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entral Purchasing\CPE Shared Perm\David Kundid\Cooperative\A-E\Armor Express - 21250\MA Documents\"/>
    </mc:Choice>
  </mc:AlternateContent>
  <bookViews>
    <workbookView xWindow="-90" yWindow="-90" windowWidth="19380" windowHeight="9765" tabRatio="909"/>
  </bookViews>
  <sheets>
    <sheet name="All States" sheetId="55" r:id="rId1"/>
    <sheet name="Alabama" sheetId="1" r:id="rId2"/>
    <sheet name="Alaska" sheetId="54" r:id="rId3"/>
    <sheet name="Arizona" sheetId="53" r:id="rId4"/>
    <sheet name="Arkansas" sheetId="52" r:id="rId5"/>
    <sheet name="California" sheetId="51" r:id="rId6"/>
    <sheet name="Colorado" sheetId="50" r:id="rId7"/>
    <sheet name="Connecticut" sheetId="49" r:id="rId8"/>
    <sheet name="Delaware" sheetId="48" r:id="rId9"/>
    <sheet name="Florida" sheetId="47" r:id="rId10"/>
    <sheet name="Georgia" sheetId="46" r:id="rId11"/>
    <sheet name="Hawaii" sheetId="45" r:id="rId12"/>
    <sheet name="Idaho" sheetId="44" r:id="rId13"/>
    <sheet name="Illinois" sheetId="43" r:id="rId14"/>
    <sheet name="Indiana" sheetId="42" r:id="rId15"/>
    <sheet name="Iowa" sheetId="41" r:id="rId16"/>
    <sheet name="Kansas" sheetId="40" r:id="rId17"/>
    <sheet name="Kentucky" sheetId="39" r:id="rId18"/>
    <sheet name="Louisiana" sheetId="38" r:id="rId19"/>
    <sheet name="Maine" sheetId="37" r:id="rId20"/>
    <sheet name="Maryland" sheetId="36" r:id="rId21"/>
    <sheet name="Massachusetts" sheetId="35" r:id="rId22"/>
    <sheet name="Michigan" sheetId="34" r:id="rId23"/>
    <sheet name="Minnesota" sheetId="33" r:id="rId24"/>
    <sheet name="Mississippi" sheetId="32" r:id="rId25"/>
    <sheet name="Missouri" sheetId="31" r:id="rId26"/>
    <sheet name="Montana" sheetId="30" r:id="rId27"/>
    <sheet name="Nebraska" sheetId="29" r:id="rId28"/>
    <sheet name="Nevada" sheetId="28" r:id="rId29"/>
    <sheet name="New Hampshire" sheetId="27" r:id="rId30"/>
    <sheet name="New Jersey" sheetId="26" r:id="rId31"/>
    <sheet name="New Mexico" sheetId="25" r:id="rId32"/>
    <sheet name="New York" sheetId="24" r:id="rId33"/>
    <sheet name="North Carolina" sheetId="23" r:id="rId34"/>
    <sheet name="North Dakota" sheetId="22" r:id="rId35"/>
    <sheet name="Ohio" sheetId="21" r:id="rId36"/>
    <sheet name="Oklahoma" sheetId="20" r:id="rId37"/>
    <sheet name="Oregon" sheetId="19" r:id="rId38"/>
    <sheet name="Pennsylvania" sheetId="18" r:id="rId39"/>
    <sheet name="Puerto Rico" sheetId="16" r:id="rId40"/>
    <sheet name="Rhode Island" sheetId="17" r:id="rId41"/>
    <sheet name="South Carolina" sheetId="15" r:id="rId42"/>
    <sheet name="South Dakota" sheetId="14" r:id="rId43"/>
    <sheet name="Tennessee" sheetId="13" r:id="rId44"/>
    <sheet name="Texas" sheetId="12" r:id="rId45"/>
    <sheet name="Utah" sheetId="11" r:id="rId46"/>
    <sheet name="Vermont" sheetId="10" r:id="rId47"/>
    <sheet name="Virginia" sheetId="9" r:id="rId48"/>
    <sheet name="Washington" sheetId="8" r:id="rId49"/>
    <sheet name="Washington DC" sheetId="7" r:id="rId50"/>
    <sheet name="West Virginia" sheetId="6" r:id="rId51"/>
    <sheet name="Wisconsin" sheetId="5" r:id="rId52"/>
    <sheet name="Wyoming" sheetId="4" r:id="rId53"/>
  </sheets>
  <definedNames>
    <definedName name="_xlnm.Print_Area" localSheetId="0">'All States'!$A$1:$H$59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9" i="55" l="1"/>
  <c r="B59" i="55" l="1"/>
</calcChain>
</file>

<file path=xl/sharedStrings.xml><?xml version="1.0" encoding="utf-8"?>
<sst xmlns="http://schemas.openxmlformats.org/spreadsheetml/2006/main" count="5867" uniqueCount="526">
  <si>
    <t>Manufacturer Identifying Information</t>
  </si>
  <si>
    <t>Manufacturer Name:</t>
  </si>
  <si>
    <t>Address:</t>
  </si>
  <si>
    <t>City:</t>
  </si>
  <si>
    <t>State:</t>
  </si>
  <si>
    <t>Zip:</t>
  </si>
  <si>
    <t>Primary Contact:</t>
  </si>
  <si>
    <t>Phone:</t>
  </si>
  <si>
    <t>Email:</t>
  </si>
  <si>
    <t>Website:</t>
  </si>
  <si>
    <t xml:space="preserve">FEIN: </t>
  </si>
  <si>
    <t>Company Name:</t>
  </si>
  <si>
    <t xml:space="preserve">Primary Contact: </t>
  </si>
  <si>
    <t>Distributor/Agent (ALABAMA)
Identify Distributor/Agents for measuring/fitting and order placement</t>
  </si>
  <si>
    <t>Areas Covered:</t>
  </si>
  <si>
    <t xml:space="preserve">Offeror must identify the areas covered by each Distributor by city or county. </t>
  </si>
  <si>
    <t xml:space="preserve">Offeror must identify each page with their company name. </t>
  </si>
  <si>
    <t xml:space="preserve">Offeror may modify the document to add additional distributors if needed. </t>
  </si>
  <si>
    <t>Offeror must provide a list of all Agents/Distributors  located in each state they are submitting a bid for.</t>
  </si>
  <si>
    <t>Distributor/Agent (Alaska)
Identify Distributor/Agents for measuring/fitting and order placement</t>
  </si>
  <si>
    <t>Distributor/Agent (Arizona)
Identify Distributor/Agents for measuring/fitting and order placement</t>
  </si>
  <si>
    <t>Distributor/Agent (Arkansas)
Identify Distributor/Agents for measuring/fitting and order placement</t>
  </si>
  <si>
    <t>Distributor/Agent (California)
Identify Distributor/Agents for measuring/fitting and order placement</t>
  </si>
  <si>
    <t>Distributor/Agent (Colorado)
Identify Distributor/Agents for measuring/fitting and order placement</t>
  </si>
  <si>
    <t>Distributor/Agent (Connecticut)
Identify Distributor/Agents for measuring/fitting and order placement</t>
  </si>
  <si>
    <t>Distributor/Agent (Delaware)
Identify Distributor/Agents for measuring/fitting and order placement</t>
  </si>
  <si>
    <t>Distributor/Agent (Florida)
Identify Distributor/Agents for measuring/fitting and order placement</t>
  </si>
  <si>
    <t>Distributor/Agent (Georgia)
Identify Distributor/Agents for measuring/fitting and order placement</t>
  </si>
  <si>
    <t>Distributor/Agent (Hawaii)
Identify Distributor/Agents for measuring/fitting and order placement</t>
  </si>
  <si>
    <t>Distributor/Agent (Idaho)
Identify Distributor/Agents for measuring/fitting and order placement</t>
  </si>
  <si>
    <t>Distributor/Agent (Illinois)
Identify Distributor/Agents for measuring/fitting and order placement</t>
  </si>
  <si>
    <t>Distributor/Agent (Indiana)
Identify Distributor/Agents for measuring/fitting and order placement</t>
  </si>
  <si>
    <t>Distributor/Agent (Iowa)
Identify Distributor/Agents for measuring/fitting and order placement</t>
  </si>
  <si>
    <t>Distributor/Agent (Kansas)
Identify Distributor/Agents for measuring/fitting and order placement</t>
  </si>
  <si>
    <t>Distributor/Agent (Kentucky)
Identify Distributor/Agents for measuring/fitting and order placement</t>
  </si>
  <si>
    <t>Distributor/Agent (Louisiana)
Identify Distributor/Agents for measuring/fitting and order placement</t>
  </si>
  <si>
    <t>Distributor/Agent (Maine)
Identify Distributor/Agents for measuring/fitting and order placement</t>
  </si>
  <si>
    <t>Distributor/Agent (Maryland)
Identify Distributor/Agents for measuring/fitting and order placement</t>
  </si>
  <si>
    <t>Distributor/Agent (Massachusetts)
Identify Distributor/Agents for measuring/fitting and order placement</t>
  </si>
  <si>
    <t>Distributor/Agent (Michigan)
Identify Distributor/Agents for measuring/fitting and order placement</t>
  </si>
  <si>
    <t>Distributor/Agent (Minnesota)
Identify Distributor/Agents for measuring/fitting and order placement</t>
  </si>
  <si>
    <t>Distributor/Agent (Mississippi)
Identify Distributor/Agents for measuring/fitting and order placement</t>
  </si>
  <si>
    <t>Distributor/Agent (Missouri)
Identify Distributor/Agents for measuring/fitting and order placement</t>
  </si>
  <si>
    <t>Distributor/Agent (Montana)
Identify Distributor/Agents for measuring/fitting and order placement</t>
  </si>
  <si>
    <t>Distributor/Agent (Nebraska)
Identify Distributor/Agents for measuring/fitting and order placement</t>
  </si>
  <si>
    <t>Distributor/Agent (Nevada)
Identify Distributor/Agents for measuring/fitting and order placement</t>
  </si>
  <si>
    <t>Distributor/Agent (New Hampshire)
Identify Distributor/Agents for measuring/fitting and order placement</t>
  </si>
  <si>
    <t>Distributor/Agent (New Jersey)
Identify Distributor/Agents for measuring/fitting and order placement</t>
  </si>
  <si>
    <t>Distributor/Agent (New Mexico)
Identify Distributor/Agents for measuring/fitting and order placement</t>
  </si>
  <si>
    <t>Distributor/Agent (New York)
Identify Distributor/Agents for measuring/fitting and order placement</t>
  </si>
  <si>
    <t>Distributor/Agent (North Carolina)
Identify Distributor/Agents for measuring/fitting and order placement</t>
  </si>
  <si>
    <t>Distributor/Agent (North Dakota)
Identify Distributor/Agents for measuring/fitting and order placement</t>
  </si>
  <si>
    <t>Distributor/Agent (Ohio)
Identify Distributor/Agents for measuring/fitting and order placement</t>
  </si>
  <si>
    <t>Distributor/Agent (Oklahoma)
Identify Distributor/Agents for measuring/fitting and order placement</t>
  </si>
  <si>
    <t>Distributor/Agent (Oregon)
Identify Distributor/Agents for measuring/fitting and order placement</t>
  </si>
  <si>
    <t>Distributor/Agent (Pennsylvania)
Identify Distributor/Agents for measuring/fitting and order placement</t>
  </si>
  <si>
    <t>Distributor/Agent (Puerto Rico)
Identify Distributor/Agents for measuring/fitting and order placement</t>
  </si>
  <si>
    <t>Distributor/Agent (Rhode Island)
Identify Distributor/Agents for measuring/fitting and order placement</t>
  </si>
  <si>
    <t>Distributor/Agent (South Carolina)
Identify Distributor/Agents for measuring/fitting and order placement</t>
  </si>
  <si>
    <t>Distributor/Agent (South Dakota)
Identify Distributor/Agents for measuring/fitting and order placement</t>
  </si>
  <si>
    <t>Distributor/Agent (Tennessee)
Identify Distributor/Agents for measuring/fitting and order placement</t>
  </si>
  <si>
    <t>Distributor/Agent (Texas)
Identify Distributor/Agents for measuring/fitting and order placement</t>
  </si>
  <si>
    <t>Distributor/Agent (Utah)
Identify Distributor/Agents for measuring/fitting and order placement</t>
  </si>
  <si>
    <t>Distributor/Agent (Vermont)
Identify Distributor/Agents for measuring/fitting and order placement</t>
  </si>
  <si>
    <t>Distributor/Agent (Virginia)
Identify Distributor/Agents for measuring/fitting and order placement</t>
  </si>
  <si>
    <t>Distributor/Agent (Washington)
Identify Distributor/Agents for measuring/fitting and order placement</t>
  </si>
  <si>
    <t>Distributor/Agent (Washington DC)
Identify Distributor/Agents for measuring/fitting and order placement</t>
  </si>
  <si>
    <t>Distributor/Agent (West Virginia)
Identify Distributor/Agents for measuring/fitting and order placement</t>
  </si>
  <si>
    <t>Distributor/Agent (Wisconsin)
Identify Distributor/Agents for measuring/fitting and order placement</t>
  </si>
  <si>
    <t>Distributor/Agent (Wyoming)
Identify Distributor/Agents for measuring/fitting and order placement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</si>
  <si>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</si>
  <si>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</si>
  <si>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</si>
  <si>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</si>
  <si>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</si>
  <si>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</si>
  <si>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</si>
  <si>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</si>
  <si>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</si>
  <si>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</si>
  <si>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</si>
  <si>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</si>
  <si>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</si>
  <si>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</si>
  <si>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</si>
  <si>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</si>
  <si>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</si>
  <si>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</si>
  <si>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</si>
  <si>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</si>
  <si>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</si>
  <si>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</si>
  <si>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</si>
  <si>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</si>
  <si>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</si>
  <si>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</si>
  <si>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</si>
  <si>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</si>
  <si>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</si>
  <si>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</si>
  <si>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</si>
  <si>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</si>
  <si>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</si>
  <si>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</si>
  <si>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</si>
  <si>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</si>
  <si>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</si>
  <si>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</si>
  <si>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</si>
  <si>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</si>
  <si>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</si>
  <si>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</si>
  <si>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</si>
  <si>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</si>
  <si>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</si>
  <si>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</si>
  <si>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</si>
  <si>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</si>
  <si>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</si>
  <si>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</si>
  <si>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</si>
  <si>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States</t>
  </si>
  <si>
    <t>Number of Agents/Distributors</t>
  </si>
  <si>
    <t>Total</t>
  </si>
  <si>
    <t>MI</t>
  </si>
  <si>
    <t>231-544-6090</t>
  </si>
  <si>
    <t xml:space="preserve">www.armorexpress.com </t>
  </si>
  <si>
    <t>20-2901741</t>
  </si>
  <si>
    <t>X</t>
  </si>
  <si>
    <t>EAGLE RIVER</t>
  </si>
  <si>
    <t>AK</t>
  </si>
  <si>
    <t>DAVID FEARING</t>
  </si>
  <si>
    <t>46-2167733</t>
  </si>
  <si>
    <t>ALASKA - All Counties</t>
  </si>
  <si>
    <t>IDAHO FALLS</t>
  </si>
  <si>
    <t>ID</t>
  </si>
  <si>
    <t>82-0532004</t>
  </si>
  <si>
    <t>SOUND UNIFORM GROUP, LLC</t>
  </si>
  <si>
    <t>3818 SOUTH 66TH ST, SUITE A</t>
  </si>
  <si>
    <t>TACOMA</t>
  </si>
  <si>
    <t>WA</t>
  </si>
  <si>
    <t>200 NORTHSTAR LANE</t>
  </si>
  <si>
    <t>BOZEMAN</t>
  </si>
  <si>
    <t>MT</t>
  </si>
  <si>
    <t>JAKE LIUDAHL</t>
  </si>
  <si>
    <t>jake@balcouniform.com</t>
  </si>
  <si>
    <t xml:space="preserve"> www.balcouniform.com</t>
  </si>
  <si>
    <t>CLACKAMAS</t>
  </si>
  <si>
    <t>OR</t>
  </si>
  <si>
    <t>503-657-4806</t>
  </si>
  <si>
    <t>EXTREME PRODUCTS, LLC</t>
  </si>
  <si>
    <t>DE</t>
  </si>
  <si>
    <t>NV</t>
  </si>
  <si>
    <t>702-279-1081</t>
  </si>
  <si>
    <t>www.lasvegastactical.com</t>
  </si>
  <si>
    <t>35-2408244</t>
  </si>
  <si>
    <t>CO</t>
  </si>
  <si>
    <t>greg@kinsco.com</t>
  </si>
  <si>
    <t>303-772-7720</t>
  </si>
  <si>
    <t xml:space="preserve">www.kinsco.com </t>
  </si>
  <si>
    <t>SD</t>
  </si>
  <si>
    <t>mike@travsoutfitter.com</t>
  </si>
  <si>
    <t>MN</t>
  </si>
  <si>
    <t>www.travsoutfitter.com</t>
  </si>
  <si>
    <t>20-0433189</t>
  </si>
  <si>
    <t xml:space="preserve">IN </t>
  </si>
  <si>
    <t>www.kiesler.com</t>
  </si>
  <si>
    <t>35-1361847</t>
  </si>
  <si>
    <t>84-1606530</t>
  </si>
  <si>
    <t>45-0417295</t>
  </si>
  <si>
    <t>30-608724</t>
  </si>
  <si>
    <t>60-3360931</t>
  </si>
  <si>
    <t>NC</t>
  </si>
  <si>
    <t>www.danasafetysupply.com</t>
  </si>
  <si>
    <t>27-1557266</t>
  </si>
  <si>
    <t>NM</t>
  </si>
  <si>
    <t>FL</t>
  </si>
  <si>
    <t>813-348-4866</t>
  </si>
  <si>
    <t>561-439-4067</t>
  </si>
  <si>
    <t xml:space="preserve">info@mannouniforms.com </t>
  </si>
  <si>
    <t>46-1085981</t>
  </si>
  <si>
    <t>27-1557226</t>
  </si>
  <si>
    <t>www.galls.com</t>
  </si>
  <si>
    <t>20-3545989</t>
  </si>
  <si>
    <t>303-759-0623</t>
  </si>
  <si>
    <t>bluestarpolicesupply@gmail.com</t>
  </si>
  <si>
    <t>www.bluestarpolicesupply.com</t>
  </si>
  <si>
    <t>72-1546108</t>
  </si>
  <si>
    <t>KY</t>
  </si>
  <si>
    <t>800-876-4242</t>
  </si>
  <si>
    <t>605-202-8158</t>
  </si>
  <si>
    <t>marty@lakotainc.com</t>
  </si>
  <si>
    <t>www.lakotainc.com</t>
  </si>
  <si>
    <t>46-0451565</t>
  </si>
  <si>
    <t>coastalcs@gci.net</t>
  </si>
  <si>
    <t>47-4355234</t>
  </si>
  <si>
    <t>800-444-2950</t>
  </si>
  <si>
    <t>travis@kiesler.com</t>
  </si>
  <si>
    <t>859-800-1342</t>
  </si>
  <si>
    <t>https://hurricane-butterfly.net/</t>
  </si>
  <si>
    <t>253-414-6066</t>
  </si>
  <si>
    <t>82-5115007</t>
  </si>
  <si>
    <t>WASHINGTON - All Counties</t>
  </si>
  <si>
    <t>delta8ak@gmail.com</t>
  </si>
  <si>
    <t>tcase@armorexpress.com</t>
  </si>
  <si>
    <t>CENTRAL LAKE ARMOR EXPRESS, INC. (dba ARMOR EXPRESS)</t>
  </si>
  <si>
    <t>7915 CAMERON ST., PO BOX 516</t>
  </si>
  <si>
    <t>CENTRAL LAKE</t>
  </si>
  <si>
    <t>TINA CASE</t>
  </si>
  <si>
    <t>DELTA EIGHT LLC</t>
  </si>
  <si>
    <t>9305 W. PARKVIEW TERRACE LOOP</t>
  </si>
  <si>
    <t>907-351-1633</t>
  </si>
  <si>
    <t>COASTAL COMMERCIAL SERVICES</t>
  </si>
  <si>
    <t>15496 BETTON VIEW LN</t>
  </si>
  <si>
    <t>KETCHIKAN</t>
  </si>
  <si>
    <t>BRIAN ELLIOT</t>
  </si>
  <si>
    <t>907-617-0615</t>
  </si>
  <si>
    <t>HURRICANE BUTTERFLY LAW ENF. SALES (HBLE, LLC)</t>
  </si>
  <si>
    <t>100 ANDOVER PARK WEST, SUITE 150 - 105</t>
  </si>
  <si>
    <t>TUKWILA</t>
  </si>
  <si>
    <t>GALLS, LLC</t>
  </si>
  <si>
    <t>5120 OSAGE, SUITE #200</t>
  </si>
  <si>
    <t>DENVER</t>
  </si>
  <si>
    <t>COLORADO - All Counties</t>
  </si>
  <si>
    <t>KINSCO</t>
  </si>
  <si>
    <t>1456 SKYWAY DR.</t>
  </si>
  <si>
    <t>LONGMONT</t>
  </si>
  <si>
    <t>GREG SCHUMAN</t>
  </si>
  <si>
    <t>525 E. FOUNTAIN BLVD., #130</t>
  </si>
  <si>
    <t>COLORADO SPRINGS</t>
  </si>
  <si>
    <t>BLUE STAR POLICE SUPPLY</t>
  </si>
  <si>
    <t>6485 E. HAMPDEN AVE.</t>
  </si>
  <si>
    <t>STEVE CRAIN</t>
  </si>
  <si>
    <t>DELAWARE - All Counties</t>
  </si>
  <si>
    <t>1340 RUSSEL CAVE RD.</t>
  </si>
  <si>
    <t>LEXINGTON</t>
  </si>
  <si>
    <t>FLORIDA - All Counties</t>
  </si>
  <si>
    <t>MANNO'S</t>
  </si>
  <si>
    <t>909 S. MILITARY TRL., SUITE B2</t>
  </si>
  <si>
    <t>WEST PALM BEACH</t>
  </si>
  <si>
    <t>ANN SHACKLEFORD</t>
  </si>
  <si>
    <t>11602 LAKE UNDERHILL RD, SUITE 121</t>
  </si>
  <si>
    <t>ORLANDO</t>
  </si>
  <si>
    <t>UNIFORMS2GEAR, INC.</t>
  </si>
  <si>
    <t>1015 JONES ST.</t>
  </si>
  <si>
    <t>JABEZ STEWART</t>
  </si>
  <si>
    <t>208-542-1608</t>
  </si>
  <si>
    <t>jabez@uniforms2gear.com</t>
  </si>
  <si>
    <t>www.uniforms2gear.com</t>
  </si>
  <si>
    <t>www.bratwear.com</t>
  </si>
  <si>
    <t>5801 THORTON AVE.</t>
  </si>
  <si>
    <t>DES MOINES</t>
  </si>
  <si>
    <t>IA</t>
  </si>
  <si>
    <t>IOWA - All Counties</t>
  </si>
  <si>
    <t>3535 WEST DIVISION ST.</t>
  </si>
  <si>
    <t>ST. CLOUD</t>
  </si>
  <si>
    <t>MINNESOTA - All Counties</t>
  </si>
  <si>
    <t>KIESLER POLICE SUPPLY</t>
  </si>
  <si>
    <t>2802 SABLE MILL ROAD</t>
  </si>
  <si>
    <t>JEFFERSONVILLE</t>
  </si>
  <si>
    <t>TRAVIS KIESLER</t>
  </si>
  <si>
    <t>2220 LYNDALE AVENUE SOUTH</t>
  </si>
  <si>
    <t>MINNEAPOLIS</t>
  </si>
  <si>
    <t>ROSEVILLE</t>
  </si>
  <si>
    <t>2806 FAIRVIEW AVENUE NORTH</t>
  </si>
  <si>
    <t>1672 SUBURBAN AVENUE</t>
  </si>
  <si>
    <t>ST. PAUL</t>
  </si>
  <si>
    <t xml:space="preserve"> MONTANA - All Counties</t>
  </si>
  <si>
    <t>BALCO UNIFORM CO.</t>
  </si>
  <si>
    <t>406-624-0010</t>
  </si>
  <si>
    <t>MONTANA - All Counties</t>
  </si>
  <si>
    <t>NEVADA - All Counties</t>
  </si>
  <si>
    <t>LAS VEGAS TACTICAL</t>
  </si>
  <si>
    <t>953 EAST SAHARA AVE., B-20</t>
  </si>
  <si>
    <t>LAS VEGAS</t>
  </si>
  <si>
    <t>MICHAEL HOFFERT</t>
  </si>
  <si>
    <t xml:space="preserve">michael@lasvegastactical.com </t>
  </si>
  <si>
    <t>NEW MEXICO - All Counties</t>
  </si>
  <si>
    <t>2520 SAN MATEO BLVD., N.E.</t>
  </si>
  <si>
    <t>ALBUQUERQUE</t>
  </si>
  <si>
    <t>GREENSBORO</t>
  </si>
  <si>
    <t>NORTH CAROLINA - All Counties</t>
  </si>
  <si>
    <t>TRAV'S OUTFITTER</t>
  </si>
  <si>
    <t>2610 8TH AVENUE SE</t>
  </si>
  <si>
    <t>WATERTOWN</t>
  </si>
  <si>
    <t>MIKE FAIRCHILD</t>
  </si>
  <si>
    <t>605-822-1739</t>
  </si>
  <si>
    <t>SOUTH DAKOTA - All Counties</t>
  </si>
  <si>
    <t>LAKOTA CONTRACTING INC (DBA RESPONDER ONE SUPPLY)</t>
  </si>
  <si>
    <t>420 EAST ST. PATRICK STREET, SUITE 102</t>
  </si>
  <si>
    <t>RAPID CITY</t>
  </si>
  <si>
    <t>MARTY PFISTER</t>
  </si>
  <si>
    <t>12310 SE HIGHWAY 212</t>
  </si>
  <si>
    <t>JOHN MYERS / ANGELA CHO</t>
  </si>
  <si>
    <t>Agents/Distributors                            (put an "x" if yes)</t>
  </si>
  <si>
    <t>HAWAII - All Counties</t>
  </si>
  <si>
    <t>3828 S. MAIN ST.</t>
  </si>
  <si>
    <t>SALT LAKE CITY</t>
  </si>
  <si>
    <t>UT</t>
  </si>
  <si>
    <t>RYAN LANGER</t>
  </si>
  <si>
    <t>rlanger@skaggscompanies.com</t>
  </si>
  <si>
    <t>84-1410470</t>
  </si>
  <si>
    <t>UTAH - All Counties</t>
  </si>
  <si>
    <t>INTERNATIONAL PROTECTIVE SERVICES</t>
  </si>
  <si>
    <t>AMANDA HALL</t>
  </si>
  <si>
    <t>505-359-6690</t>
  </si>
  <si>
    <t>ahall@ipsglobal.com</t>
  </si>
  <si>
    <t>2420 COMANCHE RD NE</t>
  </si>
  <si>
    <t>81-1484778</t>
  </si>
  <si>
    <t>48 BROAD STREET</t>
  </si>
  <si>
    <t>NEW BRITAIN</t>
  </si>
  <si>
    <t>CT</t>
  </si>
  <si>
    <t>860-224-1773</t>
  </si>
  <si>
    <t xml:space="preserve">ROSS GOTTLIEB </t>
  </si>
  <si>
    <t>ross@securityuniforms.com</t>
  </si>
  <si>
    <t>www.securityuniforms.com</t>
  </si>
  <si>
    <t>06053</t>
  </si>
  <si>
    <t>CONNECTICUT - All Counties</t>
  </si>
  <si>
    <t>UNIVERSAL POLICE SUPPLY</t>
  </si>
  <si>
    <t>TEMPE</t>
  </si>
  <si>
    <t>AZ</t>
  </si>
  <si>
    <t>PETE WAGNER</t>
  </si>
  <si>
    <t>ARIZONA - All Counties</t>
  </si>
  <si>
    <t>pete@mypolicestore.com</t>
  </si>
  <si>
    <t>2090 E. UNIVERSITY DRIVE #115</t>
  </si>
  <si>
    <t>480-968-2118</t>
  </si>
  <si>
    <t>www.mypolicestore.com</t>
  </si>
  <si>
    <t xml:space="preserve">86-0510554 </t>
  </si>
  <si>
    <t>STRACK, INC.</t>
  </si>
  <si>
    <t>AMERICAN PUBLIC SAFETY</t>
  </si>
  <si>
    <t>MILLSBORO</t>
  </si>
  <si>
    <t>BRITTANY SGAMBATO</t>
  </si>
  <si>
    <t>302-394-0303</t>
  </si>
  <si>
    <t>brittany@americanpublicsafety.com</t>
  </si>
  <si>
    <t>www.americanpublicsafety.com</t>
  </si>
  <si>
    <t>84-3979849</t>
  </si>
  <si>
    <t>VA</t>
  </si>
  <si>
    <t>410 ALBACORE DRIVE</t>
  </si>
  <si>
    <t>YORKTOWN</t>
  </si>
  <si>
    <t>BRUCE STRACK</t>
  </si>
  <si>
    <t>877-261-4176</t>
  </si>
  <si>
    <t>bruce@strack-inc.com</t>
  </si>
  <si>
    <t>www.stracktactical.com</t>
  </si>
  <si>
    <t>45-5122582</t>
  </si>
  <si>
    <t>1340 RUSSELL CAVE RD.</t>
  </si>
  <si>
    <t>streep-kristina@galls.com</t>
  </si>
  <si>
    <t>KRISTINA STREEP</t>
  </si>
  <si>
    <t>NORTH AMERICA FIRE EQUIPMENT CO INC (NAFECO)</t>
  </si>
  <si>
    <t>1515 W. MOULTON ST.</t>
  </si>
  <si>
    <t>DECATUR</t>
  </si>
  <si>
    <t>AL</t>
  </si>
  <si>
    <t>KRYS BANKER</t>
  </si>
  <si>
    <t>800-628-6233</t>
  </si>
  <si>
    <t>krys.banker@nafeco.com</t>
  </si>
  <si>
    <t>www.nafeco.com</t>
  </si>
  <si>
    <t>63-0725655</t>
  </si>
  <si>
    <t>LISA CHANG</t>
  </si>
  <si>
    <t>lisa@hurricanebutterfly.net</t>
  </si>
  <si>
    <t>TERRY JONES</t>
  </si>
  <si>
    <t>859-800-1255</t>
  </si>
  <si>
    <t>jones-terry@galls.com</t>
  </si>
  <si>
    <t>31507 TRADING POST PLZ, UNIT 10</t>
  </si>
  <si>
    <t>JEFF BUSH</t>
  </si>
  <si>
    <t>859-800-1265</t>
  </si>
  <si>
    <t>bush-jeffrey@galls.com</t>
  </si>
  <si>
    <t>BILLY DEVAULT</t>
  </si>
  <si>
    <t>859-800-1259</t>
  </si>
  <si>
    <t>devault-billy@galls.com</t>
  </si>
  <si>
    <t>DAVID HOUSE</t>
  </si>
  <si>
    <t>house-david@galls.com</t>
  </si>
  <si>
    <t>JUSTIN RYAN</t>
  </si>
  <si>
    <t>859-800-1242</t>
  </si>
  <si>
    <t>ryan-justin@galls.com</t>
  </si>
  <si>
    <t>1340 RUSSELL CAVE ROAD</t>
  </si>
  <si>
    <t>CASEY WEBER</t>
  </si>
  <si>
    <t>weber-casey@galls.com</t>
  </si>
  <si>
    <t>www.skaggsaz.com</t>
  </si>
  <si>
    <t>SKAGGS PUBLIC SAFETY UNIFORMS &amp; EQUIPMENT</t>
  </si>
  <si>
    <t>TACTICAL POLICE GEAR, LLC</t>
  </si>
  <si>
    <t>1555 HIGHLAND AVE.</t>
  </si>
  <si>
    <t>CHESHIRE</t>
  </si>
  <si>
    <t>VALDEMAR QUEIROGA</t>
  </si>
  <si>
    <t>203-439-8899</t>
  </si>
  <si>
    <t>val@tactical-police-gear.com</t>
  </si>
  <si>
    <t>www.tactical-police-gear.com</t>
  </si>
  <si>
    <t>81-1672444</t>
  </si>
  <si>
    <t>06410</t>
  </si>
  <si>
    <t>THE ACTIVITY GROUP, INC.</t>
  </si>
  <si>
    <t>204 ELLEN ST.</t>
  </si>
  <si>
    <t>GARDEN CITY</t>
  </si>
  <si>
    <t>CAITLIN MILLER</t>
  </si>
  <si>
    <t>208-906-0585</t>
  </si>
  <si>
    <t>cmiller@activityusa.com</t>
  </si>
  <si>
    <t>www.activityusa.com</t>
  </si>
  <si>
    <t>47-4132335</t>
  </si>
  <si>
    <t>RFP-AR-21-001</t>
  </si>
  <si>
    <t>Wyoming</t>
  </si>
  <si>
    <t>VENDOR NAME:  Central Lake Armor Express, Inc. (dba Armor Express)</t>
  </si>
  <si>
    <t>IN</t>
  </si>
  <si>
    <t>NORTH DAKOTA - All Counties</t>
  </si>
  <si>
    <t>OREGON - All Counties</t>
  </si>
  <si>
    <t>www.sounduniforms.com</t>
  </si>
  <si>
    <t>RENEE PITRA</t>
  </si>
  <si>
    <t>206-957-6801</t>
  </si>
  <si>
    <t>reneep@carrygear.com</t>
  </si>
  <si>
    <t>EXTREME PRODUCTS</t>
  </si>
  <si>
    <t>sales@extremeproductspdx.com</t>
  </si>
  <si>
    <t>45-3720401</t>
  </si>
  <si>
    <t>562-522-2313</t>
  </si>
  <si>
    <t>CAPITAL ACQUISITION CORP., dba SECURITY UNIFORMS</t>
  </si>
  <si>
    <t>85-3574693</t>
  </si>
  <si>
    <t>tsabo@danasafetysupply.com</t>
  </si>
  <si>
    <t>407-880-2769</t>
  </si>
  <si>
    <t>svaltinson@danasafetysupply.com</t>
  </si>
  <si>
    <t>904-635-1894</t>
  </si>
  <si>
    <t>swells@danasafetysupply.com</t>
  </si>
  <si>
    <t>850-296-6690</t>
  </si>
  <si>
    <t>dmcdonald@danasafetysupply.com</t>
  </si>
  <si>
    <t xml:space="preserve">FL </t>
  </si>
  <si>
    <t>305-951-5064</t>
  </si>
  <si>
    <t>wbarnhart@danasafetysupply.com</t>
  </si>
  <si>
    <t>27-15572262</t>
  </si>
  <si>
    <t>954-257-6495</t>
  </si>
  <si>
    <t>jferrando@danasafetysupply.com</t>
  </si>
  <si>
    <t>4809 KOGER BLVD</t>
  </si>
  <si>
    <t>JAMES PANTER</t>
  </si>
  <si>
    <t>800-845-0045</t>
  </si>
  <si>
    <t>jpanter@danasafetysupply.com</t>
  </si>
  <si>
    <t xml:space="preserve">                                     Exhibit B - AGENTS AND DISTRIBUTORS BY STATE</t>
  </si>
  <si>
    <t>https://shop.extremeproductspdx.com/</t>
  </si>
  <si>
    <t>DANA SAFETY SUPPLY, INC</t>
  </si>
  <si>
    <t>3810 W OSBORNE AVE</t>
  </si>
  <si>
    <t>TAMPA</t>
  </si>
  <si>
    <t>TOM SABO</t>
  </si>
  <si>
    <t>WEST FLORIDA</t>
  </si>
  <si>
    <t>4832 NORTH ORANGE BLOSSOM TRAIL</t>
  </si>
  <si>
    <t>STEVE VALTINSON</t>
  </si>
  <si>
    <t>CENTRAL FLORIDA</t>
  </si>
  <si>
    <t>561 STEVENS ST</t>
  </si>
  <si>
    <t>JACKSONVILLE</t>
  </si>
  <si>
    <t>SIDNEY WELLS</t>
  </si>
  <si>
    <t>NORTH EAST FLORIDA</t>
  </si>
  <si>
    <t>4412 PRODUCTION COURT</t>
  </si>
  <si>
    <t>TALLAHASSEE</t>
  </si>
  <si>
    <t>SCOTT MCDONALD</t>
  </si>
  <si>
    <t>NORTH WEST FLORIDA</t>
  </si>
  <si>
    <t>7001 NW 36th AVE</t>
  </si>
  <si>
    <t>MIAMI</t>
  </si>
  <si>
    <t>WILLIAM BARNHART</t>
  </si>
  <si>
    <t>SOUTH FLORIDA</t>
  </si>
  <si>
    <t>4100 N POWERLINE RD</t>
  </si>
  <si>
    <t>POMPANO BEACH</t>
  </si>
  <si>
    <t>JOSE FERRANDO</t>
  </si>
  <si>
    <t>EAST FLORIDA</t>
  </si>
  <si>
    <t>33 SUNDANCE DRIVE</t>
  </si>
  <si>
    <t>LIVINGSTON</t>
  </si>
  <si>
    <t>JIMMY COUMALATSOS</t>
  </si>
  <si>
    <t>904-497-2702</t>
  </si>
  <si>
    <t>jcoumo@danasafetysupply.com</t>
  </si>
  <si>
    <t>9035 INDEPENDENCE AVE</t>
  </si>
  <si>
    <t>CANOGA PARK</t>
  </si>
  <si>
    <t>CA</t>
  </si>
  <si>
    <t>CHRIS DEGIOANNI</t>
  </si>
  <si>
    <t>747-230-2867</t>
  </si>
  <si>
    <t>cdegioanni@danasafetysupply.com</t>
  </si>
  <si>
    <t>801-231-4807</t>
  </si>
  <si>
    <t>MUNICIPAL EQUIPMENT COMPANY  (MECO)</t>
  </si>
  <si>
    <t>DALE WEST</t>
  </si>
  <si>
    <t>dalewest@mecofire.com</t>
  </si>
  <si>
    <t>800-228-8448</t>
  </si>
  <si>
    <t>65-1051374</t>
  </si>
  <si>
    <t>59-3624496</t>
  </si>
  <si>
    <t>2049 WEST CENTRAL BLVD.</t>
  </si>
  <si>
    <t>www.mecofire.com</t>
  </si>
  <si>
    <t>MUNICIPAL EMERGENCY SERVICES (MES) / LAWMEN SUPPLY CO.</t>
  </si>
  <si>
    <t>2330 W UNIVERSITY DRIVE, UNIT 10</t>
  </si>
  <si>
    <t>CHRIS FERRARI</t>
  </si>
  <si>
    <t>609-941-5488</t>
  </si>
  <si>
    <t>chris.ferrari@lawmensupply.com</t>
  </si>
  <si>
    <t>www.mesfire.com; www.lawmensupply.com</t>
  </si>
  <si>
    <t>700 W MISSISSIPPI AVE, UNIT E3</t>
  </si>
  <si>
    <t>3789 62ND AVE NORTH</t>
  </si>
  <si>
    <t>PINELLAS PARK</t>
  </si>
  <si>
    <t>6701-C NORTHPARK BLVD</t>
  </si>
  <si>
    <t>CHARLOTTE</t>
  </si>
  <si>
    <t>3801 FRUIT VALLEY RD, SUITE C</t>
  </si>
  <si>
    <t>VANCOUVER</t>
  </si>
  <si>
    <t>1900 EAST MILITARY AVE, SUITE 276</t>
  </si>
  <si>
    <t>FREMONT</t>
  </si>
  <si>
    <t>NE</t>
  </si>
  <si>
    <t>66 FIREMAN'S WAY</t>
  </si>
  <si>
    <t>POUGHKEEPSIE</t>
  </si>
  <si>
    <t>NY</t>
  </si>
  <si>
    <t>JRL SUPPLY LLC</t>
  </si>
  <si>
    <t>395 CROSSING CIRCLE</t>
  </si>
  <si>
    <t>CASTLE PINES</t>
  </si>
  <si>
    <t>JANINE LEISER</t>
  </si>
  <si>
    <t>303-919-3355</t>
  </si>
  <si>
    <t>jrlsupply@gmail.com</t>
  </si>
  <si>
    <t>81-1290079</t>
  </si>
  <si>
    <t>COPS PRODUCTS</t>
  </si>
  <si>
    <t>416 HUDIBURG CIRCLE, SUITE B</t>
  </si>
  <si>
    <t>OKLAHOMA CITY</t>
  </si>
  <si>
    <t>OK</t>
  </si>
  <si>
    <t>CHERYL SCHOENBERGER</t>
  </si>
  <si>
    <t>405-232-7300</t>
  </si>
  <si>
    <t xml:space="preserve">cheryl@copsproducts.com </t>
  </si>
  <si>
    <t>www.copsproducts.com</t>
  </si>
  <si>
    <t>26-0521227</t>
  </si>
  <si>
    <t>OKLAHOMA - All Counties</t>
  </si>
  <si>
    <t>TOP TIER TACTICAL</t>
  </si>
  <si>
    <t>2412 S DOUGLAS BLVD</t>
  </si>
  <si>
    <t>NATE NUGENT</t>
  </si>
  <si>
    <t>405-737-2424</t>
  </si>
  <si>
    <t xml:space="preserve">nate.nugent6@toptiertac.com </t>
  </si>
  <si>
    <t>www.toptiertac.com</t>
  </si>
  <si>
    <t>46-5139264</t>
  </si>
  <si>
    <t>TACTICA TRAINING SOLUTIONS</t>
  </si>
  <si>
    <t>14133 MEMORIAL DR, STE 4</t>
  </si>
  <si>
    <t>HOUSTON</t>
  </si>
  <si>
    <t>TX</t>
  </si>
  <si>
    <t>DARREN DICKSON</t>
  </si>
  <si>
    <t>512-986-9385</t>
  </si>
  <si>
    <t>dd@gotactica.com</t>
  </si>
  <si>
    <t>www.gotactica.com</t>
  </si>
  <si>
    <t>30-0857347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</si>
</sst>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u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0" fillId="0" borderId="0" xfId="0"/>
    <xf numFmtId="0" fontId="7" fillId="0" borderId="0" xfId="0" applyFont="1"/>
    <xf numFmtId="0" fontId="0" fillId="0" borderId="0" xfId="0"/>
    <xf numFmtId="0" fontId="0" fillId="0" borderId="0" xfId="0" applyAlignment="1"/>
    <xf numFmtId="0" fontId="7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Font="1"/>
    <xf numFmtId="0" fontId="0" fillId="0" borderId="0" xfId="0"/>
    <xf numFmtId="49" fontId="0" fillId="0" borderId="0" xfId="0" quotePrefix="1" applyNumberFormat="1" applyFont="1"/>
    <xf numFmtId="0" fontId="0" fillId="0" borderId="0" xfId="0" applyFont="1"/>
    <xf numFmtId="0" fontId="7" fillId="0" borderId="0" xfId="0" applyFont="1"/>
    <xf numFmtId="0" fontId="0" fillId="0" borderId="0" xfId="0"/>
    <xf numFmtId="0" fontId="0" fillId="0" borderId="0" xfId="0"/>
    <xf numFmtId="0" fontId="7" fillId="0" borderId="0" xfId="0" applyFont="1"/>
    <xf numFmtId="0" fontId="7" fillId="0" borderId="0" xfId="0" applyFont="1" applyFill="1"/>
    <xf numFmtId="0" fontId="13" fillId="0" borderId="7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/>
    <xf numFmtId="0" fontId="0" fillId="0" borderId="0" xfId="0"/>
    <xf numFmtId="0" fontId="0" fillId="0" borderId="0" xfId="0" applyFont="1" applyFill="1"/>
    <xf numFmtId="0" fontId="0" fillId="0" borderId="0" xfId="0" applyFill="1"/>
    <xf numFmtId="0" fontId="7" fillId="0" borderId="0" xfId="0" applyFont="1" applyFill="1"/>
    <xf numFmtId="0" fontId="0" fillId="0" borderId="0" xfId="0"/>
    <xf numFmtId="0" fontId="0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7" fillId="0" borderId="0" xfId="0" applyFont="1"/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3" fillId="0" borderId="0" xfId="0" applyFont="1" applyAlignment="1">
      <alignment horizontal="center"/>
    </xf>
    <xf numFmtId="0" fontId="7" fillId="0" borderId="0" xfId="0" applyFont="1" applyFill="1"/>
    <xf numFmtId="0" fontId="0" fillId="0" borderId="0" xfId="0" applyFont="1" applyFill="1"/>
    <xf numFmtId="0" fontId="0" fillId="0" borderId="0" xfId="0" applyFill="1"/>
    <xf numFmtId="0" fontId="3" fillId="0" borderId="11" xfId="0" applyFont="1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0" fillId="0" borderId="1" xfId="0" applyFont="1" applyFill="1" applyBorder="1" applyAlignment="1">
      <alignment horizontal="center"/>
    </xf>
    <xf numFmtId="0" fontId="3" fillId="0" borderId="9" xfId="0" applyFont="1" applyFill="1" applyBorder="1"/>
    <xf numFmtId="0" fontId="7" fillId="0" borderId="2" xfId="0" applyFont="1" applyFill="1" applyBorder="1" applyAlignment="1">
      <alignment horizontal="center"/>
    </xf>
    <xf numFmtId="49" fontId="7" fillId="0" borderId="0" xfId="0" quotePrefix="1" applyNumberFormat="1" applyFont="1" applyFill="1" applyAlignment="1">
      <alignment horizontal="right"/>
    </xf>
    <xf numFmtId="0" fontId="0" fillId="0" borderId="0" xfId="0"/>
    <xf numFmtId="0" fontId="0" fillId="0" borderId="0" xfId="0" applyAlignment="1"/>
    <xf numFmtId="0" fontId="0" fillId="0" borderId="0" xfId="0" applyFill="1"/>
    <xf numFmtId="0" fontId="6" fillId="0" borderId="0" xfId="1" applyFill="1"/>
    <xf numFmtId="0" fontId="0" fillId="0" borderId="0" xfId="0"/>
    <xf numFmtId="0" fontId="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1"/>
    <xf numFmtId="0" fontId="0" fillId="0" borderId="0" xfId="0"/>
    <xf numFmtId="0" fontId="13" fillId="6" borderId="7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0" fillId="0" borderId="0" xfId="0" applyFont="1" applyFill="1"/>
    <xf numFmtId="0" fontId="15" fillId="0" borderId="0" xfId="0" applyFont="1"/>
    <xf numFmtId="0" fontId="15" fillId="0" borderId="0" xfId="0" quotePrefix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/>
    <xf numFmtId="0" fontId="0" fillId="0" borderId="0" xfId="0" applyAlignment="1"/>
    <xf numFmtId="0" fontId="0" fillId="0" borderId="0" xfId="0" applyFont="1"/>
    <xf numFmtId="0" fontId="8" fillId="0" borderId="0" xfId="1" applyFont="1"/>
    <xf numFmtId="0" fontId="0" fillId="0" borderId="0" xfId="0" applyFill="1"/>
    <xf numFmtId="0" fontId="1" fillId="3" borderId="0" xfId="0" applyFont="1" applyFill="1" applyAlignment="1">
      <alignment horizontal="center" wrapText="1"/>
    </xf>
    <xf numFmtId="0" fontId="6" fillId="0" borderId="0" xfId="1" applyFill="1"/>
    <xf numFmtId="0" fontId="7" fillId="0" borderId="0" xfId="0" applyFont="1"/>
    <xf numFmtId="0" fontId="10" fillId="0" borderId="0" xfId="1" applyFont="1"/>
    <xf numFmtId="0" fontId="6" fillId="0" borderId="0" xfId="1"/>
    <xf numFmtId="0" fontId="0" fillId="4" borderId="0" xfId="0" applyFill="1"/>
    <xf numFmtId="0" fontId="2" fillId="2" borderId="0" xfId="0" applyFont="1" applyFill="1" applyAlignment="1">
      <alignment horizontal="center" wrapText="1"/>
    </xf>
    <xf numFmtId="0" fontId="7" fillId="0" borderId="0" xfId="0" applyFont="1" applyFill="1"/>
    <xf numFmtId="0" fontId="7" fillId="0" borderId="0" xfId="0" applyFont="1" applyFill="1" applyAlignment="1"/>
    <xf numFmtId="0" fontId="0" fillId="0" borderId="0" xfId="0" applyFill="1" applyAlignment="1"/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/>
    <xf numFmtId="0" fontId="0" fillId="0" borderId="0" xfId="0" applyFont="1" applyFill="1" applyAlignment="1"/>
    <xf numFmtId="0" fontId="11" fillId="0" borderId="0" xfId="1" applyFont="1"/>
    <xf numFmtId="0" fontId="12" fillId="0" borderId="0" xfId="0" applyFont="1"/>
    <xf numFmtId="0" fontId="0" fillId="0" borderId="0" xfId="0" quotePrefix="1" applyFont="1" applyFill="1"/>
    <xf numFmtId="0" fontId="15" fillId="0" borderId="0" xfId="0" applyFont="1" applyAlignment="1"/>
    <xf numFmtId="0" fontId="15" fillId="0" borderId="0" xfId="0" applyFont="1"/>
    <xf numFmtId="0" fontId="16" fillId="0" borderId="0" xfId="1" applyFont="1"/>
    <xf numFmtId="0" fontId="0" fillId="0" borderId="0" xfId="0" applyAlignment="1">
      <alignment horizontal="left"/>
    </xf>
    <xf numFmtId="0" fontId="7" fillId="0" borderId="0" xfId="0" applyFont="1" applyAlignment="1"/>
    <xf numFmtId="0" fontId="8" fillId="0" borderId="0" xfId="1" applyFont="1" applyFill="1"/>
    <xf numFmtId="0" fontId="11" fillId="0" borderId="0" xfId="1" applyFont="1" applyFill="1"/>
    <xf numFmtId="0" fontId="12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nasafetysupply.com/" TargetMode="External"/><Relationship Id="rId13" Type="http://schemas.openxmlformats.org/officeDocument/2006/relationships/hyperlink" Target="mailto:dmcdonald@danasafetysupply.com" TargetMode="External"/><Relationship Id="rId18" Type="http://schemas.openxmlformats.org/officeDocument/2006/relationships/hyperlink" Target="http://www.danasafetysupply.com/" TargetMode="External"/><Relationship Id="rId3" Type="http://schemas.openxmlformats.org/officeDocument/2006/relationships/hyperlink" Target="mailto:info@mannouniforms.com" TargetMode="External"/><Relationship Id="rId21" Type="http://schemas.openxmlformats.org/officeDocument/2006/relationships/printerSettings" Target="../printerSettings/printerSettings10.bin"/><Relationship Id="rId7" Type="http://schemas.openxmlformats.org/officeDocument/2006/relationships/hyperlink" Target="mailto:tsabo@danasafetysupply.com" TargetMode="External"/><Relationship Id="rId12" Type="http://schemas.openxmlformats.org/officeDocument/2006/relationships/hyperlink" Target="http://www.danasafetysupply.com/" TargetMode="External"/><Relationship Id="rId17" Type="http://schemas.openxmlformats.org/officeDocument/2006/relationships/hyperlink" Target="mailto:jferrando@danasafetysupply.com" TargetMode="External"/><Relationship Id="rId2" Type="http://schemas.openxmlformats.org/officeDocument/2006/relationships/hyperlink" Target="http://www.armorexpress.com/" TargetMode="External"/><Relationship Id="rId16" Type="http://schemas.openxmlformats.org/officeDocument/2006/relationships/hyperlink" Target="http://www.danasafetysupply.com/" TargetMode="External"/><Relationship Id="rId20" Type="http://schemas.openxmlformats.org/officeDocument/2006/relationships/hyperlink" Target="mailto:dalewest@mecofire.com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mailto:krys.banker@nafeco.com" TargetMode="External"/><Relationship Id="rId11" Type="http://schemas.openxmlformats.org/officeDocument/2006/relationships/hyperlink" Target="mailto:swells@danasafetysupply.com" TargetMode="External"/><Relationship Id="rId5" Type="http://schemas.openxmlformats.org/officeDocument/2006/relationships/hyperlink" Target="http://www.nafeco.com/" TargetMode="External"/><Relationship Id="rId15" Type="http://schemas.openxmlformats.org/officeDocument/2006/relationships/hyperlink" Target="mailto:wbarnhart@danasafetysupply.com" TargetMode="External"/><Relationship Id="rId10" Type="http://schemas.openxmlformats.org/officeDocument/2006/relationships/hyperlink" Target="http://www.danasafetysupply.com/" TargetMode="External"/><Relationship Id="rId19" Type="http://schemas.openxmlformats.org/officeDocument/2006/relationships/hyperlink" Target="http://www.galls.com/" TargetMode="External"/><Relationship Id="rId4" Type="http://schemas.openxmlformats.org/officeDocument/2006/relationships/hyperlink" Target="mailto:devault-billy@galls.com" TargetMode="External"/><Relationship Id="rId9" Type="http://schemas.openxmlformats.org/officeDocument/2006/relationships/hyperlink" Target="mailto:svaltinson@danasafetysupply.com" TargetMode="External"/><Relationship Id="rId14" Type="http://schemas.openxmlformats.org/officeDocument/2006/relationships/hyperlink" Target="http://www.danasafetysupply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alls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mailto:house-david@galls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alls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jones-terry@galls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lls.com/" TargetMode="External"/><Relationship Id="rId13" Type="http://schemas.openxmlformats.org/officeDocument/2006/relationships/hyperlink" Target="mailto:cmiller@activityusa.com" TargetMode="External"/><Relationship Id="rId3" Type="http://schemas.openxmlformats.org/officeDocument/2006/relationships/hyperlink" Target="http://www.galls.com/" TargetMode="External"/><Relationship Id="rId7" Type="http://schemas.openxmlformats.org/officeDocument/2006/relationships/hyperlink" Target="http://www.galls.com/" TargetMode="External"/><Relationship Id="rId12" Type="http://schemas.openxmlformats.org/officeDocument/2006/relationships/hyperlink" Target="mailto:ryan-justin@galls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galls.com/" TargetMode="External"/><Relationship Id="rId11" Type="http://schemas.openxmlformats.org/officeDocument/2006/relationships/hyperlink" Target="mailto:ryan-justin@galls.com" TargetMode="External"/><Relationship Id="rId5" Type="http://schemas.openxmlformats.org/officeDocument/2006/relationships/hyperlink" Target="http://www.kiesler.com/" TargetMode="External"/><Relationship Id="rId15" Type="http://schemas.openxmlformats.org/officeDocument/2006/relationships/printerSettings" Target="../printerSettings/printerSettings24.bin"/><Relationship Id="rId10" Type="http://schemas.openxmlformats.org/officeDocument/2006/relationships/hyperlink" Target="mailto:ryan-justin@galls.com" TargetMode="External"/><Relationship Id="rId4" Type="http://schemas.openxmlformats.org/officeDocument/2006/relationships/hyperlink" Target="mailto:travis@kiesler.com" TargetMode="External"/><Relationship Id="rId9" Type="http://schemas.openxmlformats.org/officeDocument/2006/relationships/hyperlink" Target="mailto:ryan-justin@galls.com" TargetMode="External"/><Relationship Id="rId14" Type="http://schemas.openxmlformats.org/officeDocument/2006/relationships/hyperlink" Target="http://www.activityusa.com/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mailto:jones-terry@galls.com" TargetMode="External"/><Relationship Id="rId3" Type="http://schemas.openxmlformats.org/officeDocument/2006/relationships/hyperlink" Target="mailto:tolson@armorexpress.com" TargetMode="External"/><Relationship Id="rId7" Type="http://schemas.openxmlformats.org/officeDocument/2006/relationships/hyperlink" Target="http://www.activityusa.com/" TargetMode="External"/><Relationship Id="rId12" Type="http://schemas.openxmlformats.org/officeDocument/2006/relationships/printerSettings" Target="../printerSettings/printerSettings27.bin"/><Relationship Id="rId2" Type="http://schemas.openxmlformats.org/officeDocument/2006/relationships/hyperlink" Target="mailto:jabez@uniforms2gear.com" TargetMode="External"/><Relationship Id="rId1" Type="http://schemas.openxmlformats.org/officeDocument/2006/relationships/hyperlink" Target="mailto:jake@balcouniform.com" TargetMode="External"/><Relationship Id="rId6" Type="http://schemas.openxmlformats.org/officeDocument/2006/relationships/hyperlink" Target="mailto:cmiller@activityusa.com" TargetMode="External"/><Relationship Id="rId11" Type="http://schemas.openxmlformats.org/officeDocument/2006/relationships/hyperlink" Target="http://www.danasafetysupply.com/" TargetMode="External"/><Relationship Id="rId5" Type="http://schemas.openxmlformats.org/officeDocument/2006/relationships/hyperlink" Target="http://www.uniforms2gear.com/" TargetMode="External"/><Relationship Id="rId10" Type="http://schemas.openxmlformats.org/officeDocument/2006/relationships/hyperlink" Target="mailto:jcoumo@danasafetysupply.com" TargetMode="External"/><Relationship Id="rId4" Type="http://schemas.openxmlformats.org/officeDocument/2006/relationships/hyperlink" Target="http://www.armorexpress.com/" TargetMode="External"/><Relationship Id="rId9" Type="http://schemas.openxmlformats.org/officeDocument/2006/relationships/hyperlink" Target="http://www.galls.com/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tivityusa.com/" TargetMode="External"/><Relationship Id="rId13" Type="http://schemas.openxmlformats.org/officeDocument/2006/relationships/printerSettings" Target="../printerSettings/printerSettings29.bin"/><Relationship Id="rId3" Type="http://schemas.openxmlformats.org/officeDocument/2006/relationships/hyperlink" Target="mailto:tolson@armorexpress.com" TargetMode="External"/><Relationship Id="rId7" Type="http://schemas.openxmlformats.org/officeDocument/2006/relationships/hyperlink" Target="mailto:cmiller@activityusa.com" TargetMode="External"/><Relationship Id="rId12" Type="http://schemas.openxmlformats.org/officeDocument/2006/relationships/hyperlink" Target="http://www.danasafetysupply.com/" TargetMode="External"/><Relationship Id="rId2" Type="http://schemas.openxmlformats.org/officeDocument/2006/relationships/hyperlink" Target="http://www.lasvegastactical.com/" TargetMode="External"/><Relationship Id="rId1" Type="http://schemas.openxmlformats.org/officeDocument/2006/relationships/hyperlink" Target="mailto:michael@lasvegastactical.com" TargetMode="External"/><Relationship Id="rId6" Type="http://schemas.openxmlformats.org/officeDocument/2006/relationships/hyperlink" Target="http://www.skaggsaz.com/" TargetMode="External"/><Relationship Id="rId11" Type="http://schemas.openxmlformats.org/officeDocument/2006/relationships/hyperlink" Target="mailto:cdegioanni@danasafetysupply.com" TargetMode="External"/><Relationship Id="rId5" Type="http://schemas.openxmlformats.org/officeDocument/2006/relationships/hyperlink" Target="mailto:kpearson@skaggscompanies.com" TargetMode="External"/><Relationship Id="rId10" Type="http://schemas.openxmlformats.org/officeDocument/2006/relationships/hyperlink" Target="http://www.galls.com/" TargetMode="External"/><Relationship Id="rId4" Type="http://schemas.openxmlformats.org/officeDocument/2006/relationships/hyperlink" Target="http://www.armorexpress.com/" TargetMode="External"/><Relationship Id="rId9" Type="http://schemas.openxmlformats.org/officeDocument/2006/relationships/hyperlink" Target="mailto:weber-casey@galls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morexpress.com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tcase@armorexpress.com" TargetMode="External"/><Relationship Id="rId1" Type="http://schemas.openxmlformats.org/officeDocument/2006/relationships/hyperlink" Target="mailto:delta8ak@gmail.com" TargetMode="External"/><Relationship Id="rId6" Type="http://schemas.openxmlformats.org/officeDocument/2006/relationships/hyperlink" Target="mailto:andy@hurricanebutterfly.net" TargetMode="External"/><Relationship Id="rId5" Type="http://schemas.openxmlformats.org/officeDocument/2006/relationships/hyperlink" Target="https://hurricane-butterfly.net/" TargetMode="External"/><Relationship Id="rId4" Type="http://schemas.openxmlformats.org/officeDocument/2006/relationships/hyperlink" Target="mailto:coastalcs@gci.net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mailto:pete@mypolicestore.com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ahall@ipsglobal.com" TargetMode="External"/><Relationship Id="rId12" Type="http://schemas.openxmlformats.org/officeDocument/2006/relationships/printerSettings" Target="../printerSettings/printerSettings32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bluestarpolicesupply.com/" TargetMode="External"/><Relationship Id="rId11" Type="http://schemas.openxmlformats.org/officeDocument/2006/relationships/hyperlink" Target="http://www.activityusa.com/" TargetMode="External"/><Relationship Id="rId5" Type="http://schemas.openxmlformats.org/officeDocument/2006/relationships/hyperlink" Target="mailto:bluestarpolicesupply@gmail.com" TargetMode="External"/><Relationship Id="rId10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hyperlink" Target="http://www.mypolicestore.com/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lls.com/" TargetMode="External"/><Relationship Id="rId3" Type="http://schemas.openxmlformats.org/officeDocument/2006/relationships/hyperlink" Target="http://www.danasafetysupply.com/" TargetMode="External"/><Relationship Id="rId7" Type="http://schemas.openxmlformats.org/officeDocument/2006/relationships/hyperlink" Target="mailto:jones-terry@galls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mailto:jpanter@danasafetysupply.com" TargetMode="External"/><Relationship Id="rId9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esler.com/" TargetMode="External"/><Relationship Id="rId13" Type="http://schemas.openxmlformats.org/officeDocument/2006/relationships/hyperlink" Target="http://www.galls.com/" TargetMode="External"/><Relationship Id="rId3" Type="http://schemas.openxmlformats.org/officeDocument/2006/relationships/hyperlink" Target="http://www.travsoutfitter.com/" TargetMode="External"/><Relationship Id="rId7" Type="http://schemas.openxmlformats.org/officeDocument/2006/relationships/hyperlink" Target="mailto:travis@kiesler.com" TargetMode="External"/><Relationship Id="rId12" Type="http://schemas.openxmlformats.org/officeDocument/2006/relationships/hyperlink" Target="mailto:jones-terry@galls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lakotainc.com/" TargetMode="External"/><Relationship Id="rId11" Type="http://schemas.openxmlformats.org/officeDocument/2006/relationships/hyperlink" Target="http://www.activityusa.com/" TargetMode="External"/><Relationship Id="rId5" Type="http://schemas.openxmlformats.org/officeDocument/2006/relationships/hyperlink" Target="mailto:marty@lakotainc.com" TargetMode="External"/><Relationship Id="rId10" Type="http://schemas.openxmlformats.org/officeDocument/2006/relationships/hyperlink" Target="mailto:cmiller@activityusa.com" TargetMode="External"/><Relationship Id="rId4" Type="http://schemas.openxmlformats.org/officeDocument/2006/relationships/hyperlink" Target="mailto:mike@travsoutfitter.com" TargetMode="External"/><Relationship Id="rId9" Type="http://schemas.openxmlformats.org/officeDocument/2006/relationships/hyperlink" Target="mailto:jake@balcouniform.com" TargetMode="External"/><Relationship Id="rId14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https://shop.extremeproductspdx.com/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sales@extremeproductspdx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treep-kristina@galls.com" TargetMode="External"/><Relationship Id="rId3" Type="http://schemas.openxmlformats.org/officeDocument/2006/relationships/hyperlink" Target="mailto:pete@mypolicestore.com" TargetMode="External"/><Relationship Id="rId7" Type="http://schemas.openxmlformats.org/officeDocument/2006/relationships/hyperlink" Target="http://www.galls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mypolicestore.com/" TargetMode="External"/><Relationship Id="rId9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4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esler.com/" TargetMode="External"/><Relationship Id="rId13" Type="http://schemas.openxmlformats.org/officeDocument/2006/relationships/hyperlink" Target="http://www.galls.com/" TargetMode="External"/><Relationship Id="rId3" Type="http://schemas.openxmlformats.org/officeDocument/2006/relationships/hyperlink" Target="mailto:tolson@armorexpress.com" TargetMode="External"/><Relationship Id="rId7" Type="http://schemas.openxmlformats.org/officeDocument/2006/relationships/hyperlink" Target="mailto:travis@kiesler.com" TargetMode="External"/><Relationship Id="rId12" Type="http://schemas.openxmlformats.org/officeDocument/2006/relationships/hyperlink" Target="mailto:jones-terry@galls.com" TargetMode="External"/><Relationship Id="rId2" Type="http://schemas.openxmlformats.org/officeDocument/2006/relationships/hyperlink" Target="mailto:mike@travsoutfitter.com" TargetMode="External"/><Relationship Id="rId1" Type="http://schemas.openxmlformats.org/officeDocument/2006/relationships/hyperlink" Target="http://www.travsoutfitter.com/" TargetMode="External"/><Relationship Id="rId6" Type="http://schemas.openxmlformats.org/officeDocument/2006/relationships/hyperlink" Target="http://www.lakotainc.com/" TargetMode="External"/><Relationship Id="rId11" Type="http://schemas.openxmlformats.org/officeDocument/2006/relationships/hyperlink" Target="http://www.activityusa.com/" TargetMode="External"/><Relationship Id="rId5" Type="http://schemas.openxmlformats.org/officeDocument/2006/relationships/hyperlink" Target="mailto:marty@lakotainc.com" TargetMode="External"/><Relationship Id="rId10" Type="http://schemas.openxmlformats.org/officeDocument/2006/relationships/hyperlink" Target="mailto:cmiller@activityusa.com" TargetMode="External"/><Relationship Id="rId4" Type="http://schemas.openxmlformats.org/officeDocument/2006/relationships/hyperlink" Target="http://www.armorexpress.com/" TargetMode="External"/><Relationship Id="rId9" Type="http://schemas.openxmlformats.org/officeDocument/2006/relationships/hyperlink" Target="mailto:jake@balcouniform.com" TargetMode="External"/><Relationship Id="rId14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lls.com/" TargetMode="External"/><Relationship Id="rId3" Type="http://schemas.openxmlformats.org/officeDocument/2006/relationships/hyperlink" Target="mailto:rlanger@skaggscompanies.com" TargetMode="External"/><Relationship Id="rId7" Type="http://schemas.openxmlformats.org/officeDocument/2006/relationships/hyperlink" Target="mailto:jones-terry@galls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skaggsaz.com/" TargetMode="External"/><Relationship Id="rId9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hyperlink" Target="mailto:jabez@uniforms2gear.com" TargetMode="External"/><Relationship Id="rId13" Type="http://schemas.openxmlformats.org/officeDocument/2006/relationships/hyperlink" Target="mailto:cmiller@activityusa.com" TargetMode="External"/><Relationship Id="rId3" Type="http://schemas.openxmlformats.org/officeDocument/2006/relationships/hyperlink" Target="mailto:reneep@carrygear.com" TargetMode="External"/><Relationship Id="rId7" Type="http://schemas.openxmlformats.org/officeDocument/2006/relationships/hyperlink" Target="http://www.galls.com/" TargetMode="External"/><Relationship Id="rId12" Type="http://schemas.openxmlformats.org/officeDocument/2006/relationships/hyperlink" Target="http://www.bratwear.com/" TargetMode="External"/><Relationship Id="rId2" Type="http://schemas.openxmlformats.org/officeDocument/2006/relationships/hyperlink" Target="https://shop.extremeproductspdx.com/" TargetMode="External"/><Relationship Id="rId16" Type="http://schemas.openxmlformats.org/officeDocument/2006/relationships/printerSettings" Target="../printerSettings/printerSettings49.bin"/><Relationship Id="rId1" Type="http://schemas.openxmlformats.org/officeDocument/2006/relationships/hyperlink" Target="mailto:sales@extremeproductspdx.com" TargetMode="External"/><Relationship Id="rId6" Type="http://schemas.openxmlformats.org/officeDocument/2006/relationships/hyperlink" Target="mailto:house-david@galls.com" TargetMode="External"/><Relationship Id="rId11" Type="http://schemas.openxmlformats.org/officeDocument/2006/relationships/hyperlink" Target="mailto:andy@hurricanebutterfly.net" TargetMode="External"/><Relationship Id="rId5" Type="http://schemas.openxmlformats.org/officeDocument/2006/relationships/hyperlink" Target="http://www.armorexpress.com/" TargetMode="External"/><Relationship Id="rId15" Type="http://schemas.openxmlformats.org/officeDocument/2006/relationships/hyperlink" Target="http://www.sounduniforms.com/" TargetMode="External"/><Relationship Id="rId10" Type="http://schemas.openxmlformats.org/officeDocument/2006/relationships/hyperlink" Target="https://hurricane-butterfly.net/" TargetMode="External"/><Relationship Id="rId4" Type="http://schemas.openxmlformats.org/officeDocument/2006/relationships/hyperlink" Target="mailto:tolson@armorexpress.com" TargetMode="External"/><Relationship Id="rId9" Type="http://schemas.openxmlformats.org/officeDocument/2006/relationships/hyperlink" Target="http://www.uniforms2gear.com/" TargetMode="External"/><Relationship Id="rId14" Type="http://schemas.openxmlformats.org/officeDocument/2006/relationships/hyperlink" Target="http://www.activityusa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klandis@armorexpress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jones-terry@galls.com" TargetMode="External"/><Relationship Id="rId13" Type="http://schemas.openxmlformats.org/officeDocument/2006/relationships/hyperlink" Target="http://www.galls.com/" TargetMode="External"/><Relationship Id="rId3" Type="http://schemas.openxmlformats.org/officeDocument/2006/relationships/hyperlink" Target="mailto:tolson@armorexpress.com" TargetMode="External"/><Relationship Id="rId7" Type="http://schemas.openxmlformats.org/officeDocument/2006/relationships/hyperlink" Target="http://www.bluestarpolicesupply.com/" TargetMode="External"/><Relationship Id="rId12" Type="http://schemas.openxmlformats.org/officeDocument/2006/relationships/hyperlink" Target="http://www.activityusa.com/" TargetMode="External"/><Relationship Id="rId2" Type="http://schemas.openxmlformats.org/officeDocument/2006/relationships/hyperlink" Target="http://www.kinsco.com/" TargetMode="External"/><Relationship Id="rId1" Type="http://schemas.openxmlformats.org/officeDocument/2006/relationships/hyperlink" Target="mailto:greg@kinsco.com" TargetMode="External"/><Relationship Id="rId6" Type="http://schemas.openxmlformats.org/officeDocument/2006/relationships/hyperlink" Target="mailto:bluestarpolicesupply@gmail.com" TargetMode="External"/><Relationship Id="rId11" Type="http://schemas.openxmlformats.org/officeDocument/2006/relationships/hyperlink" Target="mailto:cmiller@activityusa.com" TargetMode="External"/><Relationship Id="rId5" Type="http://schemas.openxmlformats.org/officeDocument/2006/relationships/hyperlink" Target="http://www.galls.com/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http://www.skaggsaz.com/" TargetMode="External"/><Relationship Id="rId4" Type="http://schemas.openxmlformats.org/officeDocument/2006/relationships/hyperlink" Target="http://www.armorexpress.com/" TargetMode="External"/><Relationship Id="rId9" Type="http://schemas.openxmlformats.org/officeDocument/2006/relationships/hyperlink" Target="mailto:kpearson@skaggscompanies.com" TargetMode="External"/><Relationship Id="rId14" Type="http://schemas.openxmlformats.org/officeDocument/2006/relationships/hyperlink" Target="mailto:jones-terry@galls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streep-kristina@galls.com" TargetMode="External"/><Relationship Id="rId13" Type="http://schemas.openxmlformats.org/officeDocument/2006/relationships/printerSettings" Target="../printerSettings/printerSettings8.bin"/><Relationship Id="rId3" Type="http://schemas.openxmlformats.org/officeDocument/2006/relationships/hyperlink" Target="mailto:ross@securityuniforms.com" TargetMode="External"/><Relationship Id="rId7" Type="http://schemas.openxmlformats.org/officeDocument/2006/relationships/hyperlink" Target="http://www.galls.com/" TargetMode="External"/><Relationship Id="rId12" Type="http://schemas.openxmlformats.org/officeDocument/2006/relationships/hyperlink" Target="http://www.activityusa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stracktactical.com/" TargetMode="External"/><Relationship Id="rId11" Type="http://schemas.openxmlformats.org/officeDocument/2006/relationships/hyperlink" Target="mailto:cmiller@activityusa.com" TargetMode="External"/><Relationship Id="rId5" Type="http://schemas.openxmlformats.org/officeDocument/2006/relationships/hyperlink" Target="mailto:bruce@strack-inc.com" TargetMode="External"/><Relationship Id="rId10" Type="http://schemas.openxmlformats.org/officeDocument/2006/relationships/hyperlink" Target="http://www.tactical-police-gear.com/" TargetMode="External"/><Relationship Id="rId4" Type="http://schemas.openxmlformats.org/officeDocument/2006/relationships/hyperlink" Target="http://www.securityuniforms.com/" TargetMode="External"/><Relationship Id="rId9" Type="http://schemas.openxmlformats.org/officeDocument/2006/relationships/hyperlink" Target="mailto:val@tactical-police-gear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tivityusa.com/" TargetMode="External"/><Relationship Id="rId3" Type="http://schemas.openxmlformats.org/officeDocument/2006/relationships/hyperlink" Target="mailto:bush-jeffrey@galls.com" TargetMode="External"/><Relationship Id="rId7" Type="http://schemas.openxmlformats.org/officeDocument/2006/relationships/hyperlink" Target="mailto:cmiller@activityusa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mericanpublicsafety.com/" TargetMode="External"/><Relationship Id="rId5" Type="http://schemas.openxmlformats.org/officeDocument/2006/relationships/hyperlink" Target="mailto:brittany@americanpublicsafety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H59"/>
  <sheetViews>
    <sheetView tabSelected="1" zoomScaleNormal="100" workbookViewId="0">
      <selection activeCell="N17" sqref="N16:N17"/>
    </sheetView>
  </sheetViews>
  <sheetFormatPr defaultRowHeight="15" x14ac:dyDescent="0.25"/>
  <cols>
    <col min="1" max="3" width="21.28515625" customWidth="1"/>
  </cols>
  <sheetData>
    <row r="1" spans="1:8" s="60" customFormat="1" ht="18.75" x14ac:dyDescent="0.3">
      <c r="A1" s="101" t="s">
        <v>428</v>
      </c>
      <c r="B1" s="101"/>
      <c r="C1" s="101"/>
      <c r="D1" s="101"/>
      <c r="E1" s="101"/>
      <c r="F1" s="101"/>
      <c r="G1" s="101"/>
      <c r="H1" s="101"/>
    </row>
    <row r="2" spans="1:8" s="60" customFormat="1" x14ac:dyDescent="0.25">
      <c r="B2" s="102" t="s">
        <v>395</v>
      </c>
      <c r="C2" s="102"/>
      <c r="D2" s="102"/>
      <c r="E2" s="102"/>
    </row>
    <row r="3" spans="1:8" s="60" customFormat="1" x14ac:dyDescent="0.25">
      <c r="B3" s="69"/>
      <c r="C3" s="69"/>
      <c r="D3" s="69"/>
      <c r="E3" s="69"/>
    </row>
    <row r="4" spans="1:8" s="60" customFormat="1" ht="15.75" x14ac:dyDescent="0.25">
      <c r="A4" s="103" t="s">
        <v>397</v>
      </c>
      <c r="B4" s="104"/>
      <c r="C4" s="104"/>
      <c r="D4" s="104"/>
    </row>
    <row r="5" spans="1:8" s="60" customFormat="1" ht="15.75" thickBot="1" x14ac:dyDescent="0.3"/>
    <row r="6" spans="1:8" ht="31.5" customHeight="1" thickBot="1" x14ac:dyDescent="0.3">
      <c r="A6" s="38" t="s">
        <v>121</v>
      </c>
      <c r="B6" s="39" t="s">
        <v>294</v>
      </c>
      <c r="C6" s="39" t="s">
        <v>122</v>
      </c>
    </row>
    <row r="7" spans="1:8" x14ac:dyDescent="0.25">
      <c r="A7" s="73" t="s">
        <v>70</v>
      </c>
      <c r="B7" s="74"/>
      <c r="C7" s="75"/>
    </row>
    <row r="8" spans="1:8" x14ac:dyDescent="0.25">
      <c r="A8" s="52" t="s">
        <v>71</v>
      </c>
      <c r="B8" s="53" t="s">
        <v>128</v>
      </c>
      <c r="C8" s="54">
        <v>3</v>
      </c>
    </row>
    <row r="9" spans="1:8" x14ac:dyDescent="0.25">
      <c r="A9" s="76" t="s">
        <v>72</v>
      </c>
      <c r="B9" s="77" t="s">
        <v>128</v>
      </c>
      <c r="C9" s="61">
        <v>4</v>
      </c>
      <c r="E9" s="37"/>
    </row>
    <row r="10" spans="1:8" x14ac:dyDescent="0.25">
      <c r="A10" s="76" t="s">
        <v>73</v>
      </c>
      <c r="B10" s="77"/>
      <c r="C10" s="61"/>
      <c r="E10" s="37"/>
    </row>
    <row r="11" spans="1:8" x14ac:dyDescent="0.25">
      <c r="A11" s="76" t="s">
        <v>74</v>
      </c>
      <c r="B11" s="77"/>
      <c r="C11" s="61"/>
      <c r="E11" s="37"/>
    </row>
    <row r="12" spans="1:8" x14ac:dyDescent="0.25">
      <c r="A12" s="52" t="s">
        <v>75</v>
      </c>
      <c r="B12" s="53" t="s">
        <v>128</v>
      </c>
      <c r="C12" s="54">
        <v>8</v>
      </c>
      <c r="E12" s="37"/>
    </row>
    <row r="13" spans="1:8" x14ac:dyDescent="0.25">
      <c r="A13" s="52" t="s">
        <v>76</v>
      </c>
      <c r="B13" s="77" t="s">
        <v>128</v>
      </c>
      <c r="C13" s="54">
        <v>5</v>
      </c>
      <c r="E13" s="37"/>
    </row>
    <row r="14" spans="1:8" x14ac:dyDescent="0.25">
      <c r="A14" s="52" t="s">
        <v>77</v>
      </c>
      <c r="B14" s="53" t="s">
        <v>128</v>
      </c>
      <c r="C14" s="54">
        <v>4</v>
      </c>
      <c r="E14" s="37"/>
    </row>
    <row r="15" spans="1:8" x14ac:dyDescent="0.25">
      <c r="A15" s="52" t="s">
        <v>78</v>
      </c>
      <c r="B15" s="53" t="s">
        <v>128</v>
      </c>
      <c r="C15" s="54">
        <v>11</v>
      </c>
      <c r="E15" s="37"/>
    </row>
    <row r="16" spans="1:8" x14ac:dyDescent="0.25">
      <c r="A16" s="76" t="s">
        <v>79</v>
      </c>
      <c r="B16" s="77"/>
      <c r="C16" s="61"/>
      <c r="E16" s="37"/>
    </row>
    <row r="17" spans="1:5" x14ac:dyDescent="0.25">
      <c r="A17" s="52" t="s">
        <v>80</v>
      </c>
      <c r="B17" s="53" t="s">
        <v>128</v>
      </c>
      <c r="C17" s="54">
        <v>1</v>
      </c>
      <c r="E17" s="37"/>
    </row>
    <row r="18" spans="1:5" x14ac:dyDescent="0.25">
      <c r="A18" s="52" t="s">
        <v>81</v>
      </c>
      <c r="B18" s="53"/>
      <c r="C18" s="54"/>
      <c r="E18" s="37"/>
    </row>
    <row r="19" spans="1:5" x14ac:dyDescent="0.25">
      <c r="A19" s="76" t="s">
        <v>82</v>
      </c>
      <c r="B19" s="77"/>
      <c r="C19" s="61"/>
      <c r="E19" s="37"/>
    </row>
    <row r="20" spans="1:5" x14ac:dyDescent="0.25">
      <c r="A20" s="76" t="s">
        <v>83</v>
      </c>
      <c r="B20" s="77"/>
      <c r="C20" s="61"/>
      <c r="E20" s="37"/>
    </row>
    <row r="21" spans="1:5" x14ac:dyDescent="0.25">
      <c r="A21" s="52" t="s">
        <v>84</v>
      </c>
      <c r="B21" s="53" t="s">
        <v>128</v>
      </c>
      <c r="C21" s="54">
        <v>2</v>
      </c>
      <c r="E21" s="37"/>
    </row>
    <row r="22" spans="1:5" x14ac:dyDescent="0.25">
      <c r="A22" s="52" t="s">
        <v>85</v>
      </c>
      <c r="B22" s="53"/>
      <c r="C22" s="54"/>
      <c r="E22" s="37"/>
    </row>
    <row r="23" spans="1:5" x14ac:dyDescent="0.25">
      <c r="A23" s="76" t="s">
        <v>86</v>
      </c>
      <c r="B23" s="77"/>
      <c r="C23" s="61"/>
      <c r="E23" s="37"/>
    </row>
    <row r="24" spans="1:5" x14ac:dyDescent="0.25">
      <c r="A24" s="76" t="s">
        <v>87</v>
      </c>
      <c r="B24" s="77"/>
      <c r="C24" s="61"/>
      <c r="E24" s="37"/>
    </row>
    <row r="25" spans="1:5" x14ac:dyDescent="0.25">
      <c r="A25" s="76" t="s">
        <v>88</v>
      </c>
      <c r="B25" s="77"/>
      <c r="C25" s="61"/>
      <c r="E25" s="37"/>
    </row>
    <row r="26" spans="1:5" x14ac:dyDescent="0.25">
      <c r="A26" s="76" t="s">
        <v>89</v>
      </c>
      <c r="B26" s="77"/>
      <c r="C26" s="61"/>
      <c r="E26" s="37"/>
    </row>
    <row r="27" spans="1:5" x14ac:dyDescent="0.25">
      <c r="A27" s="76" t="s">
        <v>90</v>
      </c>
      <c r="B27" s="77"/>
      <c r="C27" s="61"/>
      <c r="E27" s="37"/>
    </row>
    <row r="28" spans="1:5" x14ac:dyDescent="0.25">
      <c r="A28" s="76" t="s">
        <v>91</v>
      </c>
      <c r="B28" s="77"/>
      <c r="C28" s="61"/>
      <c r="E28" s="37"/>
    </row>
    <row r="29" spans="1:5" x14ac:dyDescent="0.25">
      <c r="A29" s="52" t="s">
        <v>92</v>
      </c>
      <c r="B29" s="53" t="s">
        <v>128</v>
      </c>
      <c r="C29" s="54">
        <v>7</v>
      </c>
      <c r="E29" s="37"/>
    </row>
    <row r="30" spans="1:5" x14ac:dyDescent="0.25">
      <c r="A30" s="76" t="s">
        <v>93</v>
      </c>
      <c r="B30" s="77"/>
      <c r="C30" s="61"/>
      <c r="E30" s="37"/>
    </row>
    <row r="31" spans="1:5" x14ac:dyDescent="0.25">
      <c r="A31" s="76" t="s">
        <v>94</v>
      </c>
      <c r="B31" s="77"/>
      <c r="C31" s="61"/>
      <c r="E31" s="37"/>
    </row>
    <row r="32" spans="1:5" x14ac:dyDescent="0.25">
      <c r="A32" s="52" t="s">
        <v>95</v>
      </c>
      <c r="B32" s="53" t="s">
        <v>128</v>
      </c>
      <c r="C32" s="54">
        <v>6</v>
      </c>
      <c r="E32" s="37"/>
    </row>
    <row r="33" spans="1:5" x14ac:dyDescent="0.25">
      <c r="A33" s="76" t="s">
        <v>96</v>
      </c>
      <c r="B33" s="77"/>
      <c r="C33" s="54"/>
      <c r="E33" s="37"/>
    </row>
    <row r="34" spans="1:5" x14ac:dyDescent="0.25">
      <c r="A34" s="52" t="s">
        <v>97</v>
      </c>
      <c r="B34" s="53" t="s">
        <v>128</v>
      </c>
      <c r="C34" s="54">
        <v>6</v>
      </c>
      <c r="E34" s="37"/>
    </row>
    <row r="35" spans="1:5" x14ac:dyDescent="0.25">
      <c r="A35" s="76" t="s">
        <v>98</v>
      </c>
      <c r="B35" s="77"/>
      <c r="C35" s="61"/>
      <c r="E35" s="37"/>
    </row>
    <row r="36" spans="1:5" x14ac:dyDescent="0.25">
      <c r="A36" s="76" t="s">
        <v>99</v>
      </c>
      <c r="B36" s="77"/>
      <c r="C36" s="61"/>
      <c r="E36" s="37"/>
    </row>
    <row r="37" spans="1:5" x14ac:dyDescent="0.25">
      <c r="A37" s="95" t="s">
        <v>100</v>
      </c>
      <c r="B37" s="96" t="s">
        <v>128</v>
      </c>
      <c r="C37" s="97">
        <v>7</v>
      </c>
      <c r="E37" s="37"/>
    </row>
    <row r="38" spans="1:5" x14ac:dyDescent="0.25">
      <c r="A38" s="76" t="s">
        <v>101</v>
      </c>
      <c r="B38" s="77"/>
      <c r="C38" s="61"/>
      <c r="E38" s="37"/>
    </row>
    <row r="39" spans="1:5" x14ac:dyDescent="0.25">
      <c r="A39" s="52" t="s">
        <v>102</v>
      </c>
      <c r="B39" s="53" t="s">
        <v>128</v>
      </c>
      <c r="C39" s="54">
        <v>4</v>
      </c>
      <c r="E39" s="37"/>
    </row>
    <row r="40" spans="1:5" x14ac:dyDescent="0.25">
      <c r="A40" s="76" t="s">
        <v>103</v>
      </c>
      <c r="B40" s="77" t="s">
        <v>128</v>
      </c>
      <c r="C40" s="61">
        <v>6</v>
      </c>
      <c r="E40" s="37"/>
    </row>
    <row r="41" spans="1:5" x14ac:dyDescent="0.25">
      <c r="A41" s="76" t="s">
        <v>104</v>
      </c>
      <c r="B41" s="77"/>
      <c r="C41" s="61"/>
      <c r="E41" s="37"/>
    </row>
    <row r="42" spans="1:5" x14ac:dyDescent="0.25">
      <c r="A42" s="76" t="s">
        <v>105</v>
      </c>
      <c r="B42" s="77" t="s">
        <v>128</v>
      </c>
      <c r="C42" s="61">
        <v>2</v>
      </c>
      <c r="E42" s="37"/>
    </row>
    <row r="43" spans="1:5" x14ac:dyDescent="0.25">
      <c r="A43" s="76" t="s">
        <v>106</v>
      </c>
      <c r="B43" s="77" t="s">
        <v>128</v>
      </c>
      <c r="C43" s="61">
        <v>4</v>
      </c>
      <c r="E43" s="37"/>
    </row>
    <row r="44" spans="1:5" x14ac:dyDescent="0.25">
      <c r="A44" s="76" t="s">
        <v>107</v>
      </c>
      <c r="B44" s="77"/>
      <c r="C44" s="61"/>
      <c r="E44" s="37"/>
    </row>
    <row r="45" spans="1:5" x14ac:dyDescent="0.25">
      <c r="A45" s="76" t="s">
        <v>108</v>
      </c>
      <c r="B45" s="77"/>
      <c r="C45" s="61"/>
      <c r="E45" s="37"/>
    </row>
    <row r="46" spans="1:5" x14ac:dyDescent="0.25">
      <c r="A46" s="76" t="s">
        <v>109</v>
      </c>
      <c r="B46" s="77"/>
      <c r="C46" s="61"/>
      <c r="E46" s="37"/>
    </row>
    <row r="47" spans="1:5" x14ac:dyDescent="0.25">
      <c r="A47" s="76" t="s">
        <v>110</v>
      </c>
      <c r="B47" s="77"/>
      <c r="C47" s="61"/>
      <c r="E47" s="37"/>
    </row>
    <row r="48" spans="1:5" x14ac:dyDescent="0.25">
      <c r="A48" s="52" t="s">
        <v>111</v>
      </c>
      <c r="B48" s="53" t="s">
        <v>128</v>
      </c>
      <c r="C48" s="54">
        <v>7</v>
      </c>
      <c r="E48" s="37"/>
    </row>
    <row r="49" spans="1:5" x14ac:dyDescent="0.25">
      <c r="A49" s="76" t="s">
        <v>112</v>
      </c>
      <c r="B49" s="77"/>
      <c r="C49" s="61"/>
      <c r="E49" s="37"/>
    </row>
    <row r="50" spans="1:5" x14ac:dyDescent="0.25">
      <c r="A50" s="76" t="s">
        <v>113</v>
      </c>
      <c r="B50" s="77"/>
      <c r="C50" s="61"/>
      <c r="E50" s="37"/>
    </row>
    <row r="51" spans="1:5" x14ac:dyDescent="0.25">
      <c r="A51" s="76" t="s">
        <v>114</v>
      </c>
      <c r="B51" s="77" t="s">
        <v>128</v>
      </c>
      <c r="C51" s="61">
        <v>4</v>
      </c>
      <c r="E51" s="37"/>
    </row>
    <row r="52" spans="1:5" x14ac:dyDescent="0.25">
      <c r="A52" s="76" t="s">
        <v>115</v>
      </c>
      <c r="B52" s="77"/>
      <c r="C52" s="61"/>
      <c r="E52" s="37"/>
    </row>
    <row r="53" spans="1:5" x14ac:dyDescent="0.25">
      <c r="A53" s="76" t="s">
        <v>116</v>
      </c>
      <c r="B53" s="77"/>
      <c r="C53" s="61"/>
      <c r="E53" s="37"/>
    </row>
    <row r="54" spans="1:5" x14ac:dyDescent="0.25">
      <c r="A54" s="52" t="s">
        <v>117</v>
      </c>
      <c r="B54" s="53" t="s">
        <v>128</v>
      </c>
      <c r="C54" s="54">
        <v>7</v>
      </c>
      <c r="E54" s="37"/>
    </row>
    <row r="55" spans="1:5" x14ac:dyDescent="0.25">
      <c r="A55" s="76" t="s">
        <v>118</v>
      </c>
      <c r="B55" s="77"/>
      <c r="C55" s="61"/>
    </row>
    <row r="56" spans="1:5" x14ac:dyDescent="0.25">
      <c r="A56" s="76" t="s">
        <v>119</v>
      </c>
      <c r="B56" s="77"/>
      <c r="C56" s="61"/>
    </row>
    <row r="57" spans="1:5" x14ac:dyDescent="0.25">
      <c r="A57" s="76" t="s">
        <v>120</v>
      </c>
      <c r="B57" s="77"/>
      <c r="C57" s="61"/>
    </row>
    <row r="58" spans="1:5" ht="15.75" thickBot="1" x14ac:dyDescent="0.3">
      <c r="A58" s="78" t="s">
        <v>396</v>
      </c>
      <c r="B58" s="79"/>
      <c r="C58" s="62"/>
    </row>
    <row r="59" spans="1:5" ht="15.75" thickBot="1" x14ac:dyDescent="0.3">
      <c r="A59" s="30" t="s">
        <v>123</v>
      </c>
      <c r="B59" s="31">
        <f>COUNTA(B7:B58)</f>
        <v>19</v>
      </c>
      <c r="C59" s="32">
        <f>SUM(C7:C58)</f>
        <v>98</v>
      </c>
    </row>
  </sheetData>
  <mergeCells count="3">
    <mergeCell ref="A1:H1"/>
    <mergeCell ref="B2:E2"/>
    <mergeCell ref="A4:D4"/>
  </mergeCells>
  <pageMargins left="1" right="1" top="0.5" bottom="0.25" header="0.55000000000000004" footer="0.3"/>
  <pageSetup scale="76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49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26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s="12" customFormat="1" x14ac:dyDescent="0.25">
      <c r="A16" s="12" t="s">
        <v>11</v>
      </c>
      <c r="C16" s="107" t="s">
        <v>237</v>
      </c>
      <c r="D16" s="107"/>
      <c r="E16" s="107"/>
      <c r="F16" s="107"/>
      <c r="G16" s="107"/>
      <c r="H16" s="107"/>
      <c r="I16" s="107"/>
    </row>
    <row r="17" spans="1:10" s="12" customFormat="1" x14ac:dyDescent="0.25">
      <c r="A17" s="12" t="s">
        <v>2</v>
      </c>
      <c r="B17" s="107" t="s">
        <v>238</v>
      </c>
      <c r="C17" s="107"/>
      <c r="D17" s="107"/>
      <c r="E17" s="107"/>
      <c r="F17" s="107"/>
      <c r="G17" s="107"/>
      <c r="H17" s="107"/>
      <c r="I17" s="107"/>
    </row>
    <row r="18" spans="1:10" s="12" customFormat="1" x14ac:dyDescent="0.25">
      <c r="A18" s="12" t="s">
        <v>3</v>
      </c>
      <c r="B18" s="107" t="s">
        <v>239</v>
      </c>
      <c r="C18" s="107"/>
      <c r="D18" s="107"/>
      <c r="E18" s="12" t="s">
        <v>4</v>
      </c>
      <c r="F18" s="107" t="s">
        <v>176</v>
      </c>
      <c r="G18" s="107"/>
      <c r="H18" s="12" t="s">
        <v>5</v>
      </c>
      <c r="I18" s="12">
        <v>33415</v>
      </c>
    </row>
    <row r="19" spans="1:10" s="12" customFormat="1" x14ac:dyDescent="0.25">
      <c r="A19" s="12" t="s">
        <v>12</v>
      </c>
      <c r="C19" s="121" t="s">
        <v>240</v>
      </c>
      <c r="D19" s="121"/>
      <c r="E19" s="121"/>
      <c r="F19" s="121"/>
      <c r="G19" s="121"/>
      <c r="H19" s="121"/>
      <c r="I19" s="121"/>
    </row>
    <row r="20" spans="1:10" s="12" customFormat="1" x14ac:dyDescent="0.25">
      <c r="A20" s="12" t="s">
        <v>7</v>
      </c>
      <c r="B20" s="107" t="s">
        <v>178</v>
      </c>
      <c r="C20" s="107"/>
      <c r="D20" s="107"/>
      <c r="E20" s="12" t="s">
        <v>8</v>
      </c>
      <c r="F20" s="132" t="s">
        <v>179</v>
      </c>
      <c r="G20" s="121"/>
      <c r="H20" s="121"/>
      <c r="I20" s="121"/>
    </row>
    <row r="21" spans="1:10" s="12" customFormat="1" ht="15" customHeight="1" x14ac:dyDescent="0.25">
      <c r="A21" s="12" t="s">
        <v>9</v>
      </c>
      <c r="B21" s="107"/>
      <c r="C21" s="107"/>
      <c r="D21" s="107"/>
      <c r="E21" s="107"/>
      <c r="F21" s="107"/>
      <c r="G21" s="107"/>
      <c r="H21" s="107"/>
      <c r="I21" s="107"/>
      <c r="J21" s="107"/>
    </row>
    <row r="22" spans="1:10" s="12" customFormat="1" x14ac:dyDescent="0.25">
      <c r="A22" s="12" t="s">
        <v>10</v>
      </c>
      <c r="B22" s="121" t="s">
        <v>180</v>
      </c>
      <c r="C22" s="121"/>
      <c r="D22" s="121"/>
      <c r="E22" s="121"/>
      <c r="F22" s="121"/>
      <c r="G22" s="121"/>
      <c r="H22" s="121"/>
      <c r="I22" s="121"/>
      <c r="J22" s="121"/>
    </row>
    <row r="23" spans="1:10" s="12" customFormat="1" ht="28.7" customHeight="1" x14ac:dyDescent="0.25">
      <c r="A23" s="107" t="s">
        <v>14</v>
      </c>
      <c r="B23" s="107"/>
      <c r="C23" s="122" t="s">
        <v>236</v>
      </c>
      <c r="D23" s="122"/>
      <c r="E23" s="122"/>
      <c r="F23" s="122"/>
      <c r="G23" s="122"/>
      <c r="H23" s="122"/>
      <c r="I23" s="122"/>
      <c r="J23" s="122"/>
    </row>
    <row r="24" spans="1:10" x14ac:dyDescent="0.25">
      <c r="A24" s="110" t="s">
        <v>26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s="12" customFormat="1" x14ac:dyDescent="0.25">
      <c r="A26" s="12" t="s">
        <v>11</v>
      </c>
      <c r="C26" s="107" t="s">
        <v>220</v>
      </c>
      <c r="D26" s="107"/>
      <c r="E26" s="107"/>
      <c r="F26" s="107"/>
      <c r="G26" s="107"/>
      <c r="H26" s="107"/>
      <c r="I26" s="107"/>
    </row>
    <row r="27" spans="1:10" s="12" customFormat="1" ht="15" customHeight="1" x14ac:dyDescent="0.25">
      <c r="A27" s="12" t="s">
        <v>2</v>
      </c>
      <c r="B27" s="107" t="s">
        <v>241</v>
      </c>
      <c r="C27" s="107"/>
      <c r="D27" s="107"/>
      <c r="E27" s="107"/>
      <c r="F27" s="107"/>
      <c r="G27" s="107"/>
      <c r="H27" s="107"/>
      <c r="I27" s="107"/>
    </row>
    <row r="28" spans="1:10" s="12" customFormat="1" x14ac:dyDescent="0.25">
      <c r="A28" s="12" t="s">
        <v>3</v>
      </c>
      <c r="B28" s="107" t="s">
        <v>242</v>
      </c>
      <c r="C28" s="107"/>
      <c r="D28" s="107"/>
      <c r="E28" s="12" t="s">
        <v>4</v>
      </c>
      <c r="F28" s="107" t="s">
        <v>176</v>
      </c>
      <c r="G28" s="107"/>
      <c r="H28" s="12" t="s">
        <v>5</v>
      </c>
      <c r="I28" s="12">
        <v>32825</v>
      </c>
    </row>
    <row r="29" spans="1:10" s="12" customFormat="1" x14ac:dyDescent="0.25">
      <c r="A29" s="12" t="s">
        <v>12</v>
      </c>
      <c r="C29" s="117" t="s">
        <v>365</v>
      </c>
      <c r="D29" s="117"/>
      <c r="E29" s="117"/>
      <c r="F29" s="117"/>
      <c r="G29" s="117"/>
      <c r="H29" s="117"/>
      <c r="I29" s="117"/>
    </row>
    <row r="30" spans="1:10" s="12" customFormat="1" x14ac:dyDescent="0.25">
      <c r="A30" s="12" t="s">
        <v>7</v>
      </c>
      <c r="B30" s="112" t="s">
        <v>366</v>
      </c>
      <c r="C30" s="112"/>
      <c r="D30" s="112"/>
      <c r="E30" s="12" t="s">
        <v>8</v>
      </c>
      <c r="F30" s="111" t="s">
        <v>367</v>
      </c>
      <c r="G30" s="111"/>
      <c r="H30" s="111"/>
      <c r="I30" s="111"/>
    </row>
    <row r="31" spans="1:10" s="12" customFormat="1" x14ac:dyDescent="0.25">
      <c r="A31" s="12" t="s">
        <v>9</v>
      </c>
      <c r="B31" s="114" t="s">
        <v>182</v>
      </c>
      <c r="C31" s="107"/>
      <c r="D31" s="107"/>
      <c r="E31" s="107"/>
      <c r="F31" s="107"/>
      <c r="G31" s="107"/>
      <c r="H31" s="107"/>
      <c r="I31" s="107"/>
      <c r="J31" s="107"/>
    </row>
    <row r="32" spans="1:10" s="12" customFormat="1" x14ac:dyDescent="0.25">
      <c r="A32" s="12" t="s">
        <v>10</v>
      </c>
      <c r="B32" s="121" t="s">
        <v>183</v>
      </c>
      <c r="C32" s="121"/>
      <c r="D32" s="121"/>
      <c r="E32" s="121"/>
      <c r="F32" s="121"/>
      <c r="G32" s="121"/>
      <c r="H32" s="121"/>
      <c r="I32" s="121"/>
      <c r="J32" s="121"/>
    </row>
    <row r="33" spans="1:10" s="12" customFormat="1" ht="28.7" customHeight="1" x14ac:dyDescent="0.25">
      <c r="A33" s="107" t="s">
        <v>14</v>
      </c>
      <c r="B33" s="107"/>
      <c r="C33" s="122" t="s">
        <v>236</v>
      </c>
      <c r="D33" s="122"/>
      <c r="E33" s="122"/>
      <c r="F33" s="122"/>
      <c r="G33" s="122"/>
      <c r="H33" s="122"/>
      <c r="I33" s="122"/>
      <c r="J33" s="122"/>
    </row>
    <row r="34" spans="1:10" ht="15" customHeight="1" x14ac:dyDescent="0.25">
      <c r="A34" s="110" t="s">
        <v>26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47" t="s">
        <v>11</v>
      </c>
      <c r="B36" s="47"/>
      <c r="C36" s="112" t="s">
        <v>347</v>
      </c>
      <c r="D36" s="112"/>
      <c r="E36" s="112"/>
      <c r="F36" s="112"/>
      <c r="G36" s="112"/>
      <c r="H36" s="112"/>
      <c r="I36" s="112"/>
      <c r="J36" s="47"/>
    </row>
    <row r="37" spans="1:10" x14ac:dyDescent="0.25">
      <c r="A37" s="47" t="s">
        <v>2</v>
      </c>
      <c r="B37" s="107" t="s">
        <v>348</v>
      </c>
      <c r="C37" s="107"/>
      <c r="D37" s="107"/>
      <c r="E37" s="107"/>
      <c r="F37" s="107"/>
      <c r="G37" s="107"/>
      <c r="H37" s="107"/>
      <c r="I37" s="107"/>
      <c r="J37" s="47"/>
    </row>
    <row r="38" spans="1:10" x14ac:dyDescent="0.25">
      <c r="A38" s="47" t="s">
        <v>3</v>
      </c>
      <c r="B38" s="112" t="s">
        <v>349</v>
      </c>
      <c r="C38" s="112"/>
      <c r="D38" s="112"/>
      <c r="E38" s="47" t="s">
        <v>4</v>
      </c>
      <c r="F38" s="112" t="s">
        <v>350</v>
      </c>
      <c r="G38" s="112"/>
      <c r="H38" s="47" t="s">
        <v>5</v>
      </c>
      <c r="I38" s="47">
        <v>35601</v>
      </c>
      <c r="J38" s="47"/>
    </row>
    <row r="39" spans="1:10" x14ac:dyDescent="0.25">
      <c r="A39" s="47" t="s">
        <v>12</v>
      </c>
      <c r="B39" s="47"/>
      <c r="C39" s="112" t="s">
        <v>351</v>
      </c>
      <c r="D39" s="112"/>
      <c r="E39" s="112"/>
      <c r="F39" s="112"/>
      <c r="G39" s="112"/>
      <c r="H39" s="112"/>
      <c r="I39" s="112"/>
      <c r="J39" s="47"/>
    </row>
    <row r="40" spans="1:10" x14ac:dyDescent="0.25">
      <c r="A40" s="47" t="s">
        <v>7</v>
      </c>
      <c r="B40" s="112" t="s">
        <v>352</v>
      </c>
      <c r="C40" s="112"/>
      <c r="D40" s="112"/>
      <c r="E40" s="47" t="s">
        <v>8</v>
      </c>
      <c r="F40" s="113" t="s">
        <v>353</v>
      </c>
      <c r="G40" s="112"/>
      <c r="H40" s="112"/>
      <c r="I40" s="112"/>
      <c r="J40" s="47"/>
    </row>
    <row r="41" spans="1:10" x14ac:dyDescent="0.25">
      <c r="A41" s="47" t="s">
        <v>9</v>
      </c>
      <c r="B41" s="114" t="s">
        <v>354</v>
      </c>
      <c r="C41" s="112"/>
      <c r="D41" s="112"/>
      <c r="E41" s="112"/>
      <c r="F41" s="112"/>
      <c r="G41" s="112"/>
      <c r="H41" s="112"/>
      <c r="I41" s="112"/>
      <c r="J41" s="112"/>
    </row>
    <row r="42" spans="1:10" x14ac:dyDescent="0.25">
      <c r="A42" s="47" t="s">
        <v>10</v>
      </c>
      <c r="B42" s="112" t="s">
        <v>355</v>
      </c>
      <c r="C42" s="112"/>
      <c r="D42" s="112"/>
      <c r="E42" s="112"/>
      <c r="F42" s="112"/>
      <c r="G42" s="112"/>
      <c r="H42" s="112"/>
      <c r="I42" s="112"/>
      <c r="J42" s="112"/>
    </row>
    <row r="43" spans="1:10" ht="28.7" customHeight="1" x14ac:dyDescent="0.25">
      <c r="A43" s="112" t="s">
        <v>14</v>
      </c>
      <c r="B43" s="112"/>
      <c r="C43" s="131" t="s">
        <v>236</v>
      </c>
      <c r="D43" s="131"/>
      <c r="E43" s="131"/>
      <c r="F43" s="131"/>
      <c r="G43" s="131"/>
      <c r="H43" s="131"/>
      <c r="I43" s="131"/>
      <c r="J43" s="131"/>
    </row>
    <row r="44" spans="1:10" s="85" customFormat="1" ht="15" customHeight="1" x14ac:dyDescent="0.25">
      <c r="A44" s="110" t="s">
        <v>26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s="85" customForma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s="85" customFormat="1" x14ac:dyDescent="0.25">
      <c r="A46" s="86" t="s">
        <v>11</v>
      </c>
      <c r="B46" s="86"/>
      <c r="C46" s="112" t="s">
        <v>430</v>
      </c>
      <c r="D46" s="112"/>
      <c r="E46" s="112"/>
      <c r="F46" s="112"/>
      <c r="G46" s="112"/>
      <c r="H46" s="112"/>
      <c r="I46" s="112"/>
    </row>
    <row r="47" spans="1:10" s="85" customFormat="1" x14ac:dyDescent="0.25">
      <c r="A47" s="86" t="s">
        <v>2</v>
      </c>
      <c r="B47" s="112" t="s">
        <v>431</v>
      </c>
      <c r="C47" s="112"/>
      <c r="D47" s="112"/>
      <c r="E47" s="112"/>
      <c r="F47" s="112"/>
      <c r="G47" s="112"/>
      <c r="H47" s="112"/>
      <c r="I47" s="112"/>
    </row>
    <row r="48" spans="1:10" s="85" customFormat="1" x14ac:dyDescent="0.25">
      <c r="A48" s="86" t="s">
        <v>3</v>
      </c>
      <c r="B48" s="112" t="s">
        <v>432</v>
      </c>
      <c r="C48" s="112"/>
      <c r="D48" s="112"/>
      <c r="E48" s="86" t="s">
        <v>4</v>
      </c>
      <c r="F48" s="112" t="s">
        <v>176</v>
      </c>
      <c r="G48" s="112"/>
      <c r="H48" s="86" t="s">
        <v>5</v>
      </c>
      <c r="I48" s="86">
        <v>33614</v>
      </c>
    </row>
    <row r="49" spans="1:10" s="85" customFormat="1" x14ac:dyDescent="0.25">
      <c r="A49" s="86" t="s">
        <v>12</v>
      </c>
      <c r="B49" s="86"/>
      <c r="C49" s="112" t="s">
        <v>433</v>
      </c>
      <c r="D49" s="112"/>
      <c r="E49" s="112"/>
      <c r="F49" s="112"/>
      <c r="G49" s="112"/>
      <c r="H49" s="112"/>
      <c r="I49" s="112"/>
    </row>
    <row r="50" spans="1:10" s="85" customFormat="1" x14ac:dyDescent="0.25">
      <c r="A50" s="85" t="s">
        <v>7</v>
      </c>
      <c r="B50" s="112" t="s">
        <v>177</v>
      </c>
      <c r="C50" s="112"/>
      <c r="D50" s="112"/>
      <c r="E50" s="85" t="s">
        <v>8</v>
      </c>
      <c r="F50" s="114" t="s">
        <v>411</v>
      </c>
      <c r="G50" s="105"/>
      <c r="H50" s="105"/>
      <c r="I50" s="105"/>
    </row>
    <row r="51" spans="1:10" s="85" customFormat="1" x14ac:dyDescent="0.25">
      <c r="A51" s="85" t="s">
        <v>9</v>
      </c>
      <c r="B51" s="114" t="s">
        <v>173</v>
      </c>
      <c r="C51" s="105"/>
      <c r="D51" s="105"/>
      <c r="E51" s="105"/>
      <c r="F51" s="105"/>
      <c r="G51" s="105"/>
      <c r="H51" s="105"/>
      <c r="I51" s="105"/>
      <c r="J51" s="105"/>
    </row>
    <row r="52" spans="1:10" s="85" customFormat="1" x14ac:dyDescent="0.25">
      <c r="A52" s="86" t="s">
        <v>10</v>
      </c>
      <c r="B52" s="112" t="s">
        <v>181</v>
      </c>
      <c r="C52" s="112"/>
      <c r="D52" s="112"/>
      <c r="E52" s="112"/>
      <c r="F52" s="112"/>
      <c r="G52" s="112"/>
      <c r="H52" s="112"/>
      <c r="I52" s="112"/>
      <c r="J52" s="112"/>
    </row>
    <row r="53" spans="1:10" s="85" customFormat="1" ht="28.7" customHeight="1" x14ac:dyDescent="0.25">
      <c r="A53" s="112" t="s">
        <v>14</v>
      </c>
      <c r="B53" s="112"/>
      <c r="C53" s="112" t="s">
        <v>434</v>
      </c>
      <c r="D53" s="112"/>
      <c r="E53" s="112"/>
      <c r="F53" s="112"/>
      <c r="G53" s="112"/>
      <c r="H53" s="112"/>
      <c r="I53" s="112"/>
      <c r="J53" s="112"/>
    </row>
    <row r="54" spans="1:10" s="85" customFormat="1" x14ac:dyDescent="0.25">
      <c r="A54" s="110" t="s">
        <v>26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s="85" customFormat="1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s="85" customFormat="1" x14ac:dyDescent="0.25">
      <c r="A56" s="85" t="s">
        <v>11</v>
      </c>
      <c r="C56" s="105" t="s">
        <v>430</v>
      </c>
      <c r="D56" s="105"/>
      <c r="E56" s="105"/>
      <c r="F56" s="105"/>
      <c r="G56" s="105"/>
      <c r="H56" s="105"/>
      <c r="I56" s="105"/>
    </row>
    <row r="57" spans="1:10" s="85" customFormat="1" x14ac:dyDescent="0.25">
      <c r="A57" s="85" t="s">
        <v>2</v>
      </c>
      <c r="B57" s="105" t="s">
        <v>435</v>
      </c>
      <c r="C57" s="105"/>
      <c r="D57" s="105"/>
      <c r="E57" s="105"/>
      <c r="F57" s="105"/>
      <c r="G57" s="105"/>
      <c r="H57" s="105"/>
      <c r="I57" s="105"/>
    </row>
    <row r="58" spans="1:10" s="85" customFormat="1" x14ac:dyDescent="0.25">
      <c r="A58" s="85" t="s">
        <v>3</v>
      </c>
      <c r="B58" s="105" t="s">
        <v>242</v>
      </c>
      <c r="C58" s="105"/>
      <c r="D58" s="105"/>
      <c r="E58" s="85" t="s">
        <v>4</v>
      </c>
      <c r="F58" s="105" t="s">
        <v>176</v>
      </c>
      <c r="G58" s="105"/>
      <c r="H58" s="85" t="s">
        <v>5</v>
      </c>
      <c r="I58" s="85">
        <v>32810</v>
      </c>
    </row>
    <row r="59" spans="1:10" s="85" customFormat="1" x14ac:dyDescent="0.25">
      <c r="A59" s="85" t="s">
        <v>12</v>
      </c>
      <c r="C59" s="105" t="s">
        <v>436</v>
      </c>
      <c r="D59" s="105"/>
      <c r="E59" s="105"/>
      <c r="F59" s="105"/>
      <c r="G59" s="105"/>
      <c r="H59" s="105"/>
      <c r="I59" s="105"/>
    </row>
    <row r="60" spans="1:10" s="85" customFormat="1" x14ac:dyDescent="0.25">
      <c r="A60" s="85" t="s">
        <v>7</v>
      </c>
      <c r="B60" s="105" t="s">
        <v>412</v>
      </c>
      <c r="C60" s="105"/>
      <c r="D60" s="105"/>
      <c r="E60" s="85" t="s">
        <v>8</v>
      </c>
      <c r="F60" s="114" t="s">
        <v>413</v>
      </c>
      <c r="G60" s="105"/>
      <c r="H60" s="105"/>
      <c r="I60" s="105"/>
    </row>
    <row r="61" spans="1:10" s="85" customFormat="1" x14ac:dyDescent="0.25">
      <c r="A61" s="85" t="s">
        <v>9</v>
      </c>
      <c r="B61" s="114" t="s">
        <v>173</v>
      </c>
      <c r="C61" s="105"/>
      <c r="D61" s="105"/>
      <c r="E61" s="105"/>
      <c r="F61" s="105"/>
      <c r="G61" s="105"/>
      <c r="H61" s="105"/>
      <c r="I61" s="105"/>
      <c r="J61" s="105"/>
    </row>
    <row r="62" spans="1:10" s="85" customFormat="1" ht="15" customHeight="1" x14ac:dyDescent="0.25">
      <c r="A62" s="85" t="s">
        <v>10</v>
      </c>
      <c r="B62" s="105" t="s">
        <v>181</v>
      </c>
      <c r="C62" s="105"/>
      <c r="D62" s="105"/>
      <c r="E62" s="105"/>
      <c r="F62" s="105"/>
      <c r="G62" s="105"/>
      <c r="H62" s="105"/>
      <c r="I62" s="105"/>
      <c r="J62" s="105"/>
    </row>
    <row r="63" spans="1:10" s="85" customFormat="1" ht="28.7" customHeight="1" x14ac:dyDescent="0.25">
      <c r="A63" s="105" t="s">
        <v>14</v>
      </c>
      <c r="B63" s="105"/>
      <c r="C63" s="105" t="s">
        <v>437</v>
      </c>
      <c r="D63" s="105"/>
      <c r="E63" s="105"/>
      <c r="F63" s="105"/>
      <c r="G63" s="105"/>
      <c r="H63" s="105"/>
      <c r="I63" s="105"/>
      <c r="J63" s="105"/>
    </row>
    <row r="64" spans="1:10" s="85" customFormat="1" x14ac:dyDescent="0.25">
      <c r="A64" s="110" t="s">
        <v>26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s="85" customForma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s="85" customFormat="1" x14ac:dyDescent="0.25">
      <c r="A66" s="85" t="s">
        <v>11</v>
      </c>
      <c r="C66" s="105" t="s">
        <v>430</v>
      </c>
      <c r="D66" s="105"/>
      <c r="E66" s="105"/>
      <c r="F66" s="105"/>
      <c r="G66" s="105"/>
      <c r="H66" s="105"/>
      <c r="I66" s="105"/>
    </row>
    <row r="67" spans="1:10" s="85" customFormat="1" x14ac:dyDescent="0.25">
      <c r="A67" s="85" t="s">
        <v>2</v>
      </c>
      <c r="B67" s="105" t="s">
        <v>438</v>
      </c>
      <c r="C67" s="105"/>
      <c r="D67" s="105"/>
      <c r="E67" s="105"/>
      <c r="F67" s="105"/>
      <c r="G67" s="105"/>
      <c r="H67" s="105"/>
      <c r="I67" s="105"/>
    </row>
    <row r="68" spans="1:10" s="85" customFormat="1" x14ac:dyDescent="0.25">
      <c r="A68" s="85" t="s">
        <v>3</v>
      </c>
      <c r="B68" s="105" t="s">
        <v>439</v>
      </c>
      <c r="C68" s="105"/>
      <c r="D68" s="105"/>
      <c r="E68" s="85" t="s">
        <v>4</v>
      </c>
      <c r="F68" s="105" t="s">
        <v>176</v>
      </c>
      <c r="G68" s="105"/>
      <c r="H68" s="85" t="s">
        <v>5</v>
      </c>
      <c r="I68" s="85">
        <v>32254</v>
      </c>
    </row>
    <row r="69" spans="1:10" s="85" customFormat="1" x14ac:dyDescent="0.25">
      <c r="A69" s="85" t="s">
        <v>12</v>
      </c>
      <c r="C69" s="105" t="s">
        <v>440</v>
      </c>
      <c r="D69" s="105"/>
      <c r="E69" s="105"/>
      <c r="F69" s="105"/>
      <c r="G69" s="105"/>
      <c r="H69" s="105"/>
      <c r="I69" s="105"/>
    </row>
    <row r="70" spans="1:10" s="85" customFormat="1" x14ac:dyDescent="0.25">
      <c r="A70" s="85" t="s">
        <v>7</v>
      </c>
      <c r="B70" s="105" t="s">
        <v>414</v>
      </c>
      <c r="C70" s="105"/>
      <c r="D70" s="105"/>
      <c r="E70" s="85" t="s">
        <v>8</v>
      </c>
      <c r="F70" s="114" t="s">
        <v>415</v>
      </c>
      <c r="G70" s="105"/>
      <c r="H70" s="105"/>
      <c r="I70" s="105"/>
    </row>
    <row r="71" spans="1:10" s="85" customFormat="1" ht="15" customHeight="1" x14ac:dyDescent="0.25">
      <c r="A71" s="85" t="s">
        <v>9</v>
      </c>
      <c r="B71" s="114" t="s">
        <v>173</v>
      </c>
      <c r="C71" s="105"/>
      <c r="D71" s="105"/>
      <c r="E71" s="105"/>
      <c r="F71" s="105"/>
      <c r="G71" s="105"/>
      <c r="H71" s="105"/>
      <c r="I71" s="105"/>
      <c r="J71" s="105"/>
    </row>
    <row r="72" spans="1:10" s="85" customFormat="1" x14ac:dyDescent="0.25">
      <c r="A72" s="85" t="s">
        <v>10</v>
      </c>
      <c r="B72" s="105" t="s">
        <v>181</v>
      </c>
      <c r="C72" s="105"/>
      <c r="D72" s="105"/>
      <c r="E72" s="105"/>
      <c r="F72" s="105"/>
      <c r="G72" s="105"/>
      <c r="H72" s="105"/>
      <c r="I72" s="105"/>
      <c r="J72" s="105"/>
    </row>
    <row r="73" spans="1:10" s="85" customFormat="1" ht="28.7" customHeight="1" x14ac:dyDescent="0.25">
      <c r="A73" s="105" t="s">
        <v>14</v>
      </c>
      <c r="B73" s="105"/>
      <c r="C73" s="105" t="s">
        <v>441</v>
      </c>
      <c r="D73" s="105"/>
      <c r="E73" s="105"/>
      <c r="F73" s="105"/>
      <c r="G73" s="105"/>
      <c r="H73" s="105"/>
      <c r="I73" s="105"/>
      <c r="J73" s="105"/>
    </row>
    <row r="74" spans="1:10" s="85" customFormat="1" x14ac:dyDescent="0.25">
      <c r="A74" s="110" t="s">
        <v>26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s="85" customFormat="1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s="85" customFormat="1" x14ac:dyDescent="0.25">
      <c r="A76" s="85" t="s">
        <v>11</v>
      </c>
      <c r="C76" s="105" t="s">
        <v>430</v>
      </c>
      <c r="D76" s="105"/>
      <c r="E76" s="105"/>
      <c r="F76" s="105"/>
      <c r="G76" s="105"/>
      <c r="H76" s="105"/>
      <c r="I76" s="105"/>
    </row>
    <row r="77" spans="1:10" s="85" customFormat="1" x14ac:dyDescent="0.25">
      <c r="A77" s="85" t="s">
        <v>2</v>
      </c>
      <c r="B77" s="105" t="s">
        <v>442</v>
      </c>
      <c r="C77" s="105"/>
      <c r="D77" s="105"/>
      <c r="E77" s="105"/>
      <c r="F77" s="105"/>
      <c r="G77" s="105"/>
      <c r="H77" s="105"/>
      <c r="I77" s="105"/>
    </row>
    <row r="78" spans="1:10" s="85" customFormat="1" x14ac:dyDescent="0.25">
      <c r="A78" s="85" t="s">
        <v>3</v>
      </c>
      <c r="B78" s="105" t="s">
        <v>443</v>
      </c>
      <c r="C78" s="105"/>
      <c r="D78" s="105"/>
      <c r="E78" s="85" t="s">
        <v>4</v>
      </c>
      <c r="F78" s="105" t="s">
        <v>176</v>
      </c>
      <c r="G78" s="105"/>
      <c r="H78" s="85" t="s">
        <v>5</v>
      </c>
      <c r="I78" s="85">
        <v>33916</v>
      </c>
    </row>
    <row r="79" spans="1:10" s="85" customFormat="1" ht="15" customHeight="1" x14ac:dyDescent="0.25">
      <c r="A79" s="85" t="s">
        <v>12</v>
      </c>
      <c r="C79" s="105" t="s">
        <v>444</v>
      </c>
      <c r="D79" s="105"/>
      <c r="E79" s="105"/>
      <c r="F79" s="105"/>
      <c r="G79" s="105"/>
      <c r="H79" s="105"/>
      <c r="I79" s="105"/>
    </row>
    <row r="80" spans="1:10" s="85" customFormat="1" x14ac:dyDescent="0.25">
      <c r="A80" s="85" t="s">
        <v>7</v>
      </c>
      <c r="B80" s="105" t="s">
        <v>416</v>
      </c>
      <c r="C80" s="105"/>
      <c r="D80" s="105"/>
      <c r="E80" s="85" t="s">
        <v>8</v>
      </c>
      <c r="F80" s="114" t="s">
        <v>417</v>
      </c>
      <c r="G80" s="105"/>
      <c r="H80" s="105"/>
      <c r="I80" s="105"/>
    </row>
    <row r="81" spans="1:10" s="85" customFormat="1" x14ac:dyDescent="0.25">
      <c r="A81" s="85" t="s">
        <v>9</v>
      </c>
      <c r="B81" s="114" t="s">
        <v>173</v>
      </c>
      <c r="C81" s="105"/>
      <c r="D81" s="105"/>
      <c r="E81" s="105"/>
      <c r="F81" s="105"/>
      <c r="G81" s="105"/>
      <c r="H81" s="105"/>
      <c r="I81" s="105"/>
      <c r="J81" s="105"/>
    </row>
    <row r="82" spans="1:10" s="85" customFormat="1" x14ac:dyDescent="0.25">
      <c r="A82" s="85" t="s">
        <v>10</v>
      </c>
      <c r="B82" s="105" t="s">
        <v>181</v>
      </c>
      <c r="C82" s="105"/>
      <c r="D82" s="105"/>
      <c r="E82" s="105"/>
      <c r="F82" s="105"/>
      <c r="G82" s="105"/>
      <c r="H82" s="105"/>
      <c r="I82" s="105"/>
      <c r="J82" s="105"/>
    </row>
    <row r="83" spans="1:10" s="85" customFormat="1" ht="28.7" customHeight="1" x14ac:dyDescent="0.25">
      <c r="A83" s="105" t="s">
        <v>14</v>
      </c>
      <c r="B83" s="105"/>
      <c r="C83" s="105" t="s">
        <v>445</v>
      </c>
      <c r="D83" s="105"/>
      <c r="E83" s="105"/>
      <c r="F83" s="105"/>
      <c r="G83" s="105"/>
      <c r="H83" s="105"/>
      <c r="I83" s="105"/>
      <c r="J83" s="105"/>
    </row>
    <row r="84" spans="1:10" s="85" customFormat="1" x14ac:dyDescent="0.25">
      <c r="A84" s="110" t="s">
        <v>26</v>
      </c>
      <c r="B84" s="110"/>
      <c r="C84" s="110"/>
      <c r="D84" s="110"/>
      <c r="E84" s="110"/>
      <c r="F84" s="110"/>
      <c r="G84" s="110"/>
      <c r="H84" s="110"/>
      <c r="I84" s="110"/>
      <c r="J84" s="110"/>
    </row>
    <row r="85" spans="1:10" s="85" customFormat="1" x14ac:dyDescent="0.25">
      <c r="A85" s="110"/>
      <c r="B85" s="110"/>
      <c r="C85" s="110"/>
      <c r="D85" s="110"/>
      <c r="E85" s="110"/>
      <c r="F85" s="110"/>
      <c r="G85" s="110"/>
      <c r="H85" s="110"/>
      <c r="I85" s="110"/>
      <c r="J85" s="110"/>
    </row>
    <row r="86" spans="1:10" s="85" customFormat="1" x14ac:dyDescent="0.25">
      <c r="A86" s="85" t="s">
        <v>11</v>
      </c>
      <c r="C86" s="105" t="s">
        <v>430</v>
      </c>
      <c r="D86" s="105"/>
      <c r="E86" s="105"/>
      <c r="F86" s="105"/>
      <c r="G86" s="105"/>
      <c r="H86" s="105"/>
      <c r="I86" s="105"/>
    </row>
    <row r="87" spans="1:10" s="85" customFormat="1" ht="15" customHeight="1" x14ac:dyDescent="0.25">
      <c r="A87" s="85" t="s">
        <v>2</v>
      </c>
      <c r="B87" s="105" t="s">
        <v>446</v>
      </c>
      <c r="C87" s="105"/>
      <c r="D87" s="105"/>
      <c r="E87" s="105"/>
      <c r="F87" s="105"/>
      <c r="G87" s="105"/>
      <c r="H87" s="105"/>
      <c r="I87" s="105"/>
    </row>
    <row r="88" spans="1:10" s="85" customFormat="1" x14ac:dyDescent="0.25">
      <c r="A88" s="85" t="s">
        <v>3</v>
      </c>
      <c r="B88" s="105" t="s">
        <v>447</v>
      </c>
      <c r="C88" s="105"/>
      <c r="D88" s="105"/>
      <c r="E88" s="85" t="s">
        <v>4</v>
      </c>
      <c r="F88" s="105" t="s">
        <v>418</v>
      </c>
      <c r="G88" s="105"/>
      <c r="H88" s="85" t="s">
        <v>5</v>
      </c>
      <c r="I88" s="85">
        <v>33147</v>
      </c>
    </row>
    <row r="89" spans="1:10" s="85" customFormat="1" x14ac:dyDescent="0.25">
      <c r="A89" s="85" t="s">
        <v>12</v>
      </c>
      <c r="C89" s="105" t="s">
        <v>448</v>
      </c>
      <c r="D89" s="105"/>
      <c r="E89" s="105"/>
      <c r="F89" s="105"/>
      <c r="G89" s="105"/>
      <c r="H89" s="105"/>
      <c r="I89" s="105"/>
    </row>
    <row r="90" spans="1:10" s="85" customFormat="1" x14ac:dyDescent="0.25">
      <c r="A90" s="85" t="s">
        <v>7</v>
      </c>
      <c r="B90" s="105" t="s">
        <v>419</v>
      </c>
      <c r="C90" s="105"/>
      <c r="D90" s="105"/>
      <c r="E90" s="85" t="s">
        <v>8</v>
      </c>
      <c r="F90" s="114" t="s">
        <v>420</v>
      </c>
      <c r="G90" s="105"/>
      <c r="H90" s="105"/>
      <c r="I90" s="105"/>
    </row>
    <row r="91" spans="1:10" s="85" customFormat="1" x14ac:dyDescent="0.25">
      <c r="A91" s="85" t="s">
        <v>9</v>
      </c>
      <c r="B91" s="114" t="s">
        <v>173</v>
      </c>
      <c r="C91" s="105"/>
      <c r="D91" s="105"/>
      <c r="E91" s="105"/>
      <c r="F91" s="105"/>
      <c r="G91" s="105"/>
      <c r="H91" s="105"/>
      <c r="I91" s="105"/>
      <c r="J91" s="105"/>
    </row>
    <row r="92" spans="1:10" s="85" customFormat="1" x14ac:dyDescent="0.25">
      <c r="A92" s="85" t="s">
        <v>10</v>
      </c>
      <c r="B92" s="105" t="s">
        <v>421</v>
      </c>
      <c r="C92" s="105"/>
      <c r="D92" s="105"/>
      <c r="E92" s="105"/>
      <c r="F92" s="105"/>
      <c r="G92" s="105"/>
      <c r="H92" s="105"/>
      <c r="I92" s="105"/>
      <c r="J92" s="105"/>
    </row>
    <row r="93" spans="1:10" s="85" customFormat="1" ht="28.7" customHeight="1" x14ac:dyDescent="0.25">
      <c r="A93" s="105" t="s">
        <v>14</v>
      </c>
      <c r="B93" s="105"/>
      <c r="C93" s="130" t="s">
        <v>449</v>
      </c>
      <c r="D93" s="130"/>
      <c r="E93" s="130"/>
      <c r="F93" s="130"/>
      <c r="G93" s="130"/>
      <c r="H93" s="130"/>
      <c r="I93" s="130"/>
      <c r="J93" s="130"/>
    </row>
    <row r="94" spans="1:10" s="85" customFormat="1" x14ac:dyDescent="0.25">
      <c r="A94" s="110" t="s">
        <v>26</v>
      </c>
      <c r="B94" s="110"/>
      <c r="C94" s="110"/>
      <c r="D94" s="110"/>
      <c r="E94" s="110"/>
      <c r="F94" s="110"/>
      <c r="G94" s="110"/>
      <c r="H94" s="110"/>
      <c r="I94" s="110"/>
      <c r="J94" s="110"/>
    </row>
    <row r="95" spans="1:10" s="85" customFormat="1" ht="15" customHeight="1" x14ac:dyDescent="0.25">
      <c r="A95" s="110"/>
      <c r="B95" s="110"/>
      <c r="C95" s="110"/>
      <c r="D95" s="110"/>
      <c r="E95" s="110"/>
      <c r="F95" s="110"/>
      <c r="G95" s="110"/>
      <c r="H95" s="110"/>
      <c r="I95" s="110"/>
      <c r="J95" s="110"/>
    </row>
    <row r="96" spans="1:10" s="85" customFormat="1" x14ac:dyDescent="0.25">
      <c r="A96" s="85" t="s">
        <v>11</v>
      </c>
      <c r="C96" s="105" t="s">
        <v>430</v>
      </c>
      <c r="D96" s="105"/>
      <c r="E96" s="105"/>
      <c r="F96" s="105"/>
      <c r="G96" s="105"/>
      <c r="H96" s="105"/>
      <c r="I96" s="105"/>
    </row>
    <row r="97" spans="1:10" s="85" customFormat="1" x14ac:dyDescent="0.25">
      <c r="A97" s="85" t="s">
        <v>2</v>
      </c>
      <c r="B97" s="105" t="s">
        <v>450</v>
      </c>
      <c r="C97" s="105"/>
      <c r="D97" s="105"/>
      <c r="E97" s="105"/>
      <c r="F97" s="105"/>
      <c r="G97" s="105"/>
      <c r="H97" s="105"/>
      <c r="I97" s="105"/>
    </row>
    <row r="98" spans="1:10" s="85" customFormat="1" x14ac:dyDescent="0.25">
      <c r="A98" s="85" t="s">
        <v>3</v>
      </c>
      <c r="B98" s="105" t="s">
        <v>451</v>
      </c>
      <c r="C98" s="105"/>
      <c r="D98" s="105"/>
      <c r="E98" s="85" t="s">
        <v>4</v>
      </c>
      <c r="F98" s="105" t="s">
        <v>176</v>
      </c>
      <c r="G98" s="105"/>
      <c r="H98" s="85" t="s">
        <v>5</v>
      </c>
      <c r="I98" s="85">
        <v>33073</v>
      </c>
    </row>
    <row r="99" spans="1:10" s="85" customFormat="1" x14ac:dyDescent="0.25">
      <c r="A99" s="85" t="s">
        <v>12</v>
      </c>
      <c r="C99" s="105" t="s">
        <v>452</v>
      </c>
      <c r="D99" s="105"/>
      <c r="E99" s="105"/>
      <c r="F99" s="105"/>
      <c r="G99" s="105"/>
      <c r="H99" s="105"/>
      <c r="I99" s="105"/>
    </row>
    <row r="100" spans="1:10" s="85" customFormat="1" x14ac:dyDescent="0.25">
      <c r="A100" s="85" t="s">
        <v>7</v>
      </c>
      <c r="B100" s="105" t="s">
        <v>422</v>
      </c>
      <c r="C100" s="105"/>
      <c r="D100" s="105"/>
      <c r="E100" s="85" t="s">
        <v>8</v>
      </c>
      <c r="F100" s="114" t="s">
        <v>423</v>
      </c>
      <c r="G100" s="105"/>
      <c r="H100" s="105"/>
      <c r="I100" s="105"/>
    </row>
    <row r="101" spans="1:10" s="85" customFormat="1" x14ac:dyDescent="0.25">
      <c r="A101" s="85" t="s">
        <v>9</v>
      </c>
      <c r="B101" s="114" t="s">
        <v>173</v>
      </c>
      <c r="C101" s="105"/>
      <c r="D101" s="105"/>
      <c r="E101" s="105"/>
      <c r="F101" s="105"/>
      <c r="G101" s="105"/>
      <c r="H101" s="105"/>
      <c r="I101" s="105"/>
      <c r="J101" s="105"/>
    </row>
    <row r="102" spans="1:10" s="85" customFormat="1" x14ac:dyDescent="0.25">
      <c r="A102" s="85" t="s">
        <v>10</v>
      </c>
      <c r="B102" s="105" t="s">
        <v>181</v>
      </c>
      <c r="C102" s="105"/>
      <c r="D102" s="105"/>
      <c r="E102" s="105"/>
      <c r="F102" s="105"/>
      <c r="G102" s="105"/>
      <c r="H102" s="105"/>
      <c r="I102" s="105"/>
      <c r="J102" s="105"/>
    </row>
    <row r="103" spans="1:10" s="85" customFormat="1" ht="28.7" customHeight="1" x14ac:dyDescent="0.25">
      <c r="A103" s="105" t="s">
        <v>14</v>
      </c>
      <c r="B103" s="105"/>
      <c r="C103" s="105" t="s">
        <v>453</v>
      </c>
      <c r="D103" s="105"/>
      <c r="E103" s="105"/>
      <c r="F103" s="105"/>
      <c r="G103" s="105"/>
      <c r="H103" s="105"/>
      <c r="I103" s="105"/>
      <c r="J103" s="105"/>
    </row>
    <row r="104" spans="1:10" s="88" customFormat="1" x14ac:dyDescent="0.25">
      <c r="A104" s="110" t="s">
        <v>26</v>
      </c>
      <c r="B104" s="110"/>
      <c r="C104" s="110"/>
      <c r="D104" s="110"/>
      <c r="E104" s="110"/>
      <c r="F104" s="110"/>
      <c r="G104" s="110"/>
      <c r="H104" s="110"/>
      <c r="I104" s="110"/>
      <c r="J104" s="110"/>
    </row>
    <row r="105" spans="1:10" s="88" customFormat="1" ht="15" customHeight="1" x14ac:dyDescent="0.25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</row>
    <row r="106" spans="1:10" s="88" customFormat="1" x14ac:dyDescent="0.25">
      <c r="A106" s="90" t="s">
        <v>11</v>
      </c>
      <c r="B106" s="90"/>
      <c r="C106" s="105" t="s">
        <v>474</v>
      </c>
      <c r="D106" s="105"/>
      <c r="E106" s="105"/>
      <c r="F106" s="105"/>
      <c r="G106" s="105"/>
      <c r="H106" s="105"/>
      <c r="I106" s="105"/>
      <c r="J106" s="90"/>
    </row>
    <row r="107" spans="1:10" s="88" customFormat="1" x14ac:dyDescent="0.25">
      <c r="A107" s="90" t="s">
        <v>2</v>
      </c>
      <c r="B107" s="105" t="s">
        <v>481</v>
      </c>
      <c r="C107" s="105"/>
      <c r="D107" s="105"/>
      <c r="E107" s="105"/>
      <c r="F107" s="105"/>
      <c r="G107" s="105"/>
      <c r="H107" s="105"/>
      <c r="I107" s="105"/>
      <c r="J107" s="90"/>
    </row>
    <row r="108" spans="1:10" s="88" customFormat="1" x14ac:dyDescent="0.25">
      <c r="A108" s="90" t="s">
        <v>3</v>
      </c>
      <c r="B108" s="105" t="s">
        <v>482</v>
      </c>
      <c r="C108" s="105"/>
      <c r="D108" s="105"/>
      <c r="E108" s="90" t="s">
        <v>4</v>
      </c>
      <c r="F108" s="105" t="s">
        <v>176</v>
      </c>
      <c r="G108" s="105"/>
      <c r="H108" s="90" t="s">
        <v>5</v>
      </c>
      <c r="I108" s="90">
        <v>33781</v>
      </c>
      <c r="J108" s="90"/>
    </row>
    <row r="109" spans="1:10" s="88" customFormat="1" x14ac:dyDescent="0.25">
      <c r="A109" s="90" t="s">
        <v>12</v>
      </c>
      <c r="B109" s="90"/>
      <c r="C109" s="105" t="s">
        <v>476</v>
      </c>
      <c r="D109" s="105"/>
      <c r="E109" s="105"/>
      <c r="F109" s="105"/>
      <c r="G109" s="105"/>
      <c r="H109" s="105"/>
      <c r="I109" s="105"/>
      <c r="J109" s="90"/>
    </row>
    <row r="110" spans="1:10" s="88" customFormat="1" x14ac:dyDescent="0.25">
      <c r="A110" s="90" t="s">
        <v>7</v>
      </c>
      <c r="B110" s="105" t="s">
        <v>477</v>
      </c>
      <c r="C110" s="105"/>
      <c r="D110" s="105"/>
      <c r="E110" s="90" t="s">
        <v>8</v>
      </c>
      <c r="F110" s="111" t="s">
        <v>478</v>
      </c>
      <c r="G110" s="109"/>
      <c r="H110" s="109"/>
      <c r="I110" s="109"/>
      <c r="J110" s="90"/>
    </row>
    <row r="111" spans="1:10" s="88" customFormat="1" x14ac:dyDescent="0.25">
      <c r="A111" s="90" t="s">
        <v>9</v>
      </c>
      <c r="B111" s="111" t="s">
        <v>479</v>
      </c>
      <c r="C111" s="111"/>
      <c r="D111" s="111"/>
      <c r="E111" s="111"/>
      <c r="F111" s="111"/>
      <c r="G111" s="111"/>
      <c r="H111" s="111"/>
      <c r="I111" s="111"/>
      <c r="J111" s="111"/>
    </row>
    <row r="112" spans="1:10" s="88" customFormat="1" x14ac:dyDescent="0.25">
      <c r="A112" s="90" t="s">
        <v>10</v>
      </c>
      <c r="B112" s="105" t="s">
        <v>470</v>
      </c>
      <c r="C112" s="105"/>
      <c r="D112" s="105"/>
      <c r="E112" s="105"/>
      <c r="F112" s="105"/>
      <c r="G112" s="105"/>
      <c r="H112" s="105"/>
      <c r="I112" s="105"/>
      <c r="J112" s="105"/>
    </row>
    <row r="113" spans="1:10" s="88" customFormat="1" ht="28.7" customHeight="1" x14ac:dyDescent="0.25">
      <c r="A113" s="105" t="s">
        <v>14</v>
      </c>
      <c r="B113" s="105"/>
      <c r="C113" s="105" t="s">
        <v>236</v>
      </c>
      <c r="D113" s="105"/>
      <c r="E113" s="105"/>
      <c r="F113" s="105"/>
      <c r="G113" s="105"/>
      <c r="H113" s="105"/>
      <c r="I113" s="105"/>
      <c r="J113" s="105"/>
    </row>
    <row r="114" spans="1:10" s="88" customFormat="1" x14ac:dyDescent="0.25">
      <c r="A114" s="110" t="s">
        <v>26</v>
      </c>
      <c r="B114" s="110"/>
      <c r="C114" s="110"/>
      <c r="D114" s="110"/>
      <c r="E114" s="110"/>
      <c r="F114" s="110"/>
      <c r="G114" s="110"/>
      <c r="H114" s="110"/>
      <c r="I114" s="110"/>
      <c r="J114" s="110"/>
    </row>
    <row r="115" spans="1:10" s="88" customFormat="1" ht="15" customHeight="1" x14ac:dyDescent="0.25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</row>
    <row r="116" spans="1:10" s="88" customFormat="1" x14ac:dyDescent="0.25">
      <c r="A116" s="88" t="s">
        <v>11</v>
      </c>
      <c r="C116" s="105" t="s">
        <v>466</v>
      </c>
      <c r="D116" s="105"/>
      <c r="E116" s="105"/>
      <c r="F116" s="105"/>
      <c r="G116" s="105"/>
      <c r="H116" s="105"/>
      <c r="I116" s="105"/>
    </row>
    <row r="117" spans="1:10" s="88" customFormat="1" x14ac:dyDescent="0.25">
      <c r="A117" s="88" t="s">
        <v>2</v>
      </c>
      <c r="B117" s="105" t="s">
        <v>472</v>
      </c>
      <c r="C117" s="105"/>
      <c r="D117" s="105"/>
      <c r="E117" s="105"/>
      <c r="F117" s="105"/>
      <c r="G117" s="105"/>
      <c r="H117" s="105"/>
      <c r="I117" s="105"/>
    </row>
    <row r="118" spans="1:10" s="88" customFormat="1" x14ac:dyDescent="0.25">
      <c r="A118" s="88" t="s">
        <v>3</v>
      </c>
      <c r="B118" s="105" t="s">
        <v>242</v>
      </c>
      <c r="C118" s="105"/>
      <c r="D118" s="105"/>
      <c r="E118" s="88" t="s">
        <v>4</v>
      </c>
      <c r="F118" s="105" t="s">
        <v>176</v>
      </c>
      <c r="G118" s="105"/>
      <c r="H118" s="88" t="s">
        <v>5</v>
      </c>
      <c r="I118" s="88">
        <v>32805</v>
      </c>
    </row>
    <row r="119" spans="1:10" s="88" customFormat="1" x14ac:dyDescent="0.25">
      <c r="A119" s="88" t="s">
        <v>12</v>
      </c>
      <c r="C119" s="105" t="s">
        <v>467</v>
      </c>
      <c r="D119" s="105"/>
      <c r="E119" s="105"/>
      <c r="F119" s="105"/>
      <c r="G119" s="105"/>
      <c r="H119" s="105"/>
      <c r="I119" s="105"/>
    </row>
    <row r="120" spans="1:10" s="88" customFormat="1" x14ac:dyDescent="0.25">
      <c r="A120" s="88" t="s">
        <v>7</v>
      </c>
      <c r="B120" s="105" t="s">
        <v>469</v>
      </c>
      <c r="C120" s="105"/>
      <c r="D120" s="105"/>
      <c r="E120" s="88" t="s">
        <v>8</v>
      </c>
      <c r="F120" s="114" t="s">
        <v>468</v>
      </c>
      <c r="G120" s="105"/>
      <c r="H120" s="105"/>
      <c r="I120" s="105"/>
    </row>
    <row r="121" spans="1:10" s="88" customFormat="1" x14ac:dyDescent="0.25">
      <c r="A121" s="88" t="s">
        <v>9</v>
      </c>
      <c r="B121" s="114" t="s">
        <v>473</v>
      </c>
      <c r="C121" s="105"/>
      <c r="D121" s="105"/>
      <c r="E121" s="105"/>
      <c r="F121" s="105"/>
      <c r="G121" s="105"/>
      <c r="H121" s="105"/>
      <c r="I121" s="105"/>
      <c r="J121" s="105"/>
    </row>
    <row r="122" spans="1:10" s="88" customFormat="1" x14ac:dyDescent="0.25">
      <c r="A122" s="88" t="s">
        <v>10</v>
      </c>
      <c r="B122" s="105" t="s">
        <v>471</v>
      </c>
      <c r="C122" s="105"/>
      <c r="D122" s="105"/>
      <c r="E122" s="105"/>
      <c r="F122" s="105"/>
      <c r="G122" s="105"/>
      <c r="H122" s="105"/>
      <c r="I122" s="105"/>
      <c r="J122" s="105"/>
    </row>
    <row r="123" spans="1:10" s="88" customFormat="1" ht="28.7" customHeight="1" x14ac:dyDescent="0.25">
      <c r="A123" s="105" t="s">
        <v>14</v>
      </c>
      <c r="B123" s="105"/>
      <c r="C123" s="105" t="s">
        <v>236</v>
      </c>
      <c r="D123" s="105"/>
      <c r="E123" s="105"/>
      <c r="F123" s="105"/>
      <c r="G123" s="105"/>
      <c r="H123" s="105"/>
      <c r="I123" s="105"/>
      <c r="J123" s="105"/>
    </row>
    <row r="347" ht="15" customHeight="1" x14ac:dyDescent="0.25"/>
    <row r="356" ht="15" customHeight="1" x14ac:dyDescent="0.25"/>
    <row r="365" ht="15" customHeight="1" x14ac:dyDescent="0.25"/>
    <row r="374" ht="15" customHeight="1" x14ac:dyDescent="0.25"/>
    <row r="383" ht="15" customHeight="1" x14ac:dyDescent="0.25"/>
    <row r="392" ht="15" customHeight="1" x14ac:dyDescent="0.25"/>
    <row r="401" ht="15" customHeight="1" x14ac:dyDescent="0.25"/>
    <row r="410" ht="15" customHeight="1" x14ac:dyDescent="0.25"/>
    <row r="419" ht="15" customHeight="1" x14ac:dyDescent="0.25"/>
    <row r="428" ht="15" customHeight="1" x14ac:dyDescent="0.25"/>
    <row r="437" ht="15" customHeight="1" x14ac:dyDescent="0.25"/>
    <row r="446" ht="15" customHeight="1" x14ac:dyDescent="0.25"/>
    <row r="455" ht="15" customHeight="1" x14ac:dyDescent="0.25"/>
    <row r="464" ht="15" customHeight="1" x14ac:dyDescent="0.25"/>
    <row r="473" ht="15" customHeight="1" x14ac:dyDescent="0.25"/>
    <row r="482" ht="15" customHeight="1" x14ac:dyDescent="0.25"/>
    <row r="491" ht="15" customHeight="1" x14ac:dyDescent="0.25"/>
  </sheetData>
  <mergeCells count="146">
    <mergeCell ref="B120:D120"/>
    <mergeCell ref="F120:I120"/>
    <mergeCell ref="B121:J121"/>
    <mergeCell ref="B122:J122"/>
    <mergeCell ref="A123:B123"/>
    <mergeCell ref="C123:J123"/>
    <mergeCell ref="B112:J112"/>
    <mergeCell ref="A113:B113"/>
    <mergeCell ref="C113:J113"/>
    <mergeCell ref="A114:J115"/>
    <mergeCell ref="C116:I116"/>
    <mergeCell ref="B117:I117"/>
    <mergeCell ref="B118:D118"/>
    <mergeCell ref="F118:G118"/>
    <mergeCell ref="C119:I119"/>
    <mergeCell ref="A104:J105"/>
    <mergeCell ref="C106:I106"/>
    <mergeCell ref="B107:I107"/>
    <mergeCell ref="B108:D108"/>
    <mergeCell ref="F108:G108"/>
    <mergeCell ref="C109:I109"/>
    <mergeCell ref="B110:D110"/>
    <mergeCell ref="F110:I110"/>
    <mergeCell ref="B111:J111"/>
    <mergeCell ref="C29:I29"/>
    <mergeCell ref="C79:I79"/>
    <mergeCell ref="C69:I69"/>
    <mergeCell ref="C59:I59"/>
    <mergeCell ref="C49:I49"/>
    <mergeCell ref="C89:I89"/>
    <mergeCell ref="A34:J35"/>
    <mergeCell ref="B30:D30"/>
    <mergeCell ref="F30:I30"/>
    <mergeCell ref="B31:J31"/>
    <mergeCell ref="B32:J32"/>
    <mergeCell ref="A33:B33"/>
    <mergeCell ref="C33:J33"/>
    <mergeCell ref="B37:I37"/>
    <mergeCell ref="B38:D38"/>
    <mergeCell ref="F38:G38"/>
    <mergeCell ref="C39:I39"/>
    <mergeCell ref="B40:D40"/>
    <mergeCell ref="F40:I40"/>
    <mergeCell ref="B41:J41"/>
    <mergeCell ref="B42:J42"/>
    <mergeCell ref="A54:J55"/>
    <mergeCell ref="B47:I47"/>
    <mergeCell ref="C56:I56"/>
    <mergeCell ref="B21:J21"/>
    <mergeCell ref="B22:J22"/>
    <mergeCell ref="A23:B23"/>
    <mergeCell ref="C23:J23"/>
    <mergeCell ref="B28:D28"/>
    <mergeCell ref="F28:G28"/>
    <mergeCell ref="A24:J25"/>
    <mergeCell ref="C26:I26"/>
    <mergeCell ref="C7:J7"/>
    <mergeCell ref="B17:I17"/>
    <mergeCell ref="B27:I27"/>
    <mergeCell ref="C19:I19"/>
    <mergeCell ref="B20:D20"/>
    <mergeCell ref="F20:I20"/>
    <mergeCell ref="A1:J1"/>
    <mergeCell ref="A2:J2"/>
    <mergeCell ref="A3:J3"/>
    <mergeCell ref="A4:J4"/>
    <mergeCell ref="A6:J6"/>
    <mergeCell ref="B48:D48"/>
    <mergeCell ref="F48:G48"/>
    <mergeCell ref="B8:J8"/>
    <mergeCell ref="B9:D9"/>
    <mergeCell ref="F9:G9"/>
    <mergeCell ref="C10:I10"/>
    <mergeCell ref="B11:D11"/>
    <mergeCell ref="F11:I11"/>
    <mergeCell ref="B12:I12"/>
    <mergeCell ref="B13:I13"/>
    <mergeCell ref="A44:J45"/>
    <mergeCell ref="C46:I46"/>
    <mergeCell ref="C16:I16"/>
    <mergeCell ref="A14:J15"/>
    <mergeCell ref="B18:D18"/>
    <mergeCell ref="F18:G18"/>
    <mergeCell ref="A43:B43"/>
    <mergeCell ref="C43:J43"/>
    <mergeCell ref="C36:I36"/>
    <mergeCell ref="B50:D50"/>
    <mergeCell ref="F50:I50"/>
    <mergeCell ref="B51:J51"/>
    <mergeCell ref="B52:J52"/>
    <mergeCell ref="A53:B53"/>
    <mergeCell ref="C53:J53"/>
    <mergeCell ref="A63:B63"/>
    <mergeCell ref="C63:J63"/>
    <mergeCell ref="B57:I57"/>
    <mergeCell ref="A64:J65"/>
    <mergeCell ref="C66:I66"/>
    <mergeCell ref="F58:G58"/>
    <mergeCell ref="B60:D60"/>
    <mergeCell ref="F60:I60"/>
    <mergeCell ref="B61:J61"/>
    <mergeCell ref="B62:J62"/>
    <mergeCell ref="B72:J72"/>
    <mergeCell ref="A73:B73"/>
    <mergeCell ref="C73:J73"/>
    <mergeCell ref="B67:I67"/>
    <mergeCell ref="B58:D58"/>
    <mergeCell ref="A74:J75"/>
    <mergeCell ref="C76:I76"/>
    <mergeCell ref="B68:D68"/>
    <mergeCell ref="F68:G68"/>
    <mergeCell ref="B70:D70"/>
    <mergeCell ref="F70:I70"/>
    <mergeCell ref="B71:J71"/>
    <mergeCell ref="B81:J81"/>
    <mergeCell ref="B82:J82"/>
    <mergeCell ref="B77:I77"/>
    <mergeCell ref="A83:B83"/>
    <mergeCell ref="C83:J83"/>
    <mergeCell ref="A84:J85"/>
    <mergeCell ref="B78:D78"/>
    <mergeCell ref="F78:G78"/>
    <mergeCell ref="B80:D80"/>
    <mergeCell ref="F80:I80"/>
    <mergeCell ref="B91:J91"/>
    <mergeCell ref="B92:J92"/>
    <mergeCell ref="B87:I87"/>
    <mergeCell ref="A93:B93"/>
    <mergeCell ref="C93:J93"/>
    <mergeCell ref="A94:J95"/>
    <mergeCell ref="C86:I86"/>
    <mergeCell ref="B88:D88"/>
    <mergeCell ref="F88:G88"/>
    <mergeCell ref="B90:D90"/>
    <mergeCell ref="F90:I90"/>
    <mergeCell ref="B101:J101"/>
    <mergeCell ref="B97:I97"/>
    <mergeCell ref="B102:J102"/>
    <mergeCell ref="A103:B103"/>
    <mergeCell ref="C103:J103"/>
    <mergeCell ref="C96:I96"/>
    <mergeCell ref="B98:D98"/>
    <mergeCell ref="F98:G98"/>
    <mergeCell ref="B100:D100"/>
    <mergeCell ref="F100:I100"/>
    <mergeCell ref="C99:I99"/>
  </mergeCells>
  <hyperlinks>
    <hyperlink ref="F11" r:id="rId1" display="tolson@armorexpress.com"/>
    <hyperlink ref="B12" r:id="rId2"/>
    <hyperlink ref="F20" r:id="rId3"/>
    <hyperlink ref="F30" r:id="rId4"/>
    <hyperlink ref="B41" r:id="rId5"/>
    <hyperlink ref="F40" r:id="rId6"/>
    <hyperlink ref="F50" r:id="rId7"/>
    <hyperlink ref="B51" r:id="rId8"/>
    <hyperlink ref="F60" r:id="rId9"/>
    <hyperlink ref="B61" r:id="rId10"/>
    <hyperlink ref="F70" r:id="rId11"/>
    <hyperlink ref="B71" r:id="rId12"/>
    <hyperlink ref="F80" r:id="rId13"/>
    <hyperlink ref="B81" r:id="rId14"/>
    <hyperlink ref="F90" r:id="rId15"/>
    <hyperlink ref="B91" r:id="rId16"/>
    <hyperlink ref="F100" r:id="rId17"/>
    <hyperlink ref="B101" r:id="rId18"/>
    <hyperlink ref="B31" r:id="rId19"/>
    <hyperlink ref="F120" r:id="rId20"/>
  </hyperlinks>
  <pageMargins left="0.7" right="0.58333333333333337" top="0.75" bottom="1.0208333333333333" header="0.3" footer="0.3"/>
  <pageSetup orientation="portrait" r:id="rId21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" manualBreakCount="1">
    <brk id="8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27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66" t="s">
        <v>11</v>
      </c>
      <c r="B16" s="66"/>
      <c r="C16" s="109"/>
      <c r="D16" s="109"/>
      <c r="E16" s="109"/>
      <c r="F16" s="109"/>
      <c r="G16" s="109"/>
      <c r="H16" s="109"/>
      <c r="I16" s="109"/>
      <c r="J16" s="66"/>
    </row>
    <row r="17" spans="1:10" x14ac:dyDescent="0.25">
      <c r="A17" s="66" t="s">
        <v>2</v>
      </c>
      <c r="B17" s="109"/>
      <c r="C17" s="109"/>
      <c r="D17" s="109"/>
      <c r="E17" s="109"/>
      <c r="F17" s="109"/>
      <c r="G17" s="109"/>
      <c r="H17" s="109"/>
      <c r="I17" s="109"/>
      <c r="J17" s="66"/>
    </row>
    <row r="18" spans="1:10" x14ac:dyDescent="0.25">
      <c r="A18" s="66" t="s">
        <v>3</v>
      </c>
      <c r="B18" s="109"/>
      <c r="C18" s="109"/>
      <c r="D18" s="109"/>
      <c r="E18" s="66" t="s">
        <v>4</v>
      </c>
      <c r="F18" s="109"/>
      <c r="G18" s="109"/>
      <c r="H18" s="66" t="s">
        <v>5</v>
      </c>
      <c r="I18" s="66"/>
      <c r="J18" s="66"/>
    </row>
    <row r="19" spans="1:10" x14ac:dyDescent="0.25">
      <c r="A19" s="66" t="s">
        <v>12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0" x14ac:dyDescent="0.25">
      <c r="A20" s="66" t="s">
        <v>7</v>
      </c>
      <c r="B20" s="109"/>
      <c r="C20" s="109"/>
      <c r="D20" s="109"/>
      <c r="E20" s="66" t="s">
        <v>8</v>
      </c>
      <c r="F20" s="111"/>
      <c r="G20" s="109"/>
      <c r="H20" s="109"/>
      <c r="I20" s="109"/>
      <c r="J20" s="66"/>
    </row>
    <row r="21" spans="1:10" x14ac:dyDescent="0.25">
      <c r="A21" s="66" t="s">
        <v>9</v>
      </c>
      <c r="B21" s="111"/>
      <c r="C21" s="109"/>
      <c r="D21" s="109"/>
      <c r="E21" s="109"/>
      <c r="F21" s="109"/>
      <c r="G21" s="109"/>
      <c r="H21" s="109"/>
      <c r="I21" s="109"/>
      <c r="J21" s="109"/>
    </row>
    <row r="22" spans="1:10" x14ac:dyDescent="0.25">
      <c r="A22" s="66" t="s">
        <v>10</v>
      </c>
      <c r="B22" s="109"/>
      <c r="C22" s="109"/>
      <c r="D22" s="109"/>
      <c r="E22" s="109"/>
      <c r="F22" s="109"/>
      <c r="G22" s="109"/>
      <c r="H22" s="109"/>
      <c r="I22" s="109"/>
      <c r="J22" s="109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27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7" t="s">
        <v>11</v>
      </c>
      <c r="B26" s="67"/>
      <c r="C26" s="107"/>
      <c r="D26" s="107"/>
      <c r="E26" s="107"/>
      <c r="F26" s="107"/>
      <c r="G26" s="107"/>
      <c r="H26" s="107"/>
      <c r="I26" s="107"/>
      <c r="J26" s="67"/>
    </row>
    <row r="27" spans="1:10" x14ac:dyDescent="0.25">
      <c r="A27" s="67" t="s">
        <v>2</v>
      </c>
      <c r="B27" s="107"/>
      <c r="C27" s="107"/>
      <c r="D27" s="107"/>
      <c r="E27" s="107"/>
      <c r="F27" s="107"/>
      <c r="G27" s="107"/>
      <c r="H27" s="107"/>
      <c r="I27" s="107"/>
      <c r="J27" s="67"/>
    </row>
    <row r="28" spans="1:10" x14ac:dyDescent="0.25">
      <c r="A28" s="67" t="s">
        <v>3</v>
      </c>
      <c r="B28" s="107"/>
      <c r="C28" s="107"/>
      <c r="D28" s="107"/>
      <c r="E28" s="67" t="s">
        <v>4</v>
      </c>
      <c r="F28" s="107"/>
      <c r="G28" s="107"/>
      <c r="H28" s="67" t="s">
        <v>5</v>
      </c>
      <c r="I28" s="67"/>
      <c r="J28" s="67"/>
    </row>
    <row r="29" spans="1:10" x14ac:dyDescent="0.25">
      <c r="A29" s="67" t="s">
        <v>12</v>
      </c>
      <c r="B29" s="67"/>
      <c r="C29" s="107"/>
      <c r="D29" s="107"/>
      <c r="E29" s="107"/>
      <c r="F29" s="107"/>
      <c r="G29" s="107"/>
      <c r="H29" s="107"/>
      <c r="I29" s="107"/>
      <c r="J29" s="67"/>
    </row>
    <row r="30" spans="1:10" x14ac:dyDescent="0.25">
      <c r="A30" s="67" t="s">
        <v>7</v>
      </c>
      <c r="B30" s="107"/>
      <c r="C30" s="107"/>
      <c r="D30" s="107"/>
      <c r="E30" s="67" t="s">
        <v>8</v>
      </c>
      <c r="F30" s="108"/>
      <c r="G30" s="107"/>
      <c r="H30" s="107"/>
      <c r="I30" s="107"/>
      <c r="J30" s="67"/>
    </row>
    <row r="31" spans="1:10" x14ac:dyDescent="0.25">
      <c r="A31" s="67" t="s">
        <v>9</v>
      </c>
      <c r="B31" s="108"/>
      <c r="C31" s="107"/>
      <c r="D31" s="107"/>
      <c r="E31" s="107"/>
      <c r="F31" s="107"/>
      <c r="G31" s="107"/>
      <c r="H31" s="107"/>
      <c r="I31" s="107"/>
      <c r="J31" s="107"/>
    </row>
    <row r="32" spans="1:10" ht="15" customHeight="1" x14ac:dyDescent="0.25">
      <c r="A32" s="67" t="s">
        <v>10</v>
      </c>
      <c r="B32" s="107"/>
      <c r="C32" s="107"/>
      <c r="D32" s="107"/>
      <c r="E32" s="107"/>
      <c r="F32" s="107"/>
      <c r="G32" s="107"/>
      <c r="H32" s="107"/>
      <c r="I32" s="107"/>
      <c r="J32" s="107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27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ht="15" customHeight="1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27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27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27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27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2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29:I29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44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28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23" t="s">
        <v>11</v>
      </c>
      <c r="B16" s="23"/>
      <c r="C16" s="105" t="s">
        <v>220</v>
      </c>
      <c r="D16" s="105"/>
      <c r="E16" s="105"/>
      <c r="F16" s="105"/>
      <c r="G16" s="105"/>
      <c r="H16" s="105"/>
      <c r="I16" s="105"/>
      <c r="J16" s="23"/>
    </row>
    <row r="17" spans="1:10" x14ac:dyDescent="0.25">
      <c r="A17" s="23" t="s">
        <v>2</v>
      </c>
      <c r="B17" s="24" t="s">
        <v>234</v>
      </c>
      <c r="C17" s="24"/>
      <c r="D17" s="24"/>
      <c r="E17" s="24"/>
      <c r="F17" s="24"/>
      <c r="G17" s="24"/>
      <c r="H17" s="24"/>
      <c r="I17" s="24"/>
      <c r="J17" s="23"/>
    </row>
    <row r="18" spans="1:10" x14ac:dyDescent="0.25">
      <c r="A18" s="23" t="s">
        <v>3</v>
      </c>
      <c r="B18" s="105" t="s">
        <v>235</v>
      </c>
      <c r="C18" s="105"/>
      <c r="D18" s="105"/>
      <c r="E18" s="23" t="s">
        <v>4</v>
      </c>
      <c r="F18" s="105" t="s">
        <v>188</v>
      </c>
      <c r="G18" s="105"/>
      <c r="H18" s="23" t="s">
        <v>5</v>
      </c>
      <c r="I18" s="23">
        <v>40505</v>
      </c>
      <c r="J18" s="23"/>
    </row>
    <row r="19" spans="1:10" x14ac:dyDescent="0.25">
      <c r="A19" s="23" t="s">
        <v>12</v>
      </c>
      <c r="B19" s="23"/>
      <c r="C19" s="50" t="s">
        <v>368</v>
      </c>
      <c r="D19" s="23"/>
      <c r="E19" s="23"/>
      <c r="F19" s="23"/>
      <c r="G19" s="23"/>
      <c r="H19" s="23"/>
      <c r="I19" s="23"/>
      <c r="J19" s="23"/>
    </row>
    <row r="20" spans="1:10" x14ac:dyDescent="0.25">
      <c r="A20" s="23" t="s">
        <v>7</v>
      </c>
      <c r="B20" s="112" t="s">
        <v>198</v>
      </c>
      <c r="C20" s="112"/>
      <c r="D20" s="112"/>
      <c r="E20" s="23" t="s">
        <v>8</v>
      </c>
      <c r="F20" s="124" t="s">
        <v>369</v>
      </c>
      <c r="G20" s="125"/>
      <c r="H20" s="125"/>
      <c r="I20" s="125"/>
      <c r="J20" s="23"/>
    </row>
    <row r="21" spans="1:10" x14ac:dyDescent="0.25">
      <c r="A21" s="23" t="s">
        <v>9</v>
      </c>
      <c r="B21" s="114" t="s">
        <v>182</v>
      </c>
      <c r="C21" s="105"/>
      <c r="D21" s="105"/>
      <c r="E21" s="105"/>
      <c r="F21" s="105"/>
      <c r="G21" s="105"/>
      <c r="H21" s="105"/>
      <c r="I21" s="105"/>
      <c r="J21" s="105"/>
    </row>
    <row r="22" spans="1:10" ht="15" customHeight="1" x14ac:dyDescent="0.25">
      <c r="A22" s="23" t="s">
        <v>10</v>
      </c>
      <c r="B22" s="105" t="s">
        <v>183</v>
      </c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 t="s">
        <v>295</v>
      </c>
      <c r="D23" s="106"/>
      <c r="E23" s="106"/>
      <c r="F23" s="106"/>
      <c r="G23" s="106"/>
      <c r="H23" s="106"/>
      <c r="I23" s="106"/>
      <c r="J23" s="106"/>
    </row>
    <row r="24" spans="1:10" ht="15" customHeight="1" x14ac:dyDescent="0.25">
      <c r="A24" s="110" t="s">
        <v>28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58" t="s">
        <v>11</v>
      </c>
      <c r="B26" s="58"/>
      <c r="C26" s="109"/>
      <c r="D26" s="109"/>
      <c r="E26" s="109"/>
      <c r="F26" s="109"/>
      <c r="G26" s="109"/>
      <c r="H26" s="109"/>
      <c r="I26" s="109"/>
      <c r="J26" s="58"/>
    </row>
    <row r="27" spans="1:10" x14ac:dyDescent="0.25">
      <c r="A27" s="58" t="s">
        <v>2</v>
      </c>
      <c r="B27" s="109"/>
      <c r="C27" s="109"/>
      <c r="D27" s="109"/>
      <c r="E27" s="109"/>
      <c r="F27" s="109"/>
      <c r="G27" s="109"/>
      <c r="H27" s="109"/>
      <c r="I27" s="109"/>
      <c r="J27" s="58"/>
    </row>
    <row r="28" spans="1:10" x14ac:dyDescent="0.25">
      <c r="A28" s="58" t="s">
        <v>3</v>
      </c>
      <c r="B28" s="109"/>
      <c r="C28" s="109"/>
      <c r="D28" s="109"/>
      <c r="E28" s="58" t="s">
        <v>4</v>
      </c>
      <c r="F28" s="109"/>
      <c r="G28" s="109"/>
      <c r="H28" s="58" t="s">
        <v>5</v>
      </c>
      <c r="I28" s="58"/>
      <c r="J28" s="58"/>
    </row>
    <row r="29" spans="1:10" ht="15" customHeight="1" x14ac:dyDescent="0.25">
      <c r="A29" s="58" t="s">
        <v>12</v>
      </c>
      <c r="B29" s="58"/>
      <c r="C29" s="58"/>
      <c r="D29" s="58"/>
      <c r="E29" s="58"/>
      <c r="F29" s="58"/>
      <c r="G29" s="58"/>
      <c r="H29" s="58"/>
      <c r="I29" s="58"/>
      <c r="J29" s="58"/>
    </row>
    <row r="30" spans="1:10" x14ac:dyDescent="0.25">
      <c r="A30" s="58" t="s">
        <v>7</v>
      </c>
      <c r="B30" s="109"/>
      <c r="C30" s="109"/>
      <c r="D30" s="109"/>
      <c r="E30" s="58" t="s">
        <v>8</v>
      </c>
      <c r="F30" s="111"/>
      <c r="G30" s="109"/>
      <c r="H30" s="109"/>
      <c r="I30" s="109"/>
      <c r="J30" s="58"/>
    </row>
    <row r="31" spans="1:10" x14ac:dyDescent="0.25">
      <c r="A31" s="58" t="s">
        <v>9</v>
      </c>
      <c r="B31" s="111"/>
      <c r="C31" s="109"/>
      <c r="D31" s="109"/>
      <c r="E31" s="109"/>
      <c r="F31" s="109"/>
      <c r="G31" s="109"/>
      <c r="H31" s="109"/>
      <c r="I31" s="109"/>
      <c r="J31" s="109"/>
    </row>
    <row r="32" spans="1:10" x14ac:dyDescent="0.25">
      <c r="A32" s="58" t="s">
        <v>10</v>
      </c>
      <c r="B32" s="109"/>
      <c r="C32" s="109"/>
      <c r="D32" s="109"/>
      <c r="E32" s="109"/>
      <c r="F32" s="109"/>
      <c r="G32" s="109"/>
      <c r="H32" s="109"/>
      <c r="I32" s="109"/>
      <c r="J32" s="109"/>
    </row>
    <row r="33" spans="1:10" ht="28.7" customHeight="1" x14ac:dyDescent="0.25">
      <c r="A33" s="109" t="s">
        <v>14</v>
      </c>
      <c r="B33" s="109"/>
      <c r="C33" s="119"/>
      <c r="D33" s="119"/>
      <c r="E33" s="119"/>
      <c r="F33" s="119"/>
      <c r="G33" s="119"/>
      <c r="H33" s="119"/>
      <c r="I33" s="119"/>
      <c r="J33" s="119"/>
    </row>
    <row r="34" spans="1:10" ht="15" customHeight="1" x14ac:dyDescent="0.25">
      <c r="A34" s="110" t="s">
        <v>28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4" t="s">
        <v>11</v>
      </c>
      <c r="B36" s="4"/>
      <c r="C36" s="105"/>
      <c r="D36" s="105"/>
      <c r="E36" s="105"/>
      <c r="F36" s="105"/>
      <c r="G36" s="105"/>
      <c r="H36" s="105"/>
      <c r="I36" s="105"/>
      <c r="J36" s="4"/>
    </row>
    <row r="37" spans="1:10" ht="15" customHeight="1" x14ac:dyDescent="0.25">
      <c r="A37" s="4" t="s">
        <v>2</v>
      </c>
      <c r="B37" s="4"/>
      <c r="C37" s="105"/>
      <c r="D37" s="105"/>
      <c r="E37" s="105"/>
      <c r="F37" s="105"/>
      <c r="G37" s="105"/>
      <c r="H37" s="105"/>
      <c r="I37" s="105"/>
      <c r="J37" s="4"/>
    </row>
    <row r="38" spans="1:10" x14ac:dyDescent="0.25">
      <c r="A38" s="4" t="s">
        <v>3</v>
      </c>
      <c r="B38" s="105"/>
      <c r="C38" s="105"/>
      <c r="D38" s="105"/>
      <c r="E38" s="4" t="s">
        <v>4</v>
      </c>
      <c r="F38" s="105"/>
      <c r="G38" s="105"/>
      <c r="H38" s="4" t="s">
        <v>5</v>
      </c>
      <c r="I38" s="4"/>
      <c r="J38" s="4"/>
    </row>
    <row r="39" spans="1:10" x14ac:dyDescent="0.25">
      <c r="A39" s="4" t="s">
        <v>12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4" t="s">
        <v>7</v>
      </c>
      <c r="B40" s="105"/>
      <c r="C40" s="105"/>
      <c r="D40" s="105"/>
      <c r="E40" s="4" t="s">
        <v>8</v>
      </c>
      <c r="F40" s="105"/>
      <c r="G40" s="105"/>
      <c r="H40" s="105"/>
      <c r="I40" s="105"/>
      <c r="J40" s="4"/>
    </row>
    <row r="41" spans="1:10" x14ac:dyDescent="0.25">
      <c r="A41" s="4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4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ht="15" customHeight="1" x14ac:dyDescent="0.25">
      <c r="A44" s="110" t="s">
        <v>28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4" t="s">
        <v>11</v>
      </c>
      <c r="B46" s="4"/>
      <c r="C46" s="105"/>
      <c r="D46" s="105"/>
      <c r="E46" s="105"/>
      <c r="F46" s="105"/>
      <c r="G46" s="105"/>
      <c r="H46" s="105"/>
      <c r="I46" s="105"/>
      <c r="J46" s="4"/>
    </row>
    <row r="47" spans="1:10" x14ac:dyDescent="0.25">
      <c r="A47" s="4" t="s">
        <v>2</v>
      </c>
      <c r="B47" s="4"/>
      <c r="C47" s="105"/>
      <c r="D47" s="105"/>
      <c r="E47" s="105"/>
      <c r="F47" s="105"/>
      <c r="G47" s="105"/>
      <c r="H47" s="105"/>
      <c r="I47" s="105"/>
      <c r="J47" s="4"/>
    </row>
    <row r="48" spans="1:10" x14ac:dyDescent="0.25">
      <c r="A48" s="4" t="s">
        <v>3</v>
      </c>
      <c r="B48" s="105"/>
      <c r="C48" s="105"/>
      <c r="D48" s="105"/>
      <c r="E48" s="4" t="s">
        <v>4</v>
      </c>
      <c r="F48" s="105"/>
      <c r="G48" s="105"/>
      <c r="H48" s="4" t="s">
        <v>5</v>
      </c>
      <c r="I48" s="4"/>
      <c r="J48" s="4"/>
    </row>
    <row r="49" spans="1:10" x14ac:dyDescent="0.25">
      <c r="A49" s="4" t="s">
        <v>12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 t="s">
        <v>7</v>
      </c>
      <c r="B50" s="105"/>
      <c r="C50" s="105"/>
      <c r="D50" s="105"/>
      <c r="E50" s="4" t="s">
        <v>8</v>
      </c>
      <c r="F50" s="105"/>
      <c r="G50" s="105"/>
      <c r="H50" s="105"/>
      <c r="I50" s="105"/>
      <c r="J50" s="4"/>
    </row>
    <row r="51" spans="1:10" x14ac:dyDescent="0.25">
      <c r="A51" s="4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4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28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4" t="s">
        <v>11</v>
      </c>
      <c r="B56" s="4"/>
      <c r="C56" s="105"/>
      <c r="D56" s="105"/>
      <c r="E56" s="105"/>
      <c r="F56" s="105"/>
      <c r="G56" s="105"/>
      <c r="H56" s="105"/>
      <c r="I56" s="105"/>
      <c r="J56" s="4"/>
    </row>
    <row r="57" spans="1:10" x14ac:dyDescent="0.25">
      <c r="A57" s="4" t="s">
        <v>2</v>
      </c>
      <c r="B57" s="4"/>
      <c r="C57" s="105"/>
      <c r="D57" s="105"/>
      <c r="E57" s="105"/>
      <c r="F57" s="105"/>
      <c r="G57" s="105"/>
      <c r="H57" s="105"/>
      <c r="I57" s="105"/>
      <c r="J57" s="4"/>
    </row>
    <row r="58" spans="1:10" x14ac:dyDescent="0.25">
      <c r="A58" s="4" t="s">
        <v>3</v>
      </c>
      <c r="B58" s="105"/>
      <c r="C58" s="105"/>
      <c r="D58" s="105"/>
      <c r="E58" s="4" t="s">
        <v>4</v>
      </c>
      <c r="F58" s="105"/>
      <c r="G58" s="105"/>
      <c r="H58" s="4" t="s">
        <v>5</v>
      </c>
      <c r="I58" s="4"/>
      <c r="J58" s="4"/>
    </row>
    <row r="59" spans="1:10" x14ac:dyDescent="0.25">
      <c r="A59" s="4" t="s">
        <v>12</v>
      </c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A60" s="4" t="s">
        <v>7</v>
      </c>
      <c r="B60" s="105"/>
      <c r="C60" s="105"/>
      <c r="D60" s="105"/>
      <c r="E60" s="4" t="s">
        <v>8</v>
      </c>
      <c r="F60" s="105"/>
      <c r="G60" s="105"/>
      <c r="H60" s="105"/>
      <c r="I60" s="105"/>
      <c r="J60" s="4"/>
    </row>
    <row r="61" spans="1:10" x14ac:dyDescent="0.25">
      <c r="A61" s="4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4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72" ht="15" customHeight="1" x14ac:dyDescent="0.25"/>
    <row r="297" ht="15" customHeight="1" x14ac:dyDescent="0.25"/>
    <row r="306" ht="15" customHeight="1" x14ac:dyDescent="0.25"/>
    <row r="315" ht="15" customHeight="1" x14ac:dyDescent="0.25"/>
    <row r="324" ht="15" customHeight="1" x14ac:dyDescent="0.25"/>
    <row r="333" ht="15" customHeight="1" x14ac:dyDescent="0.25"/>
    <row r="342" ht="15" customHeight="1" x14ac:dyDescent="0.25"/>
    <row r="351" ht="15" customHeight="1" x14ac:dyDescent="0.25"/>
    <row r="360" ht="15" customHeight="1" x14ac:dyDescent="0.25"/>
    <row r="369" ht="15" customHeight="1" x14ac:dyDescent="0.25"/>
    <row r="378" ht="15" customHeight="1" x14ac:dyDescent="0.25"/>
    <row r="387" ht="15" customHeight="1" x14ac:dyDescent="0.25"/>
    <row r="396" ht="15" customHeight="1" x14ac:dyDescent="0.25"/>
    <row r="405" ht="15" customHeight="1" x14ac:dyDescent="0.25"/>
    <row r="414" ht="15" customHeight="1" x14ac:dyDescent="0.25"/>
    <row r="423" ht="15" customHeight="1" x14ac:dyDescent="0.25"/>
    <row r="432" ht="15" customHeight="1" x14ac:dyDescent="0.25"/>
    <row r="441" ht="15" customHeight="1" x14ac:dyDescent="0.25"/>
  </sheetData>
  <mergeCells count="68"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  <mergeCell ref="C56:I56"/>
    <mergeCell ref="A44:J45"/>
    <mergeCell ref="C46:I46"/>
    <mergeCell ref="A54:J55"/>
    <mergeCell ref="C47:I47"/>
    <mergeCell ref="B48:D48"/>
    <mergeCell ref="F48:G48"/>
    <mergeCell ref="B50:D50"/>
    <mergeCell ref="F50:I50"/>
    <mergeCell ref="C36:I36"/>
    <mergeCell ref="B51:J51"/>
    <mergeCell ref="B52:J52"/>
    <mergeCell ref="A53:B53"/>
    <mergeCell ref="C53:J53"/>
    <mergeCell ref="B40:D40"/>
    <mergeCell ref="F40:I40"/>
    <mergeCell ref="B41:J41"/>
    <mergeCell ref="B38:D38"/>
    <mergeCell ref="F38:G38"/>
    <mergeCell ref="B42:J42"/>
    <mergeCell ref="A43:B43"/>
    <mergeCell ref="C43:J43"/>
    <mergeCell ref="A34:J35"/>
    <mergeCell ref="B31:J31"/>
    <mergeCell ref="B32:J32"/>
    <mergeCell ref="A33:B33"/>
    <mergeCell ref="C33:J33"/>
    <mergeCell ref="B18:D18"/>
    <mergeCell ref="F18:G18"/>
    <mergeCell ref="B20:D20"/>
    <mergeCell ref="F20:I20"/>
    <mergeCell ref="C37:I37"/>
    <mergeCell ref="B21:J21"/>
    <mergeCell ref="B22:J22"/>
    <mergeCell ref="A23:B23"/>
    <mergeCell ref="C23:J23"/>
    <mergeCell ref="A24:J25"/>
    <mergeCell ref="C26:I26"/>
    <mergeCell ref="B28:D28"/>
    <mergeCell ref="F28:G28"/>
    <mergeCell ref="B30:D30"/>
    <mergeCell ref="F30:I30"/>
    <mergeCell ref="B27:I27"/>
    <mergeCell ref="B13:I13"/>
    <mergeCell ref="A14:J15"/>
    <mergeCell ref="C16:I16"/>
    <mergeCell ref="C7:J7"/>
    <mergeCell ref="A1:J1"/>
    <mergeCell ref="A2:J2"/>
    <mergeCell ref="A3:J3"/>
    <mergeCell ref="A4:J4"/>
    <mergeCell ref="A6:J6"/>
    <mergeCell ref="B12:I12"/>
    <mergeCell ref="B8:J8"/>
    <mergeCell ref="B9:D9"/>
    <mergeCell ref="F9:G9"/>
    <mergeCell ref="C10:I10"/>
    <mergeCell ref="B11:D11"/>
    <mergeCell ref="F11:I11"/>
  </mergeCells>
  <hyperlinks>
    <hyperlink ref="F11" r:id="rId1" display="tolson@armorexpress.com"/>
    <hyperlink ref="B12" r:id="rId2"/>
    <hyperlink ref="B21" r:id="rId3"/>
    <hyperlink ref="F20" r:id="rId4"/>
  </hyperlinks>
  <pageMargins left="0.7" right="0.64583333333333337" top="0.75" bottom="0.8666666666666667" header="0.3" footer="0.3"/>
  <pageSetup orientation="portrait" r:id="rId5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J45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29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4" t="s">
        <v>11</v>
      </c>
      <c r="B16" s="4"/>
      <c r="C16" s="105"/>
      <c r="D16" s="105"/>
      <c r="E16" s="105"/>
      <c r="F16" s="105"/>
      <c r="G16" s="105"/>
      <c r="H16" s="105"/>
      <c r="I16" s="105"/>
      <c r="J16" s="4"/>
    </row>
    <row r="17" spans="1:10" x14ac:dyDescent="0.25">
      <c r="A17" s="4" t="s">
        <v>2</v>
      </c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 x14ac:dyDescent="0.25">
      <c r="A18" s="4" t="s">
        <v>3</v>
      </c>
      <c r="B18" s="105"/>
      <c r="C18" s="105"/>
      <c r="D18" s="105"/>
      <c r="E18" s="4" t="s">
        <v>4</v>
      </c>
      <c r="F18" s="105"/>
      <c r="G18" s="105"/>
      <c r="H18" s="4" t="s">
        <v>5</v>
      </c>
      <c r="I18" s="4"/>
      <c r="J18" s="4"/>
    </row>
    <row r="19" spans="1:10" x14ac:dyDescent="0.25">
      <c r="A19" s="4" t="s">
        <v>12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 t="s">
        <v>7</v>
      </c>
      <c r="B20" s="105"/>
      <c r="C20" s="105"/>
      <c r="D20" s="105"/>
      <c r="E20" s="4" t="s">
        <v>8</v>
      </c>
      <c r="F20" s="114"/>
      <c r="G20" s="105"/>
      <c r="H20" s="105"/>
      <c r="I20" s="105"/>
      <c r="J20" s="4"/>
    </row>
    <row r="21" spans="1:10" x14ac:dyDescent="0.25">
      <c r="A21" s="4" t="s">
        <v>9</v>
      </c>
      <c r="B21" s="114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4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ht="15" customHeight="1" x14ac:dyDescent="0.25">
      <c r="A24" s="110" t="s">
        <v>29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4" t="s">
        <v>11</v>
      </c>
      <c r="B26" s="4"/>
      <c r="C26" s="105"/>
      <c r="D26" s="105"/>
      <c r="E26" s="105"/>
      <c r="F26" s="105"/>
      <c r="G26" s="105"/>
      <c r="H26" s="105"/>
      <c r="I26" s="105"/>
      <c r="J26" s="4"/>
    </row>
    <row r="27" spans="1:10" x14ac:dyDescent="0.25">
      <c r="A27" s="4" t="s">
        <v>2</v>
      </c>
      <c r="B27" s="105"/>
      <c r="C27" s="105"/>
      <c r="D27" s="105"/>
      <c r="E27" s="105"/>
      <c r="F27" s="105"/>
      <c r="G27" s="105"/>
      <c r="H27" s="105"/>
      <c r="I27" s="105"/>
      <c r="J27" s="105"/>
    </row>
    <row r="28" spans="1:10" x14ac:dyDescent="0.25">
      <c r="A28" s="4" t="s">
        <v>3</v>
      </c>
      <c r="B28" s="105"/>
      <c r="C28" s="105"/>
      <c r="D28" s="105"/>
      <c r="E28" s="4" t="s">
        <v>4</v>
      </c>
      <c r="F28" s="105"/>
      <c r="G28" s="105"/>
      <c r="H28" s="4" t="s">
        <v>5</v>
      </c>
      <c r="I28" s="4"/>
      <c r="J28" s="4"/>
    </row>
    <row r="29" spans="1:10" x14ac:dyDescent="0.25">
      <c r="A29" s="4" t="s">
        <v>12</v>
      </c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 t="s">
        <v>7</v>
      </c>
      <c r="B30" s="105"/>
      <c r="C30" s="105"/>
      <c r="D30" s="105"/>
      <c r="E30" s="4" t="s">
        <v>8</v>
      </c>
      <c r="F30" s="114"/>
      <c r="G30" s="105"/>
      <c r="H30" s="105"/>
      <c r="I30" s="105"/>
      <c r="J30" s="4"/>
    </row>
    <row r="31" spans="1:10" ht="15" customHeight="1" x14ac:dyDescent="0.25">
      <c r="A31" s="4" t="s">
        <v>9</v>
      </c>
      <c r="B31" s="114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4" t="s">
        <v>10</v>
      </c>
      <c r="B32" s="130"/>
      <c r="C32" s="130"/>
      <c r="D32" s="130"/>
      <c r="E32" s="130"/>
      <c r="F32" s="130"/>
      <c r="G32" s="130"/>
      <c r="H32" s="130"/>
      <c r="I32" s="130"/>
      <c r="J32" s="130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ht="15" customHeight="1" x14ac:dyDescent="0.25">
      <c r="A34" s="110" t="s">
        <v>29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35" t="s">
        <v>11</v>
      </c>
      <c r="B36" s="35"/>
      <c r="C36" s="105"/>
      <c r="D36" s="105"/>
      <c r="E36" s="105"/>
      <c r="F36" s="105"/>
      <c r="G36" s="105"/>
      <c r="H36" s="105"/>
      <c r="I36" s="105"/>
      <c r="J36" s="35"/>
    </row>
    <row r="37" spans="1:10" x14ac:dyDescent="0.25">
      <c r="A37" s="35" t="s">
        <v>2</v>
      </c>
      <c r="B37" s="105"/>
      <c r="C37" s="105"/>
      <c r="D37" s="105"/>
      <c r="E37" s="105"/>
      <c r="F37" s="105"/>
      <c r="G37" s="105"/>
      <c r="H37" s="105"/>
      <c r="I37" s="105"/>
      <c r="J37" s="35"/>
    </row>
    <row r="38" spans="1:10" x14ac:dyDescent="0.25">
      <c r="A38" s="35" t="s">
        <v>3</v>
      </c>
      <c r="B38" s="105"/>
      <c r="C38" s="105"/>
      <c r="D38" s="105"/>
      <c r="E38" s="35" t="s">
        <v>4</v>
      </c>
      <c r="F38" s="105"/>
      <c r="G38" s="105"/>
      <c r="H38" s="35" t="s">
        <v>5</v>
      </c>
      <c r="I38" s="35"/>
      <c r="J38" s="35"/>
    </row>
    <row r="39" spans="1:10" ht="15" customHeight="1" x14ac:dyDescent="0.25">
      <c r="A39" s="35" t="s">
        <v>12</v>
      </c>
      <c r="B39" s="35"/>
      <c r="C39" s="112"/>
      <c r="D39" s="112"/>
      <c r="E39" s="112"/>
      <c r="F39" s="112"/>
      <c r="G39" s="112"/>
      <c r="H39" s="112"/>
      <c r="I39" s="112"/>
      <c r="J39" s="35"/>
    </row>
    <row r="40" spans="1:10" x14ac:dyDescent="0.25">
      <c r="A40" s="35" t="s">
        <v>7</v>
      </c>
      <c r="B40" s="105"/>
      <c r="C40" s="105"/>
      <c r="D40" s="105"/>
      <c r="E40" s="35" t="s">
        <v>8</v>
      </c>
      <c r="F40" s="124"/>
      <c r="G40" s="125"/>
      <c r="H40" s="125"/>
      <c r="I40" s="125"/>
      <c r="J40" s="35"/>
    </row>
    <row r="41" spans="1:10" x14ac:dyDescent="0.25">
      <c r="A41" s="35" t="s">
        <v>9</v>
      </c>
      <c r="B41" s="114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35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ht="15" customHeight="1" x14ac:dyDescent="0.25">
      <c r="A44" s="110" t="s">
        <v>29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63" t="s">
        <v>11</v>
      </c>
      <c r="B46" s="63"/>
      <c r="C46" s="105"/>
      <c r="D46" s="105"/>
      <c r="E46" s="105"/>
      <c r="F46" s="105"/>
      <c r="G46" s="105"/>
      <c r="H46" s="105"/>
      <c r="I46" s="105"/>
      <c r="J46" s="63"/>
    </row>
    <row r="47" spans="1:10" ht="15" customHeight="1" x14ac:dyDescent="0.25">
      <c r="A47" s="63" t="s">
        <v>2</v>
      </c>
      <c r="B47" s="64"/>
      <c r="C47" s="64"/>
      <c r="D47" s="64"/>
      <c r="E47" s="64"/>
      <c r="F47" s="64"/>
      <c r="G47" s="64"/>
      <c r="H47" s="64"/>
      <c r="I47" s="64"/>
      <c r="J47" s="63"/>
    </row>
    <row r="48" spans="1:10" x14ac:dyDescent="0.25">
      <c r="A48" s="63" t="s">
        <v>3</v>
      </c>
      <c r="B48" s="105"/>
      <c r="C48" s="105"/>
      <c r="D48" s="105"/>
      <c r="E48" s="63" t="s">
        <v>4</v>
      </c>
      <c r="F48" s="105"/>
      <c r="G48" s="105"/>
      <c r="H48" s="63" t="s">
        <v>5</v>
      </c>
      <c r="I48" s="63"/>
      <c r="J48" s="63"/>
    </row>
    <row r="49" spans="1:10" x14ac:dyDescent="0.25">
      <c r="A49" s="63" t="s">
        <v>12</v>
      </c>
      <c r="B49" s="63"/>
      <c r="C49" s="65"/>
      <c r="D49" s="63"/>
      <c r="E49" s="63"/>
      <c r="F49" s="63"/>
      <c r="G49" s="63"/>
      <c r="H49" s="63"/>
      <c r="I49" s="63"/>
      <c r="J49" s="63"/>
    </row>
    <row r="50" spans="1:10" x14ac:dyDescent="0.25">
      <c r="A50" s="63" t="s">
        <v>7</v>
      </c>
      <c r="B50" s="112"/>
      <c r="C50" s="112"/>
      <c r="D50" s="112"/>
      <c r="E50" s="63" t="s">
        <v>8</v>
      </c>
      <c r="F50" s="124"/>
      <c r="G50" s="125"/>
      <c r="H50" s="125"/>
      <c r="I50" s="125"/>
      <c r="J50" s="63"/>
    </row>
    <row r="51" spans="1:10" x14ac:dyDescent="0.25">
      <c r="A51" s="63" t="s">
        <v>9</v>
      </c>
      <c r="B51" s="114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63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29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ht="15" customHeight="1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58" t="s">
        <v>11</v>
      </c>
      <c r="B56" s="58"/>
      <c r="C56" s="109"/>
      <c r="D56" s="109"/>
      <c r="E56" s="109"/>
      <c r="F56" s="109"/>
      <c r="G56" s="109"/>
      <c r="H56" s="109"/>
      <c r="I56" s="109"/>
      <c r="J56" s="58"/>
    </row>
    <row r="57" spans="1:10" x14ac:dyDescent="0.25">
      <c r="A57" s="58" t="s">
        <v>2</v>
      </c>
      <c r="B57" s="109"/>
      <c r="C57" s="109"/>
      <c r="D57" s="109"/>
      <c r="E57" s="109"/>
      <c r="F57" s="109"/>
      <c r="G57" s="109"/>
      <c r="H57" s="109"/>
      <c r="I57" s="109"/>
      <c r="J57" s="58"/>
    </row>
    <row r="58" spans="1:10" x14ac:dyDescent="0.25">
      <c r="A58" s="58" t="s">
        <v>3</v>
      </c>
      <c r="B58" s="109"/>
      <c r="C58" s="109"/>
      <c r="D58" s="109"/>
      <c r="E58" s="58" t="s">
        <v>4</v>
      </c>
      <c r="F58" s="109"/>
      <c r="G58" s="109"/>
      <c r="H58" s="58" t="s">
        <v>5</v>
      </c>
      <c r="I58" s="58"/>
      <c r="J58" s="58"/>
    </row>
    <row r="59" spans="1:10" x14ac:dyDescent="0.25">
      <c r="A59" s="58" t="s">
        <v>12</v>
      </c>
      <c r="B59" s="58"/>
      <c r="C59" s="58"/>
      <c r="D59" s="58"/>
      <c r="E59" s="58"/>
      <c r="F59" s="58"/>
      <c r="G59" s="58"/>
      <c r="H59" s="58"/>
      <c r="I59" s="58"/>
      <c r="J59" s="58"/>
    </row>
    <row r="60" spans="1:10" x14ac:dyDescent="0.25">
      <c r="A60" s="58" t="s">
        <v>7</v>
      </c>
      <c r="B60" s="109"/>
      <c r="C60" s="109"/>
      <c r="D60" s="109"/>
      <c r="E60" s="58" t="s">
        <v>8</v>
      </c>
      <c r="F60" s="111"/>
      <c r="G60" s="109"/>
      <c r="H60" s="109"/>
      <c r="I60" s="109"/>
      <c r="J60" s="58"/>
    </row>
    <row r="61" spans="1:10" x14ac:dyDescent="0.25">
      <c r="A61" s="58" t="s">
        <v>9</v>
      </c>
      <c r="B61" s="111"/>
      <c r="C61" s="109"/>
      <c r="D61" s="109"/>
      <c r="E61" s="109"/>
      <c r="F61" s="109"/>
      <c r="G61" s="109"/>
      <c r="H61" s="109"/>
      <c r="I61" s="109"/>
      <c r="J61" s="109"/>
    </row>
    <row r="62" spans="1:10" x14ac:dyDescent="0.25">
      <c r="A62" s="58" t="s">
        <v>10</v>
      </c>
      <c r="B62" s="109"/>
      <c r="C62" s="109"/>
      <c r="D62" s="109"/>
      <c r="E62" s="109"/>
      <c r="F62" s="109"/>
      <c r="G62" s="109"/>
      <c r="H62" s="109"/>
      <c r="I62" s="109"/>
      <c r="J62" s="109"/>
    </row>
    <row r="63" spans="1:10" ht="28.7" customHeight="1" x14ac:dyDescent="0.25">
      <c r="A63" s="109" t="s">
        <v>14</v>
      </c>
      <c r="B63" s="109"/>
      <c r="C63" s="119"/>
      <c r="D63" s="119"/>
      <c r="E63" s="119"/>
      <c r="F63" s="119"/>
      <c r="G63" s="119"/>
      <c r="H63" s="119"/>
      <c r="I63" s="119"/>
      <c r="J63" s="119"/>
    </row>
    <row r="64" spans="1:10" ht="15" customHeight="1" x14ac:dyDescent="0.25">
      <c r="A64" s="110" t="s">
        <v>29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4" t="s">
        <v>11</v>
      </c>
      <c r="B66" s="4"/>
      <c r="C66" s="105"/>
      <c r="D66" s="105"/>
      <c r="E66" s="105"/>
      <c r="F66" s="105"/>
      <c r="G66" s="105"/>
      <c r="H66" s="105"/>
      <c r="I66" s="105"/>
      <c r="J66" s="4"/>
    </row>
    <row r="67" spans="1:10" x14ac:dyDescent="0.25">
      <c r="A67" s="4" t="s">
        <v>2</v>
      </c>
      <c r="B67" s="4"/>
      <c r="C67" s="105"/>
      <c r="D67" s="105"/>
      <c r="E67" s="105"/>
      <c r="F67" s="105"/>
      <c r="G67" s="105"/>
      <c r="H67" s="105"/>
      <c r="I67" s="105"/>
      <c r="J67" s="4"/>
    </row>
    <row r="68" spans="1:10" x14ac:dyDescent="0.25">
      <c r="A68" s="4" t="s">
        <v>3</v>
      </c>
      <c r="B68" s="105"/>
      <c r="C68" s="105"/>
      <c r="D68" s="105"/>
      <c r="E68" s="4" t="s">
        <v>4</v>
      </c>
      <c r="F68" s="105"/>
      <c r="G68" s="105"/>
      <c r="H68" s="4" t="s">
        <v>5</v>
      </c>
      <c r="I68" s="4"/>
      <c r="J68" s="4"/>
    </row>
    <row r="69" spans="1:10" x14ac:dyDescent="0.25">
      <c r="A69" s="4" t="s">
        <v>12</v>
      </c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4" t="s">
        <v>7</v>
      </c>
      <c r="B70" s="105"/>
      <c r="C70" s="105"/>
      <c r="D70" s="105"/>
      <c r="E70" s="4" t="s">
        <v>8</v>
      </c>
      <c r="F70" s="105"/>
      <c r="G70" s="105"/>
      <c r="H70" s="105"/>
      <c r="I70" s="105"/>
      <c r="J70" s="4"/>
    </row>
    <row r="71" spans="1:10" x14ac:dyDescent="0.25">
      <c r="A71" s="4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4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82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80">
    <mergeCell ref="B60:D60"/>
    <mergeCell ref="F60:I60"/>
    <mergeCell ref="C53:J53"/>
    <mergeCell ref="B57:I57"/>
    <mergeCell ref="B72:J72"/>
    <mergeCell ref="C66:I66"/>
    <mergeCell ref="A64:J65"/>
    <mergeCell ref="A63:B63"/>
    <mergeCell ref="C63:J63"/>
    <mergeCell ref="C56:I56"/>
    <mergeCell ref="B58:D58"/>
    <mergeCell ref="B61:J61"/>
    <mergeCell ref="B62:J62"/>
    <mergeCell ref="A73:B73"/>
    <mergeCell ref="C73:J73"/>
    <mergeCell ref="C67:I67"/>
    <mergeCell ref="B68:D68"/>
    <mergeCell ref="F68:G68"/>
    <mergeCell ref="B70:D70"/>
    <mergeCell ref="F70:I70"/>
    <mergeCell ref="B71:J71"/>
    <mergeCell ref="B42:J42"/>
    <mergeCell ref="A43:B43"/>
    <mergeCell ref="C43:J43"/>
    <mergeCell ref="A44:J45"/>
    <mergeCell ref="F58:G58"/>
    <mergeCell ref="A54:J55"/>
    <mergeCell ref="C46:I46"/>
    <mergeCell ref="B48:D48"/>
    <mergeCell ref="F48:G48"/>
    <mergeCell ref="B50:D50"/>
    <mergeCell ref="F50:I50"/>
    <mergeCell ref="B51:J51"/>
    <mergeCell ref="B52:J52"/>
    <mergeCell ref="A53:B53"/>
    <mergeCell ref="B41:J41"/>
    <mergeCell ref="B37:I37"/>
    <mergeCell ref="C26:I26"/>
    <mergeCell ref="A34:J35"/>
    <mergeCell ref="C39:I39"/>
    <mergeCell ref="B38:D38"/>
    <mergeCell ref="F38:G38"/>
    <mergeCell ref="B40:D40"/>
    <mergeCell ref="F40:I40"/>
    <mergeCell ref="B31:J31"/>
    <mergeCell ref="B32:J32"/>
    <mergeCell ref="A33:B33"/>
    <mergeCell ref="C33:J33"/>
    <mergeCell ref="B28:D28"/>
    <mergeCell ref="F28:G28"/>
    <mergeCell ref="B30:D30"/>
    <mergeCell ref="B21:J21"/>
    <mergeCell ref="B22:J22"/>
    <mergeCell ref="A23:B23"/>
    <mergeCell ref="C23:J23"/>
    <mergeCell ref="C36:I36"/>
    <mergeCell ref="B27:J27"/>
    <mergeCell ref="A24:J25"/>
    <mergeCell ref="F30:I30"/>
    <mergeCell ref="C7:J7"/>
    <mergeCell ref="A1:J1"/>
    <mergeCell ref="A2:J2"/>
    <mergeCell ref="A3:J3"/>
    <mergeCell ref="A4:J4"/>
    <mergeCell ref="A6:J6"/>
    <mergeCell ref="B12:I12"/>
    <mergeCell ref="B8:J8"/>
    <mergeCell ref="B9:D9"/>
    <mergeCell ref="F9:G9"/>
    <mergeCell ref="C10:I10"/>
    <mergeCell ref="B11:D11"/>
    <mergeCell ref="F11:I11"/>
    <mergeCell ref="B13:I13"/>
    <mergeCell ref="A14:J15"/>
    <mergeCell ref="C16:I16"/>
    <mergeCell ref="B17:J17"/>
    <mergeCell ref="B20:D20"/>
    <mergeCell ref="F20:I20"/>
    <mergeCell ref="B18:D18"/>
    <mergeCell ref="F18:G18"/>
  </mergeCells>
  <hyperlinks>
    <hyperlink ref="F11" r:id="rId1" display="tolson@armorexpress.com"/>
    <hyperlink ref="B12" r:id="rId2"/>
  </hyperlinks>
  <pageMargins left="0.7" right="0.59375" top="0.75" bottom="0.94791666666666663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30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s="11" customFormat="1" x14ac:dyDescent="0.25">
      <c r="A16" s="68" t="s">
        <v>11</v>
      </c>
      <c r="B16" s="68"/>
      <c r="C16" s="121"/>
      <c r="D16" s="121"/>
      <c r="E16" s="121"/>
      <c r="F16" s="121"/>
      <c r="G16" s="121"/>
      <c r="H16" s="121"/>
      <c r="I16" s="121"/>
      <c r="J16" s="68"/>
    </row>
    <row r="17" spans="1:10" s="11" customFormat="1" x14ac:dyDescent="0.25">
      <c r="A17" s="68" t="s">
        <v>2</v>
      </c>
      <c r="B17" s="121"/>
      <c r="C17" s="121"/>
      <c r="D17" s="121"/>
      <c r="E17" s="121"/>
      <c r="F17" s="121"/>
      <c r="G17" s="121"/>
      <c r="H17" s="121"/>
      <c r="I17" s="121"/>
      <c r="J17" s="68"/>
    </row>
    <row r="18" spans="1:10" s="11" customFormat="1" x14ac:dyDescent="0.25">
      <c r="A18" s="68" t="s">
        <v>3</v>
      </c>
      <c r="B18" s="121"/>
      <c r="C18" s="121"/>
      <c r="D18" s="121"/>
      <c r="E18" s="68" t="s">
        <v>4</v>
      </c>
      <c r="F18" s="121"/>
      <c r="G18" s="121"/>
      <c r="H18" s="68" t="s">
        <v>5</v>
      </c>
      <c r="I18" s="68"/>
      <c r="J18" s="68"/>
    </row>
    <row r="19" spans="1:10" s="11" customFormat="1" x14ac:dyDescent="0.25">
      <c r="A19" s="68" t="s">
        <v>12</v>
      </c>
      <c r="B19" s="68"/>
      <c r="C19" s="68"/>
      <c r="D19" s="68"/>
      <c r="E19" s="68"/>
      <c r="F19" s="68"/>
      <c r="G19" s="68"/>
      <c r="H19" s="68"/>
      <c r="I19" s="68"/>
      <c r="J19" s="68"/>
    </row>
    <row r="20" spans="1:10" s="11" customFormat="1" x14ac:dyDescent="0.25">
      <c r="A20" s="71" t="s">
        <v>7</v>
      </c>
      <c r="B20" s="121"/>
      <c r="C20" s="121"/>
      <c r="D20" s="121"/>
      <c r="E20" s="71" t="s">
        <v>8</v>
      </c>
      <c r="F20" s="111"/>
      <c r="G20" s="121"/>
      <c r="H20" s="121"/>
      <c r="I20" s="121"/>
      <c r="J20" s="71"/>
    </row>
    <row r="21" spans="1:10" s="11" customFormat="1" x14ac:dyDescent="0.25">
      <c r="A21" s="71" t="s">
        <v>9</v>
      </c>
      <c r="B21" s="111"/>
      <c r="C21" s="121"/>
      <c r="D21" s="121"/>
      <c r="E21" s="121"/>
      <c r="F21" s="121"/>
      <c r="G21" s="121"/>
      <c r="H21" s="121"/>
      <c r="I21" s="121"/>
      <c r="J21" s="121"/>
    </row>
    <row r="22" spans="1:10" s="11" customFormat="1" x14ac:dyDescent="0.25">
      <c r="A22" s="71" t="s">
        <v>10</v>
      </c>
      <c r="B22" s="121"/>
      <c r="C22" s="121"/>
      <c r="D22" s="121"/>
      <c r="E22" s="121"/>
      <c r="F22" s="121"/>
      <c r="G22" s="121"/>
      <c r="H22" s="121"/>
      <c r="I22" s="121"/>
      <c r="J22" s="121"/>
    </row>
    <row r="23" spans="1:10" s="11" customFormat="1" ht="28.7" customHeight="1" x14ac:dyDescent="0.25">
      <c r="A23" s="107" t="s">
        <v>14</v>
      </c>
      <c r="B23" s="107"/>
      <c r="C23" s="122"/>
      <c r="D23" s="122"/>
      <c r="E23" s="122"/>
      <c r="F23" s="122"/>
      <c r="G23" s="122"/>
      <c r="H23" s="122"/>
      <c r="I23" s="122"/>
      <c r="J23" s="122"/>
    </row>
    <row r="24" spans="1:10" x14ac:dyDescent="0.25">
      <c r="A24" s="110" t="s">
        <v>30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6" t="s">
        <v>11</v>
      </c>
      <c r="B26" s="66"/>
      <c r="C26" s="109"/>
      <c r="D26" s="109"/>
      <c r="E26" s="109"/>
      <c r="F26" s="109"/>
      <c r="G26" s="109"/>
      <c r="H26" s="109"/>
      <c r="I26" s="109"/>
      <c r="J26" s="66"/>
    </row>
    <row r="27" spans="1:10" x14ac:dyDescent="0.25">
      <c r="A27" s="66" t="s">
        <v>2</v>
      </c>
      <c r="B27" s="109"/>
      <c r="C27" s="109"/>
      <c r="D27" s="109"/>
      <c r="E27" s="109"/>
      <c r="F27" s="109"/>
      <c r="G27" s="109"/>
      <c r="H27" s="109"/>
      <c r="I27" s="109"/>
      <c r="J27" s="66"/>
    </row>
    <row r="28" spans="1:10" x14ac:dyDescent="0.25">
      <c r="A28" s="66" t="s">
        <v>3</v>
      </c>
      <c r="B28" s="109"/>
      <c r="C28" s="109"/>
      <c r="D28" s="109"/>
      <c r="E28" s="66" t="s">
        <v>4</v>
      </c>
      <c r="F28" s="109"/>
      <c r="G28" s="109"/>
      <c r="H28" s="66" t="s">
        <v>5</v>
      </c>
      <c r="I28" s="66"/>
      <c r="J28" s="66"/>
    </row>
    <row r="29" spans="1:10" x14ac:dyDescent="0.25">
      <c r="A29" s="72" t="s">
        <v>12</v>
      </c>
      <c r="B29" s="72"/>
      <c r="C29" s="72"/>
      <c r="D29" s="72"/>
      <c r="E29" s="72"/>
      <c r="F29" s="72"/>
      <c r="G29" s="72"/>
      <c r="H29" s="72"/>
      <c r="I29" s="72"/>
      <c r="J29" s="72"/>
    </row>
    <row r="30" spans="1:10" x14ac:dyDescent="0.25">
      <c r="A30" s="72" t="s">
        <v>7</v>
      </c>
      <c r="B30" s="109"/>
      <c r="C30" s="109"/>
      <c r="D30" s="109"/>
      <c r="E30" s="72" t="s">
        <v>8</v>
      </c>
      <c r="F30" s="109"/>
      <c r="G30" s="109"/>
      <c r="H30" s="109"/>
      <c r="I30" s="109"/>
      <c r="J30" s="72"/>
    </row>
    <row r="31" spans="1:10" x14ac:dyDescent="0.25">
      <c r="A31" s="72" t="s">
        <v>9</v>
      </c>
      <c r="B31" s="111"/>
      <c r="C31" s="109"/>
      <c r="D31" s="109"/>
      <c r="E31" s="109"/>
      <c r="F31" s="109"/>
      <c r="G31" s="109"/>
      <c r="H31" s="109"/>
      <c r="I31" s="109"/>
      <c r="J31" s="109"/>
    </row>
    <row r="32" spans="1:10" ht="15" customHeight="1" x14ac:dyDescent="0.25">
      <c r="A32" s="72" t="s">
        <v>10</v>
      </c>
      <c r="B32" s="109"/>
      <c r="C32" s="109"/>
      <c r="D32" s="109"/>
      <c r="E32" s="109"/>
      <c r="F32" s="109"/>
      <c r="G32" s="109"/>
      <c r="H32" s="109"/>
      <c r="I32" s="109"/>
      <c r="J32" s="109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30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3" t="s">
        <v>11</v>
      </c>
      <c r="B36" s="63"/>
      <c r="C36" s="105"/>
      <c r="D36" s="105"/>
      <c r="E36" s="105"/>
      <c r="F36" s="105"/>
      <c r="G36" s="105"/>
      <c r="H36" s="105"/>
      <c r="I36" s="105"/>
      <c r="J36" s="63"/>
    </row>
    <row r="37" spans="1:10" x14ac:dyDescent="0.25">
      <c r="A37" s="63" t="s">
        <v>2</v>
      </c>
      <c r="B37" s="64"/>
      <c r="C37" s="64"/>
      <c r="D37" s="64"/>
      <c r="E37" s="64"/>
      <c r="F37" s="64"/>
      <c r="G37" s="64"/>
      <c r="H37" s="64"/>
      <c r="I37" s="64"/>
      <c r="J37" s="63"/>
    </row>
    <row r="38" spans="1:10" x14ac:dyDescent="0.25">
      <c r="A38" s="63" t="s">
        <v>3</v>
      </c>
      <c r="B38" s="105"/>
      <c r="C38" s="105"/>
      <c r="D38" s="105"/>
      <c r="E38" s="63" t="s">
        <v>4</v>
      </c>
      <c r="F38" s="105"/>
      <c r="G38" s="105"/>
      <c r="H38" s="63" t="s">
        <v>5</v>
      </c>
      <c r="I38" s="63"/>
      <c r="J38" s="63"/>
    </row>
    <row r="39" spans="1:10" x14ac:dyDescent="0.25">
      <c r="A39" s="63" t="s">
        <v>12</v>
      </c>
      <c r="B39" s="63"/>
      <c r="C39" s="65"/>
      <c r="D39" s="63"/>
      <c r="E39" s="63"/>
      <c r="F39" s="63"/>
      <c r="G39" s="63"/>
      <c r="H39" s="63"/>
      <c r="I39" s="63"/>
      <c r="J39" s="63"/>
    </row>
    <row r="40" spans="1:10" x14ac:dyDescent="0.25">
      <c r="A40" s="63" t="s">
        <v>7</v>
      </c>
      <c r="B40" s="112"/>
      <c r="C40" s="112"/>
      <c r="D40" s="112"/>
      <c r="E40" s="63" t="s">
        <v>8</v>
      </c>
      <c r="F40" s="124"/>
      <c r="G40" s="125"/>
      <c r="H40" s="125"/>
      <c r="I40" s="125"/>
      <c r="J40" s="63"/>
    </row>
    <row r="41" spans="1:10" ht="15" customHeight="1" x14ac:dyDescent="0.25">
      <c r="A41" s="63" t="s">
        <v>9</v>
      </c>
      <c r="B41" s="114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63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30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66" t="s">
        <v>11</v>
      </c>
      <c r="B46" s="66"/>
      <c r="C46" s="109"/>
      <c r="D46" s="109"/>
      <c r="E46" s="109"/>
      <c r="F46" s="109"/>
      <c r="G46" s="109"/>
      <c r="H46" s="109"/>
      <c r="I46" s="109"/>
      <c r="J46" s="66"/>
    </row>
    <row r="47" spans="1:10" x14ac:dyDescent="0.25">
      <c r="A47" s="66" t="s">
        <v>2</v>
      </c>
      <c r="B47" s="109"/>
      <c r="C47" s="109"/>
      <c r="D47" s="109"/>
      <c r="E47" s="109"/>
      <c r="F47" s="109"/>
      <c r="G47" s="109"/>
      <c r="H47" s="109"/>
      <c r="I47" s="109"/>
      <c r="J47" s="66"/>
    </row>
    <row r="48" spans="1:10" x14ac:dyDescent="0.25">
      <c r="A48" s="66" t="s">
        <v>3</v>
      </c>
      <c r="B48" s="109"/>
      <c r="C48" s="109"/>
      <c r="D48" s="109"/>
      <c r="E48" s="66" t="s">
        <v>4</v>
      </c>
      <c r="F48" s="109"/>
      <c r="G48" s="109"/>
      <c r="H48" s="66" t="s">
        <v>5</v>
      </c>
      <c r="I48" s="66"/>
      <c r="J48" s="66"/>
    </row>
    <row r="49" spans="1:10" ht="15" customHeight="1" x14ac:dyDescent="0.25">
      <c r="A49" s="66" t="s">
        <v>12</v>
      </c>
      <c r="B49" s="66"/>
      <c r="C49" s="66"/>
      <c r="D49" s="66"/>
      <c r="E49" s="66"/>
      <c r="F49" s="66"/>
      <c r="G49" s="66"/>
      <c r="H49" s="66"/>
      <c r="I49" s="66"/>
      <c r="J49" s="66"/>
    </row>
    <row r="50" spans="1:10" x14ac:dyDescent="0.25">
      <c r="A50" s="66" t="s">
        <v>7</v>
      </c>
      <c r="B50" s="109"/>
      <c r="C50" s="109"/>
      <c r="D50" s="109"/>
      <c r="E50" s="66" t="s">
        <v>8</v>
      </c>
      <c r="F50" s="111"/>
      <c r="G50" s="109"/>
      <c r="H50" s="109"/>
      <c r="I50" s="109"/>
      <c r="J50" s="66"/>
    </row>
    <row r="51" spans="1:10" x14ac:dyDescent="0.25">
      <c r="A51" s="66" t="s">
        <v>9</v>
      </c>
      <c r="B51" s="111"/>
      <c r="C51" s="109"/>
      <c r="D51" s="109"/>
      <c r="E51" s="109"/>
      <c r="F51" s="109"/>
      <c r="G51" s="109"/>
      <c r="H51" s="109"/>
      <c r="I51" s="109"/>
      <c r="J51" s="109"/>
    </row>
    <row r="52" spans="1:10" x14ac:dyDescent="0.25">
      <c r="A52" s="66" t="s">
        <v>10</v>
      </c>
      <c r="B52" s="109"/>
      <c r="C52" s="109"/>
      <c r="D52" s="109"/>
      <c r="E52" s="109"/>
      <c r="F52" s="109"/>
      <c r="G52" s="109"/>
      <c r="H52" s="109"/>
      <c r="I52" s="109"/>
      <c r="J52" s="109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30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30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30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3:J43"/>
    <mergeCell ref="A44:J45"/>
    <mergeCell ref="C46:I46"/>
    <mergeCell ref="B38:D38"/>
    <mergeCell ref="F38:G38"/>
    <mergeCell ref="B40:D40"/>
    <mergeCell ref="F40:I40"/>
    <mergeCell ref="B41:J41"/>
    <mergeCell ref="B47:I4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42:J42"/>
    <mergeCell ref="A43:B43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31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s="11" customFormat="1" x14ac:dyDescent="0.25">
      <c r="A16" s="71" t="s">
        <v>11</v>
      </c>
      <c r="B16" s="71"/>
      <c r="C16" s="121"/>
      <c r="D16" s="121"/>
      <c r="E16" s="121"/>
      <c r="F16" s="121"/>
      <c r="G16" s="121"/>
      <c r="H16" s="121"/>
      <c r="I16" s="121"/>
      <c r="J16" s="71"/>
    </row>
    <row r="17" spans="1:10" s="11" customFormat="1" x14ac:dyDescent="0.25">
      <c r="A17" s="71" t="s">
        <v>2</v>
      </c>
      <c r="B17" s="121"/>
      <c r="C17" s="121"/>
      <c r="D17" s="121"/>
      <c r="E17" s="121"/>
      <c r="F17" s="121"/>
      <c r="G17" s="121"/>
      <c r="H17" s="121"/>
      <c r="I17" s="121"/>
      <c r="J17" s="71"/>
    </row>
    <row r="18" spans="1:10" s="11" customFormat="1" x14ac:dyDescent="0.25">
      <c r="A18" s="71" t="s">
        <v>3</v>
      </c>
      <c r="B18" s="121"/>
      <c r="C18" s="121"/>
      <c r="D18" s="121"/>
      <c r="E18" s="71" t="s">
        <v>4</v>
      </c>
      <c r="F18" s="121"/>
      <c r="G18" s="121"/>
      <c r="H18" s="71" t="s">
        <v>5</v>
      </c>
      <c r="I18" s="71"/>
      <c r="J18" s="71"/>
    </row>
    <row r="19" spans="1:10" s="11" customFormat="1" x14ac:dyDescent="0.25">
      <c r="A19" s="71" t="s">
        <v>12</v>
      </c>
      <c r="B19" s="71"/>
      <c r="C19" s="71"/>
      <c r="D19" s="71"/>
      <c r="E19" s="71"/>
      <c r="F19" s="71"/>
      <c r="G19" s="71"/>
      <c r="H19" s="71"/>
      <c r="I19" s="71"/>
      <c r="J19" s="71"/>
    </row>
    <row r="20" spans="1:10" s="11" customFormat="1" x14ac:dyDescent="0.25">
      <c r="A20" s="71" t="s">
        <v>7</v>
      </c>
      <c r="B20" s="121"/>
      <c r="C20" s="121"/>
      <c r="D20" s="121"/>
      <c r="E20" s="71" t="s">
        <v>8</v>
      </c>
      <c r="F20" s="111"/>
      <c r="G20" s="121"/>
      <c r="H20" s="121"/>
      <c r="I20" s="121"/>
      <c r="J20" s="71"/>
    </row>
    <row r="21" spans="1:10" s="11" customFormat="1" x14ac:dyDescent="0.25">
      <c r="A21" s="71" t="s">
        <v>9</v>
      </c>
      <c r="B21" s="111"/>
      <c r="C21" s="121"/>
      <c r="D21" s="121"/>
      <c r="E21" s="121"/>
      <c r="F21" s="121"/>
      <c r="G21" s="121"/>
      <c r="H21" s="121"/>
      <c r="I21" s="121"/>
      <c r="J21" s="121"/>
    </row>
    <row r="22" spans="1:10" s="11" customFormat="1" x14ac:dyDescent="0.25">
      <c r="A22" s="71" t="s">
        <v>10</v>
      </c>
      <c r="B22" s="121"/>
      <c r="C22" s="121"/>
      <c r="D22" s="121"/>
      <c r="E22" s="121"/>
      <c r="F22" s="121"/>
      <c r="G22" s="121"/>
      <c r="H22" s="121"/>
      <c r="I22" s="121"/>
      <c r="J22" s="121"/>
    </row>
    <row r="23" spans="1:10" s="11" customFormat="1" ht="28.7" customHeight="1" x14ac:dyDescent="0.25">
      <c r="A23" s="107" t="s">
        <v>14</v>
      </c>
      <c r="B23" s="107"/>
      <c r="C23" s="122"/>
      <c r="D23" s="122"/>
      <c r="E23" s="122"/>
      <c r="F23" s="122"/>
      <c r="G23" s="122"/>
      <c r="H23" s="122"/>
      <c r="I23" s="122"/>
      <c r="J23" s="122"/>
    </row>
    <row r="24" spans="1:10" x14ac:dyDescent="0.25">
      <c r="A24" s="110" t="s">
        <v>31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72" t="s">
        <v>11</v>
      </c>
      <c r="B26" s="72"/>
      <c r="C26" s="109"/>
      <c r="D26" s="109"/>
      <c r="E26" s="109"/>
      <c r="F26" s="109"/>
      <c r="G26" s="109"/>
      <c r="H26" s="109"/>
      <c r="I26" s="109"/>
      <c r="J26" s="72"/>
    </row>
    <row r="27" spans="1:10" x14ac:dyDescent="0.25">
      <c r="A27" s="72" t="s">
        <v>2</v>
      </c>
      <c r="B27" s="109"/>
      <c r="C27" s="109"/>
      <c r="D27" s="109"/>
      <c r="E27" s="109"/>
      <c r="F27" s="109"/>
      <c r="G27" s="109"/>
      <c r="H27" s="109"/>
      <c r="I27" s="109"/>
      <c r="J27" s="72"/>
    </row>
    <row r="28" spans="1:10" x14ac:dyDescent="0.25">
      <c r="A28" s="72" t="s">
        <v>3</v>
      </c>
      <c r="B28" s="109"/>
      <c r="C28" s="109"/>
      <c r="D28" s="109"/>
      <c r="E28" s="72" t="s">
        <v>4</v>
      </c>
      <c r="F28" s="109" t="s">
        <v>398</v>
      </c>
      <c r="G28" s="109"/>
      <c r="H28" s="72" t="s">
        <v>5</v>
      </c>
      <c r="I28" s="72"/>
      <c r="J28" s="72"/>
    </row>
    <row r="29" spans="1:10" x14ac:dyDescent="0.25">
      <c r="A29" s="72" t="s">
        <v>12</v>
      </c>
      <c r="B29" s="72"/>
      <c r="C29" s="72"/>
      <c r="D29" s="72"/>
      <c r="E29" s="72"/>
      <c r="F29" s="72"/>
      <c r="G29" s="72"/>
      <c r="H29" s="72"/>
      <c r="I29" s="72"/>
      <c r="J29" s="72"/>
    </row>
    <row r="30" spans="1:10" x14ac:dyDescent="0.25">
      <c r="A30" s="72" t="s">
        <v>7</v>
      </c>
      <c r="B30" s="109"/>
      <c r="C30" s="109"/>
      <c r="D30" s="109"/>
      <c r="E30" s="72" t="s">
        <v>8</v>
      </c>
      <c r="F30" s="111"/>
      <c r="G30" s="109"/>
      <c r="H30" s="109"/>
      <c r="I30" s="109"/>
      <c r="J30" s="72"/>
    </row>
    <row r="31" spans="1:10" x14ac:dyDescent="0.25">
      <c r="A31" s="72" t="s">
        <v>9</v>
      </c>
      <c r="B31" s="111"/>
      <c r="C31" s="109"/>
      <c r="D31" s="109"/>
      <c r="E31" s="109"/>
      <c r="F31" s="109"/>
      <c r="G31" s="109"/>
      <c r="H31" s="109"/>
      <c r="I31" s="109"/>
      <c r="J31" s="109"/>
    </row>
    <row r="32" spans="1:10" ht="15" customHeight="1" x14ac:dyDescent="0.25">
      <c r="A32" s="72" t="s">
        <v>10</v>
      </c>
      <c r="B32" s="109"/>
      <c r="C32" s="109"/>
      <c r="D32" s="109"/>
      <c r="E32" s="109"/>
      <c r="F32" s="109"/>
      <c r="G32" s="109"/>
      <c r="H32" s="109"/>
      <c r="I32" s="109"/>
      <c r="J32" s="109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31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3" t="s">
        <v>11</v>
      </c>
      <c r="B36" s="63"/>
      <c r="C36" s="105"/>
      <c r="D36" s="105"/>
      <c r="E36" s="105"/>
      <c r="F36" s="105"/>
      <c r="G36" s="105"/>
      <c r="H36" s="105"/>
      <c r="I36" s="105"/>
      <c r="J36" s="63"/>
    </row>
    <row r="37" spans="1:10" x14ac:dyDescent="0.25">
      <c r="A37" s="63" t="s">
        <v>2</v>
      </c>
      <c r="B37" s="64"/>
      <c r="C37" s="64"/>
      <c r="D37" s="64"/>
      <c r="E37" s="64"/>
      <c r="F37" s="64"/>
      <c r="G37" s="64"/>
      <c r="H37" s="64"/>
      <c r="I37" s="64"/>
      <c r="J37" s="63"/>
    </row>
    <row r="38" spans="1:10" x14ac:dyDescent="0.25">
      <c r="A38" s="63" t="s">
        <v>3</v>
      </c>
      <c r="B38" s="105"/>
      <c r="C38" s="105"/>
      <c r="D38" s="105"/>
      <c r="E38" s="63" t="s">
        <v>4</v>
      </c>
      <c r="F38" s="105"/>
      <c r="G38" s="105"/>
      <c r="H38" s="63" t="s">
        <v>5</v>
      </c>
      <c r="I38" s="63"/>
      <c r="J38" s="63"/>
    </row>
    <row r="39" spans="1:10" x14ac:dyDescent="0.25">
      <c r="A39" s="63" t="s">
        <v>12</v>
      </c>
      <c r="B39" s="63"/>
      <c r="C39" s="65"/>
      <c r="D39" s="63"/>
      <c r="E39" s="63"/>
      <c r="F39" s="63"/>
      <c r="G39" s="63"/>
      <c r="H39" s="63"/>
      <c r="I39" s="63"/>
      <c r="J39" s="63"/>
    </row>
    <row r="40" spans="1:10" x14ac:dyDescent="0.25">
      <c r="A40" s="63" t="s">
        <v>7</v>
      </c>
      <c r="B40" s="112"/>
      <c r="C40" s="112"/>
      <c r="D40" s="112"/>
      <c r="E40" s="63" t="s">
        <v>8</v>
      </c>
      <c r="F40" s="124"/>
      <c r="G40" s="125"/>
      <c r="H40" s="125"/>
      <c r="I40" s="125"/>
      <c r="J40" s="63"/>
    </row>
    <row r="41" spans="1:10" ht="15" customHeight="1" x14ac:dyDescent="0.25">
      <c r="A41" s="63" t="s">
        <v>9</v>
      </c>
      <c r="B41" s="114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63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31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66" t="s">
        <v>11</v>
      </c>
      <c r="B46" s="66"/>
      <c r="C46" s="109"/>
      <c r="D46" s="109"/>
      <c r="E46" s="109"/>
      <c r="F46" s="109"/>
      <c r="G46" s="109"/>
      <c r="H46" s="109"/>
      <c r="I46" s="109"/>
      <c r="J46" s="66"/>
    </row>
    <row r="47" spans="1:10" x14ac:dyDescent="0.25">
      <c r="A47" s="66" t="s">
        <v>2</v>
      </c>
      <c r="B47" s="109"/>
      <c r="C47" s="109"/>
      <c r="D47" s="109"/>
      <c r="E47" s="109"/>
      <c r="F47" s="109"/>
      <c r="G47" s="109"/>
      <c r="H47" s="109"/>
      <c r="I47" s="109"/>
      <c r="J47" s="66"/>
    </row>
    <row r="48" spans="1:10" x14ac:dyDescent="0.25">
      <c r="A48" s="66" t="s">
        <v>3</v>
      </c>
      <c r="B48" s="109"/>
      <c r="C48" s="109"/>
      <c r="D48" s="109"/>
      <c r="E48" s="66" t="s">
        <v>4</v>
      </c>
      <c r="F48" s="109"/>
      <c r="G48" s="109"/>
      <c r="H48" s="66" t="s">
        <v>5</v>
      </c>
      <c r="I48" s="66"/>
      <c r="J48" s="66"/>
    </row>
    <row r="49" spans="1:10" ht="15" customHeight="1" x14ac:dyDescent="0.25">
      <c r="A49" s="66" t="s">
        <v>12</v>
      </c>
      <c r="B49" s="66"/>
      <c r="C49" s="66"/>
      <c r="D49" s="66"/>
      <c r="E49" s="66"/>
      <c r="F49" s="66"/>
      <c r="G49" s="66"/>
      <c r="H49" s="66"/>
      <c r="I49" s="66"/>
      <c r="J49" s="66"/>
    </row>
    <row r="50" spans="1:10" x14ac:dyDescent="0.25">
      <c r="A50" s="66" t="s">
        <v>7</v>
      </c>
      <c r="B50" s="109"/>
      <c r="C50" s="109"/>
      <c r="D50" s="109"/>
      <c r="E50" s="66" t="s">
        <v>8</v>
      </c>
      <c r="F50" s="111"/>
      <c r="G50" s="109"/>
      <c r="H50" s="109"/>
      <c r="I50" s="109"/>
      <c r="J50" s="66"/>
    </row>
    <row r="51" spans="1:10" x14ac:dyDescent="0.25">
      <c r="A51" s="66" t="s">
        <v>9</v>
      </c>
      <c r="B51" s="111"/>
      <c r="C51" s="109"/>
      <c r="D51" s="109"/>
      <c r="E51" s="109"/>
      <c r="F51" s="109"/>
      <c r="G51" s="109"/>
      <c r="H51" s="109"/>
      <c r="I51" s="109"/>
      <c r="J51" s="109"/>
    </row>
    <row r="52" spans="1:10" x14ac:dyDescent="0.25">
      <c r="A52" s="66" t="s">
        <v>10</v>
      </c>
      <c r="B52" s="109"/>
      <c r="C52" s="109"/>
      <c r="D52" s="109"/>
      <c r="E52" s="109"/>
      <c r="F52" s="109"/>
      <c r="G52" s="109"/>
      <c r="H52" s="109"/>
      <c r="I52" s="109"/>
      <c r="J52" s="109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31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31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31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3:J43"/>
    <mergeCell ref="A44:J45"/>
    <mergeCell ref="C46:I46"/>
    <mergeCell ref="B38:D38"/>
    <mergeCell ref="F38:G38"/>
    <mergeCell ref="B40:D40"/>
    <mergeCell ref="F40:I40"/>
    <mergeCell ref="B41:J41"/>
    <mergeCell ref="B47:I4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42:J42"/>
    <mergeCell ref="A43:B43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J43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32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20" t="s">
        <v>11</v>
      </c>
      <c r="B16" s="20"/>
      <c r="C16" s="109" t="s">
        <v>220</v>
      </c>
      <c r="D16" s="109"/>
      <c r="E16" s="109"/>
      <c r="F16" s="109"/>
      <c r="G16" s="109"/>
      <c r="H16" s="109"/>
      <c r="I16" s="109"/>
      <c r="J16" s="20"/>
    </row>
    <row r="17" spans="1:10" x14ac:dyDescent="0.25">
      <c r="A17" s="20" t="s">
        <v>2</v>
      </c>
      <c r="B17" s="20"/>
      <c r="C17" s="109" t="s">
        <v>250</v>
      </c>
      <c r="D17" s="109"/>
      <c r="E17" s="109"/>
      <c r="F17" s="109"/>
      <c r="G17" s="109"/>
      <c r="H17" s="109"/>
      <c r="I17" s="109"/>
      <c r="J17" s="20"/>
    </row>
    <row r="18" spans="1:10" x14ac:dyDescent="0.25">
      <c r="A18" s="20" t="s">
        <v>3</v>
      </c>
      <c r="B18" s="109" t="s">
        <v>251</v>
      </c>
      <c r="C18" s="109"/>
      <c r="D18" s="109"/>
      <c r="E18" s="20" t="s">
        <v>4</v>
      </c>
      <c r="F18" s="109" t="s">
        <v>252</v>
      </c>
      <c r="G18" s="109"/>
      <c r="H18" s="20" t="s">
        <v>5</v>
      </c>
      <c r="I18" s="20">
        <v>50321</v>
      </c>
      <c r="J18" s="20"/>
    </row>
    <row r="19" spans="1:10" ht="15" customHeight="1" x14ac:dyDescent="0.25">
      <c r="A19" s="20" t="s">
        <v>12</v>
      </c>
      <c r="B19" s="20"/>
      <c r="C19" s="51" t="s">
        <v>358</v>
      </c>
      <c r="D19" s="20"/>
      <c r="E19" s="20"/>
      <c r="F19" s="20"/>
      <c r="G19" s="20"/>
      <c r="H19" s="20"/>
      <c r="I19" s="20"/>
      <c r="J19" s="20"/>
    </row>
    <row r="20" spans="1:10" x14ac:dyDescent="0.25">
      <c r="A20" s="20" t="s">
        <v>7</v>
      </c>
      <c r="B20" s="117" t="s">
        <v>359</v>
      </c>
      <c r="C20" s="117"/>
      <c r="D20" s="117"/>
      <c r="E20" s="20" t="s">
        <v>8</v>
      </c>
      <c r="F20" s="133" t="s">
        <v>360</v>
      </c>
      <c r="G20" s="134"/>
      <c r="H20" s="134"/>
      <c r="I20" s="134"/>
      <c r="J20" s="20"/>
    </row>
    <row r="21" spans="1:10" x14ac:dyDescent="0.25">
      <c r="A21" s="20" t="s">
        <v>9</v>
      </c>
      <c r="B21" s="111" t="s">
        <v>182</v>
      </c>
      <c r="C21" s="109"/>
      <c r="D21" s="109"/>
      <c r="E21" s="109"/>
      <c r="F21" s="109"/>
      <c r="G21" s="109"/>
      <c r="H21" s="109"/>
      <c r="I21" s="109"/>
      <c r="J21" s="109"/>
    </row>
    <row r="22" spans="1:10" x14ac:dyDescent="0.25">
      <c r="A22" s="20" t="s">
        <v>10</v>
      </c>
      <c r="B22" s="135" t="s">
        <v>183</v>
      </c>
      <c r="C22" s="135"/>
      <c r="D22" s="135"/>
      <c r="E22" s="135"/>
      <c r="F22" s="135"/>
      <c r="G22" s="135"/>
      <c r="H22" s="135"/>
      <c r="I22" s="135"/>
      <c r="J22" s="135"/>
    </row>
    <row r="23" spans="1:10" s="19" customFormat="1" ht="27.75" customHeight="1" x14ac:dyDescent="0.25">
      <c r="A23" s="105" t="s">
        <v>14</v>
      </c>
      <c r="B23" s="105"/>
      <c r="C23" s="106" t="s">
        <v>253</v>
      </c>
      <c r="D23" s="106"/>
      <c r="E23" s="106"/>
      <c r="F23" s="106"/>
      <c r="G23" s="106"/>
      <c r="H23" s="106"/>
      <c r="I23" s="106"/>
      <c r="J23" s="106"/>
    </row>
    <row r="24" spans="1:10" ht="15" customHeight="1" x14ac:dyDescent="0.25">
      <c r="A24" s="110" t="s">
        <v>32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s="12" customFormat="1" x14ac:dyDescent="0.25">
      <c r="A26" s="90" t="s">
        <v>11</v>
      </c>
      <c r="B26" s="90"/>
      <c r="C26" s="105" t="s">
        <v>474</v>
      </c>
      <c r="D26" s="105"/>
      <c r="E26" s="105"/>
      <c r="F26" s="105"/>
      <c r="G26" s="105"/>
      <c r="H26" s="105"/>
      <c r="I26" s="105"/>
      <c r="J26" s="90"/>
    </row>
    <row r="27" spans="1:10" s="12" customFormat="1" x14ac:dyDescent="0.25">
      <c r="A27" s="90" t="s">
        <v>2</v>
      </c>
      <c r="B27" s="105" t="s">
        <v>487</v>
      </c>
      <c r="C27" s="105"/>
      <c r="D27" s="105"/>
      <c r="E27" s="105"/>
      <c r="F27" s="105"/>
      <c r="G27" s="105"/>
      <c r="H27" s="105"/>
      <c r="I27" s="105"/>
      <c r="J27" s="90"/>
    </row>
    <row r="28" spans="1:10" s="12" customFormat="1" x14ac:dyDescent="0.25">
      <c r="A28" s="90" t="s">
        <v>3</v>
      </c>
      <c r="B28" s="105" t="s">
        <v>488</v>
      </c>
      <c r="C28" s="105"/>
      <c r="D28" s="105"/>
      <c r="E28" s="90" t="s">
        <v>4</v>
      </c>
      <c r="F28" s="105" t="s">
        <v>489</v>
      </c>
      <c r="G28" s="105"/>
      <c r="H28" s="90" t="s">
        <v>5</v>
      </c>
      <c r="I28" s="90">
        <v>68025</v>
      </c>
      <c r="J28" s="90"/>
    </row>
    <row r="29" spans="1:10" s="12" customFormat="1" x14ac:dyDescent="0.25">
      <c r="A29" s="90" t="s">
        <v>12</v>
      </c>
      <c r="B29" s="90"/>
      <c r="C29" s="105" t="s">
        <v>476</v>
      </c>
      <c r="D29" s="105"/>
      <c r="E29" s="105"/>
      <c r="F29" s="105"/>
      <c r="G29" s="105"/>
      <c r="H29" s="105"/>
      <c r="I29" s="105"/>
      <c r="J29" s="90"/>
    </row>
    <row r="30" spans="1:10" s="12" customFormat="1" x14ac:dyDescent="0.25">
      <c r="A30" s="90" t="s">
        <v>7</v>
      </c>
      <c r="B30" s="105" t="s">
        <v>477</v>
      </c>
      <c r="C30" s="105"/>
      <c r="D30" s="105"/>
      <c r="E30" s="90" t="s">
        <v>8</v>
      </c>
      <c r="F30" s="111" t="s">
        <v>478</v>
      </c>
      <c r="G30" s="109"/>
      <c r="H30" s="109"/>
      <c r="I30" s="109"/>
      <c r="J30" s="90"/>
    </row>
    <row r="31" spans="1:10" s="12" customFormat="1" ht="15" customHeight="1" x14ac:dyDescent="0.25">
      <c r="A31" s="90" t="s">
        <v>9</v>
      </c>
      <c r="B31" s="111" t="s">
        <v>479</v>
      </c>
      <c r="C31" s="111"/>
      <c r="D31" s="111"/>
      <c r="E31" s="111"/>
      <c r="F31" s="111"/>
      <c r="G31" s="111"/>
      <c r="H31" s="111"/>
      <c r="I31" s="111"/>
      <c r="J31" s="111"/>
    </row>
    <row r="32" spans="1:10" s="12" customFormat="1" x14ac:dyDescent="0.25">
      <c r="A32" s="90" t="s">
        <v>10</v>
      </c>
      <c r="B32" s="105" t="s">
        <v>470</v>
      </c>
      <c r="C32" s="105"/>
      <c r="D32" s="105"/>
      <c r="E32" s="105"/>
      <c r="F32" s="105"/>
      <c r="G32" s="105"/>
      <c r="H32" s="105"/>
      <c r="I32" s="105"/>
      <c r="J32" s="105"/>
    </row>
    <row r="33" spans="1:10" s="12" customFormat="1" ht="28.7" customHeight="1" x14ac:dyDescent="0.25">
      <c r="A33" s="107" t="s">
        <v>14</v>
      </c>
      <c r="B33" s="107"/>
      <c r="C33" s="122" t="s">
        <v>253</v>
      </c>
      <c r="D33" s="122"/>
      <c r="E33" s="122"/>
      <c r="F33" s="122"/>
      <c r="G33" s="122"/>
      <c r="H33" s="122"/>
      <c r="I33" s="122"/>
      <c r="J33" s="122"/>
    </row>
    <row r="34" spans="1:10" ht="15" customHeight="1" x14ac:dyDescent="0.25">
      <c r="A34" s="110" t="s">
        <v>32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ht="1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58" t="s">
        <v>11</v>
      </c>
      <c r="B36" s="58"/>
      <c r="C36" s="109"/>
      <c r="D36" s="109"/>
      <c r="E36" s="109"/>
      <c r="F36" s="109"/>
      <c r="G36" s="109"/>
      <c r="H36" s="109"/>
      <c r="I36" s="109"/>
      <c r="J36" s="58"/>
    </row>
    <row r="37" spans="1:10" x14ac:dyDescent="0.25">
      <c r="A37" s="58" t="s">
        <v>2</v>
      </c>
      <c r="B37" s="109"/>
      <c r="C37" s="109"/>
      <c r="D37" s="109"/>
      <c r="E37" s="109"/>
      <c r="F37" s="109"/>
      <c r="G37" s="109"/>
      <c r="H37" s="109"/>
      <c r="I37" s="109"/>
      <c r="J37" s="58"/>
    </row>
    <row r="38" spans="1:10" x14ac:dyDescent="0.25">
      <c r="A38" s="58" t="s">
        <v>3</v>
      </c>
      <c r="B38" s="109"/>
      <c r="C38" s="109"/>
      <c r="D38" s="109"/>
      <c r="E38" s="58" t="s">
        <v>4</v>
      </c>
      <c r="F38" s="109"/>
      <c r="G38" s="109"/>
      <c r="H38" s="58" t="s">
        <v>5</v>
      </c>
      <c r="I38" s="58"/>
      <c r="J38" s="58"/>
    </row>
    <row r="39" spans="1:10" x14ac:dyDescent="0.25">
      <c r="A39" s="58" t="s">
        <v>12</v>
      </c>
      <c r="B39" s="58"/>
      <c r="C39" s="58"/>
      <c r="D39" s="58"/>
      <c r="E39" s="58"/>
      <c r="F39" s="58"/>
      <c r="G39" s="58"/>
      <c r="H39" s="58"/>
      <c r="I39" s="58"/>
      <c r="J39" s="58"/>
    </row>
    <row r="40" spans="1:10" x14ac:dyDescent="0.25">
      <c r="A40" s="58" t="s">
        <v>7</v>
      </c>
      <c r="B40" s="109"/>
      <c r="C40" s="109"/>
      <c r="D40" s="109"/>
      <c r="E40" s="58" t="s">
        <v>8</v>
      </c>
      <c r="F40" s="111"/>
      <c r="G40" s="109"/>
      <c r="H40" s="109"/>
      <c r="I40" s="109"/>
      <c r="J40" s="58"/>
    </row>
    <row r="41" spans="1:10" x14ac:dyDescent="0.25">
      <c r="A41" s="58" t="s">
        <v>9</v>
      </c>
      <c r="B41" s="111"/>
      <c r="C41" s="109"/>
      <c r="D41" s="109"/>
      <c r="E41" s="109"/>
      <c r="F41" s="109"/>
      <c r="G41" s="109"/>
      <c r="H41" s="109"/>
      <c r="I41" s="109"/>
      <c r="J41" s="109"/>
    </row>
    <row r="42" spans="1:10" x14ac:dyDescent="0.25">
      <c r="A42" s="58" t="s">
        <v>10</v>
      </c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ht="28.7" customHeight="1" x14ac:dyDescent="0.25">
      <c r="A43" s="109" t="s">
        <v>14</v>
      </c>
      <c r="B43" s="109"/>
      <c r="C43" s="119"/>
      <c r="D43" s="119"/>
      <c r="E43" s="119"/>
      <c r="F43" s="119"/>
      <c r="G43" s="119"/>
      <c r="H43" s="119"/>
      <c r="I43" s="119"/>
      <c r="J43" s="119"/>
    </row>
    <row r="44" spans="1:10" ht="15" customHeight="1" x14ac:dyDescent="0.25">
      <c r="A44" s="110" t="s">
        <v>32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4" t="s">
        <v>11</v>
      </c>
      <c r="B46" s="4"/>
      <c r="C46" s="105"/>
      <c r="D46" s="105"/>
      <c r="E46" s="105"/>
      <c r="F46" s="105"/>
      <c r="G46" s="105"/>
      <c r="H46" s="105"/>
      <c r="I46" s="105"/>
      <c r="J46" s="4"/>
    </row>
    <row r="47" spans="1:10" x14ac:dyDescent="0.25">
      <c r="A47" s="4" t="s">
        <v>2</v>
      </c>
      <c r="B47" s="4"/>
      <c r="C47" s="105"/>
      <c r="D47" s="105"/>
      <c r="E47" s="105"/>
      <c r="F47" s="105"/>
      <c r="G47" s="105"/>
      <c r="H47" s="105"/>
      <c r="I47" s="105"/>
      <c r="J47" s="4"/>
    </row>
    <row r="48" spans="1:10" x14ac:dyDescent="0.25">
      <c r="A48" s="4" t="s">
        <v>3</v>
      </c>
      <c r="B48" s="105"/>
      <c r="C48" s="105"/>
      <c r="D48" s="105"/>
      <c r="E48" s="4" t="s">
        <v>4</v>
      </c>
      <c r="F48" s="105"/>
      <c r="G48" s="105"/>
      <c r="H48" s="4" t="s">
        <v>5</v>
      </c>
      <c r="I48" s="4"/>
      <c r="J48" s="4"/>
    </row>
    <row r="49" spans="1:10" x14ac:dyDescent="0.25">
      <c r="A49" s="4" t="s">
        <v>12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 t="s">
        <v>7</v>
      </c>
      <c r="B50" s="105"/>
      <c r="C50" s="105"/>
      <c r="D50" s="105"/>
      <c r="E50" s="4" t="s">
        <v>8</v>
      </c>
      <c r="F50" s="105"/>
      <c r="G50" s="105"/>
      <c r="H50" s="105"/>
      <c r="I50" s="105"/>
      <c r="J50" s="4"/>
    </row>
    <row r="51" spans="1:10" x14ac:dyDescent="0.25">
      <c r="A51" s="4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4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62" spans="1:10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  <row r="395" ht="15" customHeight="1" x14ac:dyDescent="0.25"/>
    <row r="404" ht="15" customHeight="1" x14ac:dyDescent="0.25"/>
    <row r="413" ht="15" customHeight="1" x14ac:dyDescent="0.25"/>
    <row r="422" ht="15" customHeight="1" x14ac:dyDescent="0.25"/>
    <row r="431" ht="15" customHeight="1" x14ac:dyDescent="0.25"/>
  </sheetData>
  <mergeCells count="59">
    <mergeCell ref="F30:I30"/>
    <mergeCell ref="B31:J31"/>
    <mergeCell ref="B40:D40"/>
    <mergeCell ref="F40:I40"/>
    <mergeCell ref="B32:J32"/>
    <mergeCell ref="A33:B33"/>
    <mergeCell ref="C33:J33"/>
    <mergeCell ref="B30:D30"/>
    <mergeCell ref="B42:J42"/>
    <mergeCell ref="C36:I36"/>
    <mergeCell ref="B38:D38"/>
    <mergeCell ref="F38:G38"/>
    <mergeCell ref="A34:J35"/>
    <mergeCell ref="B37:I37"/>
    <mergeCell ref="C17:I17"/>
    <mergeCell ref="B52:J52"/>
    <mergeCell ref="A53:B53"/>
    <mergeCell ref="C53:J53"/>
    <mergeCell ref="C47:I47"/>
    <mergeCell ref="B48:D48"/>
    <mergeCell ref="F48:G48"/>
    <mergeCell ref="B50:D50"/>
    <mergeCell ref="F50:I50"/>
    <mergeCell ref="B51:J51"/>
    <mergeCell ref="C29:I29"/>
    <mergeCell ref="C46:I46"/>
    <mergeCell ref="A44:J45"/>
    <mergeCell ref="A43:B43"/>
    <mergeCell ref="C43:J43"/>
    <mergeCell ref="B41:J41"/>
    <mergeCell ref="C7:J7"/>
    <mergeCell ref="B12:I12"/>
    <mergeCell ref="B8:J8"/>
    <mergeCell ref="B9:D9"/>
    <mergeCell ref="F9:G9"/>
    <mergeCell ref="C10:I10"/>
    <mergeCell ref="B11:D11"/>
    <mergeCell ref="F11:I11"/>
    <mergeCell ref="B13:I13"/>
    <mergeCell ref="C26:I26"/>
    <mergeCell ref="A24:J25"/>
    <mergeCell ref="B28:D28"/>
    <mergeCell ref="F28:G28"/>
    <mergeCell ref="B27:I27"/>
    <mergeCell ref="B20:D20"/>
    <mergeCell ref="F20:I20"/>
    <mergeCell ref="B21:J21"/>
    <mergeCell ref="B22:J22"/>
    <mergeCell ref="A23:B23"/>
    <mergeCell ref="C23:J23"/>
    <mergeCell ref="A14:J15"/>
    <mergeCell ref="B18:D18"/>
    <mergeCell ref="F18:G18"/>
    <mergeCell ref="C16:I16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  <hyperlink ref="B21" r:id="rId3"/>
    <hyperlink ref="F20" r:id="rId4"/>
  </hyperlinks>
  <pageMargins left="0.7" right="0.61458333333333337" top="0.75" bottom="0.91666666666666663" header="0.3" footer="0.3"/>
  <pageSetup orientation="portrait" r:id="rId5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44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33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21" t="s">
        <v>11</v>
      </c>
      <c r="B16" s="21"/>
      <c r="C16" s="105"/>
      <c r="D16" s="105"/>
      <c r="E16" s="105"/>
      <c r="F16" s="105"/>
      <c r="G16" s="105"/>
      <c r="H16" s="105"/>
      <c r="I16" s="105"/>
      <c r="J16" s="21"/>
    </row>
    <row r="17" spans="1:10" x14ac:dyDescent="0.25">
      <c r="A17" s="21" t="s">
        <v>2</v>
      </c>
      <c r="B17" s="22"/>
      <c r="C17" s="22"/>
      <c r="D17" s="22"/>
      <c r="E17" s="22"/>
      <c r="F17" s="22"/>
      <c r="G17" s="22"/>
      <c r="H17" s="22"/>
      <c r="I17" s="22"/>
      <c r="J17" s="21"/>
    </row>
    <row r="18" spans="1:10" x14ac:dyDescent="0.25">
      <c r="A18" s="21" t="s">
        <v>3</v>
      </c>
      <c r="B18" s="105"/>
      <c r="C18" s="105"/>
      <c r="D18" s="105"/>
      <c r="E18" s="21" t="s">
        <v>4</v>
      </c>
      <c r="F18" s="105"/>
      <c r="G18" s="105"/>
      <c r="H18" s="21" t="s">
        <v>5</v>
      </c>
      <c r="I18" s="21"/>
      <c r="J18" s="21"/>
    </row>
    <row r="19" spans="1:10" x14ac:dyDescent="0.25">
      <c r="A19" s="21" t="s">
        <v>12</v>
      </c>
      <c r="B19" s="21"/>
      <c r="C19" s="50"/>
      <c r="D19" s="21"/>
      <c r="E19" s="21"/>
      <c r="F19" s="21"/>
      <c r="G19" s="21"/>
      <c r="H19" s="21"/>
      <c r="I19" s="21"/>
      <c r="J19" s="21"/>
    </row>
    <row r="20" spans="1:10" x14ac:dyDescent="0.25">
      <c r="A20" s="21" t="s">
        <v>7</v>
      </c>
      <c r="B20" s="112"/>
      <c r="C20" s="112"/>
      <c r="D20" s="112"/>
      <c r="E20" s="21" t="s">
        <v>8</v>
      </c>
      <c r="F20" s="124"/>
      <c r="G20" s="125"/>
      <c r="H20" s="125"/>
      <c r="I20" s="125"/>
      <c r="J20" s="21"/>
    </row>
    <row r="21" spans="1:10" x14ac:dyDescent="0.25">
      <c r="A21" s="21" t="s">
        <v>9</v>
      </c>
      <c r="B21" s="114"/>
      <c r="C21" s="105"/>
      <c r="D21" s="105"/>
      <c r="E21" s="105"/>
      <c r="F21" s="105"/>
      <c r="G21" s="105"/>
      <c r="H21" s="105"/>
      <c r="I21" s="105"/>
      <c r="J21" s="105"/>
    </row>
    <row r="22" spans="1:10" ht="15" customHeight="1" x14ac:dyDescent="0.25">
      <c r="A22" s="2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33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58" t="s">
        <v>11</v>
      </c>
      <c r="B26" s="58"/>
      <c r="C26" s="109"/>
      <c r="D26" s="109"/>
      <c r="E26" s="109"/>
      <c r="F26" s="109"/>
      <c r="G26" s="109"/>
      <c r="H26" s="109"/>
      <c r="I26" s="109"/>
      <c r="J26" s="58"/>
    </row>
    <row r="27" spans="1:10" x14ac:dyDescent="0.25">
      <c r="A27" s="58" t="s">
        <v>2</v>
      </c>
      <c r="B27" s="109"/>
      <c r="C27" s="109"/>
      <c r="D27" s="109"/>
      <c r="E27" s="109"/>
      <c r="F27" s="109"/>
      <c r="G27" s="109"/>
      <c r="H27" s="109"/>
      <c r="I27" s="109"/>
      <c r="J27" s="58"/>
    </row>
    <row r="28" spans="1:10" x14ac:dyDescent="0.25">
      <c r="A28" s="58" t="s">
        <v>3</v>
      </c>
      <c r="B28" s="109"/>
      <c r="C28" s="109"/>
      <c r="D28" s="109"/>
      <c r="E28" s="58" t="s">
        <v>4</v>
      </c>
      <c r="F28" s="109"/>
      <c r="G28" s="109"/>
      <c r="H28" s="58" t="s">
        <v>5</v>
      </c>
      <c r="I28" s="58"/>
      <c r="J28" s="58"/>
    </row>
    <row r="29" spans="1:10" ht="15" customHeight="1" x14ac:dyDescent="0.25">
      <c r="A29" s="58" t="s">
        <v>12</v>
      </c>
      <c r="B29" s="58"/>
      <c r="C29" s="58"/>
      <c r="D29" s="58"/>
      <c r="E29" s="58"/>
      <c r="F29" s="58"/>
      <c r="G29" s="58"/>
      <c r="H29" s="58"/>
      <c r="I29" s="58"/>
      <c r="J29" s="58"/>
    </row>
    <row r="30" spans="1:10" x14ac:dyDescent="0.25">
      <c r="A30" s="58" t="s">
        <v>7</v>
      </c>
      <c r="B30" s="109"/>
      <c r="C30" s="109"/>
      <c r="D30" s="109"/>
      <c r="E30" s="58" t="s">
        <v>8</v>
      </c>
      <c r="F30" s="111"/>
      <c r="G30" s="109"/>
      <c r="H30" s="109"/>
      <c r="I30" s="109"/>
      <c r="J30" s="58"/>
    </row>
    <row r="31" spans="1:10" x14ac:dyDescent="0.25">
      <c r="A31" s="58" t="s">
        <v>9</v>
      </c>
      <c r="B31" s="111"/>
      <c r="C31" s="109"/>
      <c r="D31" s="109"/>
      <c r="E31" s="109"/>
      <c r="F31" s="109"/>
      <c r="G31" s="109"/>
      <c r="H31" s="109"/>
      <c r="I31" s="109"/>
      <c r="J31" s="109"/>
    </row>
    <row r="32" spans="1:10" x14ac:dyDescent="0.25">
      <c r="A32" s="58" t="s">
        <v>10</v>
      </c>
      <c r="B32" s="109"/>
      <c r="C32" s="109"/>
      <c r="D32" s="109"/>
      <c r="E32" s="109"/>
      <c r="F32" s="109"/>
      <c r="G32" s="109"/>
      <c r="H32" s="109"/>
      <c r="I32" s="109"/>
      <c r="J32" s="109"/>
    </row>
    <row r="33" spans="1:10" ht="28.7" customHeight="1" x14ac:dyDescent="0.25">
      <c r="A33" s="109" t="s">
        <v>14</v>
      </c>
      <c r="B33" s="109"/>
      <c r="C33" s="119"/>
      <c r="D33" s="119"/>
      <c r="E33" s="119"/>
      <c r="F33" s="119"/>
      <c r="G33" s="119"/>
      <c r="H33" s="119"/>
      <c r="I33" s="119"/>
      <c r="J33" s="119"/>
    </row>
    <row r="34" spans="1:10" x14ac:dyDescent="0.25">
      <c r="A34" s="110" t="s">
        <v>33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ht="15" customHeight="1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33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33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72" ht="15" customHeight="1" x14ac:dyDescent="0.25"/>
    <row r="297" ht="15" customHeight="1" x14ac:dyDescent="0.25"/>
    <row r="306" ht="15" customHeight="1" x14ac:dyDescent="0.25"/>
    <row r="315" ht="15" customHeight="1" x14ac:dyDescent="0.25"/>
    <row r="324" ht="15" customHeight="1" x14ac:dyDescent="0.25"/>
    <row r="333" ht="15" customHeight="1" x14ac:dyDescent="0.25"/>
    <row r="342" ht="15" customHeight="1" x14ac:dyDescent="0.25"/>
    <row r="351" ht="15" customHeight="1" x14ac:dyDescent="0.25"/>
    <row r="360" ht="15" customHeight="1" x14ac:dyDescent="0.25"/>
    <row r="369" ht="15" customHeight="1" x14ac:dyDescent="0.25"/>
    <row r="378" ht="15" customHeight="1" x14ac:dyDescent="0.25"/>
    <row r="387" ht="15" customHeight="1" x14ac:dyDescent="0.25"/>
    <row r="396" ht="15" customHeight="1" x14ac:dyDescent="0.25"/>
    <row r="405" ht="15" customHeight="1" x14ac:dyDescent="0.25"/>
    <row r="414" ht="15" customHeight="1" x14ac:dyDescent="0.25"/>
    <row r="423" ht="15" customHeight="1" x14ac:dyDescent="0.25"/>
    <row r="432" ht="15" customHeight="1" x14ac:dyDescent="0.25"/>
    <row r="441" ht="15" customHeight="1" x14ac:dyDescent="0.25"/>
  </sheetData>
  <mergeCells count="68"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  <mergeCell ref="B42:J42"/>
    <mergeCell ref="A43:B43"/>
    <mergeCell ref="C43:J43"/>
    <mergeCell ref="C56:I56"/>
    <mergeCell ref="A44:J45"/>
    <mergeCell ref="C46:I46"/>
    <mergeCell ref="C47:I47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B40:D40"/>
    <mergeCell ref="F40:I40"/>
    <mergeCell ref="B41:J41"/>
    <mergeCell ref="B38:D38"/>
    <mergeCell ref="F38:G38"/>
    <mergeCell ref="C36:I36"/>
    <mergeCell ref="C37:I37"/>
    <mergeCell ref="A24:J25"/>
    <mergeCell ref="C26:I26"/>
    <mergeCell ref="B28:D28"/>
    <mergeCell ref="F28:G28"/>
    <mergeCell ref="B30:D30"/>
    <mergeCell ref="F30:I30"/>
    <mergeCell ref="B31:J31"/>
    <mergeCell ref="A34:J35"/>
    <mergeCell ref="B32:J32"/>
    <mergeCell ref="A33:B33"/>
    <mergeCell ref="C33:J33"/>
    <mergeCell ref="B27:I27"/>
    <mergeCell ref="B21:J21"/>
    <mergeCell ref="B22:J22"/>
    <mergeCell ref="A23:B23"/>
    <mergeCell ref="C23:J23"/>
    <mergeCell ref="B12:I12"/>
    <mergeCell ref="B13:I13"/>
    <mergeCell ref="A14:J15"/>
    <mergeCell ref="C16:I16"/>
    <mergeCell ref="B18:D18"/>
    <mergeCell ref="F18:G18"/>
    <mergeCell ref="B20:D20"/>
    <mergeCell ref="F20:I20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</mergeCells>
  <hyperlinks>
    <hyperlink ref="F11" r:id="rId1" display="tolson@armorexpress.com"/>
    <hyperlink ref="B12" r:id="rId2"/>
  </hyperlinks>
  <pageMargins left="0.7" right="0.59375" top="0.75" bottom="0.8833333333333333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34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63" t="s">
        <v>11</v>
      </c>
      <c r="B16" s="63"/>
      <c r="C16" s="105"/>
      <c r="D16" s="105"/>
      <c r="E16" s="105"/>
      <c r="F16" s="105"/>
      <c r="G16" s="105"/>
      <c r="H16" s="105"/>
      <c r="I16" s="105"/>
      <c r="J16" s="63"/>
    </row>
    <row r="17" spans="1:10" x14ac:dyDescent="0.25">
      <c r="A17" s="63" t="s">
        <v>2</v>
      </c>
      <c r="B17" s="64"/>
      <c r="C17" s="64"/>
      <c r="D17" s="64"/>
      <c r="E17" s="64"/>
      <c r="F17" s="64"/>
      <c r="G17" s="64"/>
      <c r="H17" s="64"/>
      <c r="I17" s="64"/>
      <c r="J17" s="63"/>
    </row>
    <row r="18" spans="1:10" x14ac:dyDescent="0.25">
      <c r="A18" s="63" t="s">
        <v>3</v>
      </c>
      <c r="B18" s="105"/>
      <c r="C18" s="105"/>
      <c r="D18" s="105"/>
      <c r="E18" s="63" t="s">
        <v>4</v>
      </c>
      <c r="F18" s="105"/>
      <c r="G18" s="105"/>
      <c r="H18" s="63" t="s">
        <v>5</v>
      </c>
      <c r="I18" s="63"/>
      <c r="J18" s="63"/>
    </row>
    <row r="19" spans="1:10" x14ac:dyDescent="0.25">
      <c r="A19" s="63" t="s">
        <v>12</v>
      </c>
      <c r="B19" s="63"/>
      <c r="C19" s="65"/>
      <c r="D19" s="63"/>
      <c r="E19" s="63"/>
      <c r="F19" s="63"/>
      <c r="G19" s="63"/>
      <c r="H19" s="63"/>
      <c r="I19" s="63"/>
      <c r="J19" s="63"/>
    </row>
    <row r="20" spans="1:10" x14ac:dyDescent="0.25">
      <c r="A20" s="63" t="s">
        <v>7</v>
      </c>
      <c r="B20" s="112"/>
      <c r="C20" s="112"/>
      <c r="D20" s="112"/>
      <c r="E20" s="63" t="s">
        <v>8</v>
      </c>
      <c r="F20" s="124"/>
      <c r="G20" s="125"/>
      <c r="H20" s="125"/>
      <c r="I20" s="125"/>
      <c r="J20" s="63"/>
    </row>
    <row r="21" spans="1:10" x14ac:dyDescent="0.25">
      <c r="A21" s="63" t="s">
        <v>9</v>
      </c>
      <c r="B21" s="114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63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34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6" t="s">
        <v>11</v>
      </c>
      <c r="B26" s="66"/>
      <c r="C26" s="109"/>
      <c r="D26" s="109"/>
      <c r="E26" s="109"/>
      <c r="F26" s="109"/>
      <c r="G26" s="109"/>
      <c r="H26" s="109"/>
      <c r="I26" s="109"/>
      <c r="J26" s="66"/>
    </row>
    <row r="27" spans="1:10" x14ac:dyDescent="0.25">
      <c r="A27" s="66" t="s">
        <v>2</v>
      </c>
      <c r="B27" s="109"/>
      <c r="C27" s="109"/>
      <c r="D27" s="109"/>
      <c r="E27" s="109"/>
      <c r="F27" s="109"/>
      <c r="G27" s="109"/>
      <c r="H27" s="109"/>
      <c r="I27" s="109"/>
      <c r="J27" s="66"/>
    </row>
    <row r="28" spans="1:10" x14ac:dyDescent="0.25">
      <c r="A28" s="66" t="s">
        <v>3</v>
      </c>
      <c r="B28" s="109"/>
      <c r="C28" s="109"/>
      <c r="D28" s="109"/>
      <c r="E28" s="66" t="s">
        <v>4</v>
      </c>
      <c r="F28" s="109"/>
      <c r="G28" s="109"/>
      <c r="H28" s="66" t="s">
        <v>5</v>
      </c>
      <c r="I28" s="66"/>
      <c r="J28" s="66"/>
    </row>
    <row r="29" spans="1:10" x14ac:dyDescent="0.25">
      <c r="A29" s="66" t="s">
        <v>12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 x14ac:dyDescent="0.25">
      <c r="A30" s="66" t="s">
        <v>7</v>
      </c>
      <c r="B30" s="109"/>
      <c r="C30" s="109"/>
      <c r="D30" s="109"/>
      <c r="E30" s="66" t="s">
        <v>8</v>
      </c>
      <c r="F30" s="111"/>
      <c r="G30" s="109"/>
      <c r="H30" s="109"/>
      <c r="I30" s="109"/>
      <c r="J30" s="66"/>
    </row>
    <row r="31" spans="1:10" x14ac:dyDescent="0.25">
      <c r="A31" s="66" t="s">
        <v>9</v>
      </c>
      <c r="B31" s="111"/>
      <c r="C31" s="109"/>
      <c r="D31" s="109"/>
      <c r="E31" s="109"/>
      <c r="F31" s="109"/>
      <c r="G31" s="109"/>
      <c r="H31" s="109"/>
      <c r="I31" s="109"/>
      <c r="J31" s="109"/>
    </row>
    <row r="32" spans="1:10" ht="15" customHeight="1" x14ac:dyDescent="0.25">
      <c r="A32" s="66" t="s">
        <v>10</v>
      </c>
      <c r="B32" s="109"/>
      <c r="C32" s="109"/>
      <c r="D32" s="109"/>
      <c r="E32" s="109"/>
      <c r="F32" s="109"/>
      <c r="G32" s="109"/>
      <c r="H32" s="109"/>
      <c r="I32" s="109"/>
      <c r="J32" s="109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34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72" t="s">
        <v>11</v>
      </c>
      <c r="B36" s="72"/>
      <c r="C36" s="109"/>
      <c r="D36" s="109"/>
      <c r="E36" s="109"/>
      <c r="F36" s="109"/>
      <c r="G36" s="109"/>
      <c r="H36" s="109"/>
      <c r="I36" s="109"/>
      <c r="J36" s="72"/>
    </row>
    <row r="37" spans="1:10" x14ac:dyDescent="0.25">
      <c r="A37" s="72" t="s">
        <v>2</v>
      </c>
      <c r="B37" s="109"/>
      <c r="C37" s="109"/>
      <c r="D37" s="109"/>
      <c r="E37" s="109"/>
      <c r="F37" s="109"/>
      <c r="G37" s="109"/>
      <c r="H37" s="109"/>
      <c r="I37" s="109"/>
      <c r="J37" s="72"/>
    </row>
    <row r="38" spans="1:10" x14ac:dyDescent="0.25">
      <c r="A38" s="72" t="s">
        <v>3</v>
      </c>
      <c r="B38" s="109"/>
      <c r="C38" s="109"/>
      <c r="D38" s="109"/>
      <c r="E38" s="72" t="s">
        <v>4</v>
      </c>
      <c r="F38" s="109"/>
      <c r="G38" s="109"/>
      <c r="H38" s="72" t="s">
        <v>5</v>
      </c>
      <c r="I38" s="72"/>
      <c r="J38" s="72"/>
    </row>
    <row r="39" spans="1:10" x14ac:dyDescent="0.25">
      <c r="A39" s="72" t="s">
        <v>12</v>
      </c>
      <c r="B39" s="72"/>
      <c r="C39" s="72"/>
      <c r="D39" s="72"/>
      <c r="E39" s="72"/>
      <c r="F39" s="72"/>
      <c r="G39" s="72"/>
      <c r="H39" s="72"/>
      <c r="I39" s="72"/>
      <c r="J39" s="72"/>
    </row>
    <row r="40" spans="1:10" x14ac:dyDescent="0.25">
      <c r="A40" s="72" t="s">
        <v>7</v>
      </c>
      <c r="B40" s="109"/>
      <c r="C40" s="109"/>
      <c r="D40" s="109"/>
      <c r="E40" s="72" t="s">
        <v>8</v>
      </c>
      <c r="F40" s="111"/>
      <c r="G40" s="109"/>
      <c r="H40" s="109"/>
      <c r="I40" s="109"/>
      <c r="J40" s="72"/>
    </row>
    <row r="41" spans="1:10" ht="15" customHeight="1" x14ac:dyDescent="0.25">
      <c r="A41" s="72" t="s">
        <v>9</v>
      </c>
      <c r="B41" s="111"/>
      <c r="C41" s="109"/>
      <c r="D41" s="109"/>
      <c r="E41" s="109"/>
      <c r="F41" s="109"/>
      <c r="G41" s="109"/>
      <c r="H41" s="109"/>
      <c r="I41" s="109"/>
      <c r="J41" s="109"/>
    </row>
    <row r="42" spans="1:10" x14ac:dyDescent="0.25">
      <c r="A42" s="72" t="s">
        <v>10</v>
      </c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34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34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34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34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35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72" t="s">
        <v>11</v>
      </c>
      <c r="B16" s="72"/>
      <c r="C16" s="109"/>
      <c r="D16" s="109"/>
      <c r="E16" s="109"/>
      <c r="F16" s="109"/>
      <c r="G16" s="109"/>
      <c r="H16" s="109"/>
      <c r="I16" s="109"/>
      <c r="J16" s="72"/>
    </row>
    <row r="17" spans="1:10" x14ac:dyDescent="0.25">
      <c r="A17" s="72" t="s">
        <v>2</v>
      </c>
      <c r="B17" s="109"/>
      <c r="C17" s="109"/>
      <c r="D17" s="109"/>
      <c r="E17" s="109"/>
      <c r="F17" s="109"/>
      <c r="G17" s="109"/>
      <c r="H17" s="109"/>
      <c r="I17" s="109"/>
      <c r="J17" s="72"/>
    </row>
    <row r="18" spans="1:10" x14ac:dyDescent="0.25">
      <c r="A18" s="72" t="s">
        <v>3</v>
      </c>
      <c r="B18" s="109"/>
      <c r="C18" s="109"/>
      <c r="D18" s="109"/>
      <c r="E18" s="72" t="s">
        <v>4</v>
      </c>
      <c r="F18" s="109"/>
      <c r="G18" s="109"/>
      <c r="H18" s="72" t="s">
        <v>5</v>
      </c>
      <c r="I18" s="72"/>
      <c r="J18" s="72"/>
    </row>
    <row r="19" spans="1:10" x14ac:dyDescent="0.25">
      <c r="A19" s="72" t="s">
        <v>12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0" x14ac:dyDescent="0.25">
      <c r="A20" s="72" t="s">
        <v>7</v>
      </c>
      <c r="B20" s="109"/>
      <c r="C20" s="109"/>
      <c r="D20" s="109"/>
      <c r="E20" s="72" t="s">
        <v>8</v>
      </c>
      <c r="F20" s="111"/>
      <c r="G20" s="109"/>
      <c r="H20" s="109"/>
      <c r="I20" s="109"/>
      <c r="J20" s="72"/>
    </row>
    <row r="21" spans="1:10" x14ac:dyDescent="0.25">
      <c r="A21" s="72" t="s">
        <v>9</v>
      </c>
      <c r="B21" s="111"/>
      <c r="C21" s="109"/>
      <c r="D21" s="109"/>
      <c r="E21" s="109"/>
      <c r="F21" s="109"/>
      <c r="G21" s="109"/>
      <c r="H21" s="109"/>
      <c r="I21" s="109"/>
      <c r="J21" s="109"/>
    </row>
    <row r="22" spans="1:10" x14ac:dyDescent="0.25">
      <c r="A22" s="72" t="s">
        <v>10</v>
      </c>
      <c r="B22" s="109"/>
      <c r="C22" s="109"/>
      <c r="D22" s="109"/>
      <c r="E22" s="109"/>
      <c r="F22" s="109"/>
      <c r="G22" s="109"/>
      <c r="H22" s="109"/>
      <c r="I22" s="109"/>
      <c r="J22" s="109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35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3" t="s">
        <v>11</v>
      </c>
      <c r="B26" s="63"/>
      <c r="C26" s="105"/>
      <c r="D26" s="105"/>
      <c r="E26" s="105"/>
      <c r="F26" s="105"/>
      <c r="G26" s="105"/>
      <c r="H26" s="105"/>
      <c r="I26" s="105"/>
      <c r="J26" s="63"/>
    </row>
    <row r="27" spans="1:10" x14ac:dyDescent="0.25">
      <c r="A27" s="63" t="s">
        <v>2</v>
      </c>
      <c r="B27" s="64"/>
      <c r="C27" s="64"/>
      <c r="D27" s="64"/>
      <c r="E27" s="64"/>
      <c r="F27" s="64"/>
      <c r="G27" s="64"/>
      <c r="H27" s="64"/>
      <c r="I27" s="64"/>
      <c r="J27" s="63"/>
    </row>
    <row r="28" spans="1:10" x14ac:dyDescent="0.25">
      <c r="A28" s="63" t="s">
        <v>3</v>
      </c>
      <c r="B28" s="105"/>
      <c r="C28" s="105"/>
      <c r="D28" s="105"/>
      <c r="E28" s="63" t="s">
        <v>4</v>
      </c>
      <c r="F28" s="105"/>
      <c r="G28" s="105"/>
      <c r="H28" s="63" t="s">
        <v>5</v>
      </c>
      <c r="I28" s="63"/>
      <c r="J28" s="63"/>
    </row>
    <row r="29" spans="1:10" x14ac:dyDescent="0.25">
      <c r="A29" s="63" t="s">
        <v>12</v>
      </c>
      <c r="B29" s="63"/>
      <c r="C29" s="65"/>
      <c r="D29" s="63"/>
      <c r="E29" s="63"/>
      <c r="F29" s="63"/>
      <c r="G29" s="63"/>
      <c r="H29" s="63"/>
      <c r="I29" s="63"/>
      <c r="J29" s="63"/>
    </row>
    <row r="30" spans="1:10" x14ac:dyDescent="0.25">
      <c r="A30" s="63" t="s">
        <v>7</v>
      </c>
      <c r="B30" s="112"/>
      <c r="C30" s="112"/>
      <c r="D30" s="112"/>
      <c r="E30" s="63" t="s">
        <v>8</v>
      </c>
      <c r="F30" s="124"/>
      <c r="G30" s="125"/>
      <c r="H30" s="125"/>
      <c r="I30" s="125"/>
      <c r="J30" s="63"/>
    </row>
    <row r="31" spans="1:10" x14ac:dyDescent="0.25">
      <c r="A31" s="63" t="s">
        <v>9</v>
      </c>
      <c r="B31" s="114"/>
      <c r="C31" s="105"/>
      <c r="D31" s="105"/>
      <c r="E31" s="105"/>
      <c r="F31" s="105"/>
      <c r="G31" s="105"/>
      <c r="H31" s="105"/>
      <c r="I31" s="105"/>
      <c r="J31" s="105"/>
    </row>
    <row r="32" spans="1:10" ht="15" customHeight="1" x14ac:dyDescent="0.25">
      <c r="A32" s="63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35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6" t="s">
        <v>11</v>
      </c>
      <c r="B36" s="66"/>
      <c r="C36" s="109"/>
      <c r="D36" s="109"/>
      <c r="E36" s="109"/>
      <c r="F36" s="109"/>
      <c r="G36" s="109"/>
      <c r="H36" s="109"/>
      <c r="I36" s="109"/>
      <c r="J36" s="66"/>
    </row>
    <row r="37" spans="1:10" x14ac:dyDescent="0.25">
      <c r="A37" s="66" t="s">
        <v>2</v>
      </c>
      <c r="B37" s="109"/>
      <c r="C37" s="109"/>
      <c r="D37" s="109"/>
      <c r="E37" s="109"/>
      <c r="F37" s="109"/>
      <c r="G37" s="109"/>
      <c r="H37" s="109"/>
      <c r="I37" s="109"/>
      <c r="J37" s="66"/>
    </row>
    <row r="38" spans="1:10" x14ac:dyDescent="0.25">
      <c r="A38" s="66" t="s">
        <v>3</v>
      </c>
      <c r="B38" s="109"/>
      <c r="C38" s="109"/>
      <c r="D38" s="109"/>
      <c r="E38" s="66" t="s">
        <v>4</v>
      </c>
      <c r="F38" s="109"/>
      <c r="G38" s="109"/>
      <c r="H38" s="66" t="s">
        <v>5</v>
      </c>
      <c r="I38" s="66"/>
      <c r="J38" s="66"/>
    </row>
    <row r="39" spans="1:10" x14ac:dyDescent="0.25">
      <c r="A39" s="66" t="s">
        <v>12</v>
      </c>
      <c r="B39" s="66"/>
      <c r="C39" s="66"/>
      <c r="D39" s="66"/>
      <c r="E39" s="66"/>
      <c r="F39" s="66"/>
      <c r="G39" s="66"/>
      <c r="H39" s="66"/>
      <c r="I39" s="66"/>
      <c r="J39" s="66"/>
    </row>
    <row r="40" spans="1:10" x14ac:dyDescent="0.25">
      <c r="A40" s="66" t="s">
        <v>7</v>
      </c>
      <c r="B40" s="109"/>
      <c r="C40" s="109"/>
      <c r="D40" s="109"/>
      <c r="E40" s="66" t="s">
        <v>8</v>
      </c>
      <c r="F40" s="111"/>
      <c r="G40" s="109"/>
      <c r="H40" s="109"/>
      <c r="I40" s="109"/>
      <c r="J40" s="66"/>
    </row>
    <row r="41" spans="1:10" ht="15" customHeight="1" x14ac:dyDescent="0.25">
      <c r="A41" s="66" t="s">
        <v>9</v>
      </c>
      <c r="B41" s="111"/>
      <c r="C41" s="109"/>
      <c r="D41" s="109"/>
      <c r="E41" s="109"/>
      <c r="F41" s="109"/>
      <c r="G41" s="109"/>
      <c r="H41" s="109"/>
      <c r="I41" s="109"/>
      <c r="J41" s="109"/>
    </row>
    <row r="42" spans="1:10" x14ac:dyDescent="0.25">
      <c r="A42" s="66" t="s">
        <v>10</v>
      </c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35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35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35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35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461"/>
  <sheetViews>
    <sheetView view="pageLayout" zoomScaleNormal="100" zoomScaleSheetLayoutView="150" workbookViewId="0">
      <selection activeCell="C7" sqref="C7:J7"/>
    </sheetView>
  </sheetViews>
  <sheetFormatPr defaultRowHeight="15" x14ac:dyDescent="0.25"/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13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65" t="s">
        <v>11</v>
      </c>
      <c r="B16" s="65"/>
      <c r="C16" s="112"/>
      <c r="D16" s="112"/>
      <c r="E16" s="112"/>
      <c r="F16" s="112"/>
      <c r="G16" s="112"/>
      <c r="H16" s="112"/>
      <c r="I16" s="112"/>
      <c r="J16" s="65"/>
    </row>
    <row r="17" spans="1:10" x14ac:dyDescent="0.25">
      <c r="A17" s="65" t="s">
        <v>2</v>
      </c>
      <c r="B17" s="112"/>
      <c r="C17" s="112"/>
      <c r="D17" s="112"/>
      <c r="E17" s="112"/>
      <c r="F17" s="112"/>
      <c r="G17" s="112"/>
      <c r="H17" s="112"/>
      <c r="I17" s="112"/>
      <c r="J17" s="65"/>
    </row>
    <row r="18" spans="1:10" x14ac:dyDescent="0.25">
      <c r="A18" s="65" t="s">
        <v>3</v>
      </c>
      <c r="B18" s="112"/>
      <c r="C18" s="112"/>
      <c r="D18" s="112"/>
      <c r="E18" s="65" t="s">
        <v>4</v>
      </c>
      <c r="F18" s="112"/>
      <c r="G18" s="112"/>
      <c r="H18" s="65" t="s">
        <v>5</v>
      </c>
      <c r="I18" s="65"/>
      <c r="J18" s="65"/>
    </row>
    <row r="19" spans="1:10" x14ac:dyDescent="0.25">
      <c r="A19" s="65" t="s">
        <v>12</v>
      </c>
      <c r="B19" s="65"/>
      <c r="C19" s="112"/>
      <c r="D19" s="112"/>
      <c r="E19" s="112"/>
      <c r="F19" s="112"/>
      <c r="G19" s="112"/>
      <c r="H19" s="112"/>
      <c r="I19" s="112"/>
      <c r="J19" s="65"/>
    </row>
    <row r="20" spans="1:10" x14ac:dyDescent="0.25">
      <c r="A20" s="65" t="s">
        <v>7</v>
      </c>
      <c r="B20" s="112"/>
      <c r="C20" s="112"/>
      <c r="D20" s="112"/>
      <c r="E20" s="65" t="s">
        <v>8</v>
      </c>
      <c r="F20" s="113"/>
      <c r="G20" s="112"/>
      <c r="H20" s="112"/>
      <c r="I20" s="112"/>
      <c r="J20" s="65"/>
    </row>
    <row r="21" spans="1:10" x14ac:dyDescent="0.25">
      <c r="A21" s="65" t="s">
        <v>9</v>
      </c>
      <c r="B21" s="114"/>
      <c r="C21" s="112"/>
      <c r="D21" s="112"/>
      <c r="E21" s="112"/>
      <c r="F21" s="112"/>
      <c r="G21" s="112"/>
      <c r="H21" s="112"/>
      <c r="I21" s="112"/>
      <c r="J21" s="112"/>
    </row>
    <row r="22" spans="1:10" x14ac:dyDescent="0.25">
      <c r="A22" s="65" t="s">
        <v>10</v>
      </c>
      <c r="B22" s="112"/>
      <c r="C22" s="112"/>
      <c r="D22" s="112"/>
      <c r="E22" s="112"/>
      <c r="F22" s="112"/>
      <c r="G22" s="112"/>
      <c r="H22" s="112"/>
      <c r="I22" s="112"/>
      <c r="J22" s="112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13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6" t="s">
        <v>11</v>
      </c>
      <c r="B26" s="66"/>
      <c r="C26" s="109"/>
      <c r="D26" s="109"/>
      <c r="E26" s="109"/>
      <c r="F26" s="109"/>
      <c r="G26" s="109"/>
      <c r="H26" s="109"/>
      <c r="I26" s="109"/>
      <c r="J26" s="66"/>
    </row>
    <row r="27" spans="1:10" x14ac:dyDescent="0.25">
      <c r="A27" s="66" t="s">
        <v>2</v>
      </c>
      <c r="B27" s="109"/>
      <c r="C27" s="109"/>
      <c r="D27" s="109"/>
      <c r="E27" s="109"/>
      <c r="F27" s="109"/>
      <c r="G27" s="109"/>
      <c r="H27" s="109"/>
      <c r="I27" s="109"/>
      <c r="J27" s="66"/>
    </row>
    <row r="28" spans="1:10" x14ac:dyDescent="0.25">
      <c r="A28" s="66" t="s">
        <v>3</v>
      </c>
      <c r="B28" s="109"/>
      <c r="C28" s="109"/>
      <c r="D28" s="109"/>
      <c r="E28" s="66" t="s">
        <v>4</v>
      </c>
      <c r="F28" s="109"/>
      <c r="G28" s="109"/>
      <c r="H28" s="66" t="s">
        <v>5</v>
      </c>
      <c r="I28" s="66"/>
      <c r="J28" s="66"/>
    </row>
    <row r="29" spans="1:10" x14ac:dyDescent="0.25">
      <c r="A29" s="66" t="s">
        <v>12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 x14ac:dyDescent="0.25">
      <c r="A30" s="66" t="s">
        <v>7</v>
      </c>
      <c r="B30" s="109"/>
      <c r="C30" s="109"/>
      <c r="D30" s="109"/>
      <c r="E30" s="66" t="s">
        <v>8</v>
      </c>
      <c r="F30" s="111"/>
      <c r="G30" s="109"/>
      <c r="H30" s="109"/>
      <c r="I30" s="109"/>
      <c r="J30" s="66"/>
    </row>
    <row r="31" spans="1:10" x14ac:dyDescent="0.25">
      <c r="A31" s="66" t="s">
        <v>9</v>
      </c>
      <c r="B31" s="111"/>
      <c r="C31" s="109"/>
      <c r="D31" s="109"/>
      <c r="E31" s="109"/>
      <c r="F31" s="109"/>
      <c r="G31" s="109"/>
      <c r="H31" s="109"/>
      <c r="I31" s="109"/>
      <c r="J31" s="109"/>
    </row>
    <row r="32" spans="1:10" ht="15" customHeight="1" x14ac:dyDescent="0.25">
      <c r="A32" s="66" t="s">
        <v>10</v>
      </c>
      <c r="B32" s="109"/>
      <c r="C32" s="109"/>
      <c r="D32" s="109"/>
      <c r="E32" s="109"/>
      <c r="F32" s="109"/>
      <c r="G32" s="109"/>
      <c r="H32" s="109"/>
      <c r="I32" s="109"/>
      <c r="J32" s="109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13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7" t="s">
        <v>11</v>
      </c>
      <c r="B36" s="67"/>
      <c r="C36" s="107"/>
      <c r="D36" s="107"/>
      <c r="E36" s="107"/>
      <c r="F36" s="107"/>
      <c r="G36" s="107"/>
      <c r="H36" s="107"/>
      <c r="I36" s="107"/>
      <c r="J36" s="67"/>
    </row>
    <row r="37" spans="1:10" x14ac:dyDescent="0.25">
      <c r="A37" s="67" t="s">
        <v>2</v>
      </c>
      <c r="B37" s="107"/>
      <c r="C37" s="107"/>
      <c r="D37" s="107"/>
      <c r="E37" s="107"/>
      <c r="F37" s="107"/>
      <c r="G37" s="107"/>
      <c r="H37" s="107"/>
      <c r="I37" s="107"/>
      <c r="J37" s="67"/>
    </row>
    <row r="38" spans="1:10" x14ac:dyDescent="0.25">
      <c r="A38" s="67" t="s">
        <v>3</v>
      </c>
      <c r="B38" s="107"/>
      <c r="C38" s="107"/>
      <c r="D38" s="107"/>
      <c r="E38" s="67" t="s">
        <v>4</v>
      </c>
      <c r="F38" s="107"/>
      <c r="G38" s="107"/>
      <c r="H38" s="67" t="s">
        <v>5</v>
      </c>
      <c r="I38" s="67"/>
      <c r="J38" s="67"/>
    </row>
    <row r="39" spans="1:10" x14ac:dyDescent="0.25">
      <c r="A39" s="67" t="s">
        <v>12</v>
      </c>
      <c r="B39" s="67"/>
      <c r="C39" s="107"/>
      <c r="D39" s="107"/>
      <c r="E39" s="107"/>
      <c r="F39" s="107"/>
      <c r="G39" s="107"/>
      <c r="H39" s="107"/>
      <c r="I39" s="107"/>
      <c r="J39" s="67"/>
    </row>
    <row r="40" spans="1:10" x14ac:dyDescent="0.25">
      <c r="A40" s="67" t="s">
        <v>7</v>
      </c>
      <c r="B40" s="107"/>
      <c r="C40" s="107"/>
      <c r="D40" s="107"/>
      <c r="E40" s="67" t="s">
        <v>8</v>
      </c>
      <c r="F40" s="108"/>
      <c r="G40" s="107"/>
      <c r="H40" s="107"/>
      <c r="I40" s="107"/>
      <c r="J40" s="67"/>
    </row>
    <row r="41" spans="1:10" ht="15" customHeight="1" x14ac:dyDescent="0.25">
      <c r="A41" s="67" t="s">
        <v>9</v>
      </c>
      <c r="B41" s="108"/>
      <c r="C41" s="107"/>
      <c r="D41" s="107"/>
      <c r="E41" s="107"/>
      <c r="F41" s="107"/>
      <c r="G41" s="107"/>
      <c r="H41" s="107"/>
      <c r="I41" s="107"/>
      <c r="J41" s="107"/>
    </row>
    <row r="42" spans="1:10" x14ac:dyDescent="0.25">
      <c r="A42" s="67" t="s">
        <v>10</v>
      </c>
      <c r="B42" s="107"/>
      <c r="C42" s="107"/>
      <c r="D42" s="107"/>
      <c r="E42" s="107"/>
      <c r="F42" s="107"/>
      <c r="G42" s="107"/>
      <c r="H42" s="107"/>
      <c r="I42" s="107"/>
      <c r="J42" s="107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13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B46" s="1"/>
      <c r="C46" s="105"/>
      <c r="D46" s="105"/>
      <c r="E46" s="105"/>
      <c r="F46" s="105"/>
      <c r="G46" s="105"/>
      <c r="H46" s="105"/>
      <c r="I46" s="105"/>
      <c r="J46" s="1"/>
    </row>
    <row r="47" spans="1:10" x14ac:dyDescent="0.25">
      <c r="A47" s="1" t="s">
        <v>2</v>
      </c>
      <c r="B47" s="1"/>
      <c r="C47" s="105"/>
      <c r="D47" s="105"/>
      <c r="E47" s="105"/>
      <c r="F47" s="105"/>
      <c r="G47" s="105"/>
      <c r="H47" s="105"/>
      <c r="I47" s="105"/>
      <c r="J47" s="1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  <c r="I48" s="1"/>
      <c r="J48" s="1"/>
    </row>
    <row r="49" spans="1:10" ht="15" customHeight="1" x14ac:dyDescent="0.25">
      <c r="A49" s="1" t="s">
        <v>12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  <c r="J50" s="1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13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B56" s="1"/>
      <c r="C56" s="105"/>
      <c r="D56" s="105"/>
      <c r="E56" s="105"/>
      <c r="F56" s="105"/>
      <c r="G56" s="105"/>
      <c r="H56" s="105"/>
      <c r="I56" s="105"/>
      <c r="J56" s="1"/>
    </row>
    <row r="57" spans="1:10" ht="15" customHeight="1" x14ac:dyDescent="0.25">
      <c r="A57" s="1" t="s">
        <v>2</v>
      </c>
      <c r="B57" s="1"/>
      <c r="C57" s="105"/>
      <c r="D57" s="105"/>
      <c r="E57" s="105"/>
      <c r="F57" s="105"/>
      <c r="G57" s="105"/>
      <c r="H57" s="105"/>
      <c r="I57" s="105"/>
      <c r="J57" s="1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  <c r="I58" s="1"/>
      <c r="J58" s="1"/>
    </row>
    <row r="59" spans="1:10" x14ac:dyDescent="0.25">
      <c r="A59" s="1" t="s">
        <v>12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  <c r="J60" s="1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13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B66" s="1"/>
      <c r="C66" s="105"/>
      <c r="D66" s="105"/>
      <c r="E66" s="105"/>
      <c r="F66" s="105"/>
      <c r="G66" s="105"/>
      <c r="H66" s="105"/>
      <c r="I66" s="105"/>
      <c r="J66" s="1"/>
    </row>
    <row r="67" spans="1:10" x14ac:dyDescent="0.25">
      <c r="A67" s="1" t="s">
        <v>2</v>
      </c>
      <c r="B67" s="1"/>
      <c r="C67" s="105"/>
      <c r="D67" s="105"/>
      <c r="E67" s="105"/>
      <c r="F67" s="105"/>
      <c r="G67" s="105"/>
      <c r="H67" s="105"/>
      <c r="I67" s="105"/>
      <c r="J67" s="1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  <c r="I68" s="1"/>
      <c r="J68" s="1"/>
    </row>
    <row r="69" spans="1:10" x14ac:dyDescent="0.25">
      <c r="A69" s="1" t="s">
        <v>12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  <c r="J70" s="1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13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B76" s="1"/>
      <c r="C76" s="105"/>
      <c r="D76" s="105"/>
      <c r="E76" s="105"/>
      <c r="F76" s="105"/>
      <c r="G76" s="105"/>
      <c r="H76" s="105"/>
      <c r="I76" s="105"/>
      <c r="J76" s="1"/>
    </row>
    <row r="77" spans="1:10" x14ac:dyDescent="0.25">
      <c r="A77" s="1" t="s">
        <v>2</v>
      </c>
      <c r="B77" s="1"/>
      <c r="C77" s="105"/>
      <c r="D77" s="105"/>
      <c r="E77" s="105"/>
      <c r="F77" s="105"/>
      <c r="G77" s="105"/>
      <c r="H77" s="105"/>
      <c r="I77" s="105"/>
      <c r="J77" s="1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  <c r="I78" s="1"/>
      <c r="J78" s="1"/>
    </row>
    <row r="79" spans="1:10" x14ac:dyDescent="0.25">
      <c r="A79" s="1" t="s">
        <v>12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  <c r="J80" s="1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3">
    <mergeCell ref="B81:J81"/>
    <mergeCell ref="B82:J82"/>
    <mergeCell ref="A83:B83"/>
    <mergeCell ref="C83:J83"/>
    <mergeCell ref="C76:I76"/>
    <mergeCell ref="C77:I77"/>
    <mergeCell ref="B78:D78"/>
    <mergeCell ref="F78:G78"/>
    <mergeCell ref="B80:D80"/>
    <mergeCell ref="F80:I80"/>
    <mergeCell ref="B71:J71"/>
    <mergeCell ref="B72:J72"/>
    <mergeCell ref="A73:B73"/>
    <mergeCell ref="C73:J73"/>
    <mergeCell ref="A74:J75"/>
    <mergeCell ref="C66:I66"/>
    <mergeCell ref="C67:I67"/>
    <mergeCell ref="B68:D68"/>
    <mergeCell ref="F68:G68"/>
    <mergeCell ref="B70:D70"/>
    <mergeCell ref="F70:I70"/>
    <mergeCell ref="B61:J61"/>
    <mergeCell ref="B62:J62"/>
    <mergeCell ref="A63:B63"/>
    <mergeCell ref="C63:J63"/>
    <mergeCell ref="A64:J65"/>
    <mergeCell ref="C56:I56"/>
    <mergeCell ref="C57:I57"/>
    <mergeCell ref="B58:D58"/>
    <mergeCell ref="F58:G58"/>
    <mergeCell ref="B60:D60"/>
    <mergeCell ref="F60:I60"/>
    <mergeCell ref="B51:J51"/>
    <mergeCell ref="B52:J52"/>
    <mergeCell ref="A53:B53"/>
    <mergeCell ref="C53:J53"/>
    <mergeCell ref="A54:J55"/>
    <mergeCell ref="C46:I46"/>
    <mergeCell ref="C47:I47"/>
    <mergeCell ref="B48:D48"/>
    <mergeCell ref="F48:G48"/>
    <mergeCell ref="B50:D50"/>
    <mergeCell ref="F50:I50"/>
    <mergeCell ref="A1:J1"/>
    <mergeCell ref="A2:J2"/>
    <mergeCell ref="A3:J3"/>
    <mergeCell ref="A4:J4"/>
    <mergeCell ref="A44:J45"/>
    <mergeCell ref="B18:D18"/>
    <mergeCell ref="B9:D9"/>
    <mergeCell ref="F9:G9"/>
    <mergeCell ref="C10:I10"/>
    <mergeCell ref="B11:D11"/>
    <mergeCell ref="F11:I11"/>
    <mergeCell ref="B12:I12"/>
    <mergeCell ref="A6:J6"/>
    <mergeCell ref="C7:J7"/>
    <mergeCell ref="B8:J8"/>
    <mergeCell ref="C36:I36"/>
    <mergeCell ref="B13:I13"/>
    <mergeCell ref="C26:I26"/>
    <mergeCell ref="A14:J15"/>
    <mergeCell ref="C16:I16"/>
    <mergeCell ref="F18:G18"/>
    <mergeCell ref="B20:D20"/>
    <mergeCell ref="F20:I20"/>
    <mergeCell ref="A23:B23"/>
    <mergeCell ref="C23:J23"/>
    <mergeCell ref="B21:J21"/>
    <mergeCell ref="B22:J22"/>
    <mergeCell ref="A24:J25"/>
    <mergeCell ref="B17:I17"/>
    <mergeCell ref="C19:I19"/>
    <mergeCell ref="B27:I27"/>
    <mergeCell ref="B41:J41"/>
    <mergeCell ref="B42:J42"/>
    <mergeCell ref="B37:I37"/>
    <mergeCell ref="B32:J32"/>
    <mergeCell ref="A33:B33"/>
    <mergeCell ref="C33:J33"/>
    <mergeCell ref="A34:J35"/>
    <mergeCell ref="B28:D28"/>
    <mergeCell ref="F28:G28"/>
    <mergeCell ref="B30:D30"/>
    <mergeCell ref="F30:I30"/>
    <mergeCell ref="B31:J31"/>
    <mergeCell ref="A43:B43"/>
    <mergeCell ref="C43:J43"/>
    <mergeCell ref="B38:D38"/>
    <mergeCell ref="F38:G38"/>
    <mergeCell ref="B40:D40"/>
    <mergeCell ref="F40:I40"/>
    <mergeCell ref="C39:I39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36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72" t="s">
        <v>11</v>
      </c>
      <c r="B16" s="72"/>
      <c r="C16" s="109"/>
      <c r="D16" s="109"/>
      <c r="E16" s="109"/>
      <c r="F16" s="109"/>
      <c r="G16" s="109"/>
      <c r="H16" s="109"/>
      <c r="I16" s="109"/>
      <c r="J16" s="72"/>
    </row>
    <row r="17" spans="1:10" x14ac:dyDescent="0.25">
      <c r="A17" s="72" t="s">
        <v>2</v>
      </c>
      <c r="B17" s="109"/>
      <c r="C17" s="109"/>
      <c r="D17" s="109"/>
      <c r="E17" s="109"/>
      <c r="F17" s="109"/>
      <c r="G17" s="109"/>
      <c r="H17" s="109"/>
      <c r="I17" s="109"/>
      <c r="J17" s="72"/>
    </row>
    <row r="18" spans="1:10" x14ac:dyDescent="0.25">
      <c r="A18" s="72" t="s">
        <v>3</v>
      </c>
      <c r="B18" s="109"/>
      <c r="C18" s="109"/>
      <c r="D18" s="109"/>
      <c r="E18" s="72" t="s">
        <v>4</v>
      </c>
      <c r="F18" s="109"/>
      <c r="G18" s="109"/>
      <c r="H18" s="70" t="s">
        <v>5</v>
      </c>
      <c r="I18" s="80"/>
      <c r="J18" s="72"/>
    </row>
    <row r="19" spans="1:10" x14ac:dyDescent="0.25">
      <c r="A19" s="72" t="s">
        <v>12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0" x14ac:dyDescent="0.25">
      <c r="A20" s="72" t="s">
        <v>7</v>
      </c>
      <c r="B20" s="109"/>
      <c r="C20" s="109"/>
      <c r="D20" s="109"/>
      <c r="E20" s="72" t="s">
        <v>8</v>
      </c>
      <c r="F20" s="111"/>
      <c r="G20" s="109"/>
      <c r="H20" s="109"/>
      <c r="I20" s="109"/>
      <c r="J20" s="72"/>
    </row>
    <row r="21" spans="1:10" x14ac:dyDescent="0.25">
      <c r="A21" s="72" t="s">
        <v>9</v>
      </c>
      <c r="B21" s="111"/>
      <c r="C21" s="109"/>
      <c r="D21" s="109"/>
      <c r="E21" s="109"/>
      <c r="F21" s="109"/>
      <c r="G21" s="109"/>
      <c r="H21" s="109"/>
      <c r="I21" s="109"/>
      <c r="J21" s="109"/>
    </row>
    <row r="22" spans="1:10" x14ac:dyDescent="0.25">
      <c r="A22" s="70" t="s">
        <v>10</v>
      </c>
      <c r="B22" s="109"/>
      <c r="C22" s="109"/>
      <c r="D22" s="109"/>
      <c r="E22" s="109"/>
      <c r="F22" s="109"/>
      <c r="G22" s="109"/>
      <c r="H22" s="109"/>
      <c r="I22" s="109"/>
      <c r="J22" s="109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36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3" t="s">
        <v>11</v>
      </c>
      <c r="B26" s="63"/>
      <c r="C26" s="105"/>
      <c r="D26" s="105"/>
      <c r="E26" s="105"/>
      <c r="F26" s="105"/>
      <c r="G26" s="105"/>
      <c r="H26" s="105"/>
      <c r="I26" s="105"/>
      <c r="J26" s="63"/>
    </row>
    <row r="27" spans="1:10" x14ac:dyDescent="0.25">
      <c r="A27" s="63" t="s">
        <v>2</v>
      </c>
      <c r="B27" s="64"/>
      <c r="C27" s="64"/>
      <c r="D27" s="64"/>
      <c r="E27" s="64"/>
      <c r="F27" s="64"/>
      <c r="G27" s="64"/>
      <c r="H27" s="64"/>
      <c r="I27" s="64"/>
      <c r="J27" s="63"/>
    </row>
    <row r="28" spans="1:10" x14ac:dyDescent="0.25">
      <c r="A28" s="63" t="s">
        <v>3</v>
      </c>
      <c r="B28" s="105"/>
      <c r="C28" s="105"/>
      <c r="D28" s="105"/>
      <c r="E28" s="63" t="s">
        <v>4</v>
      </c>
      <c r="F28" s="105"/>
      <c r="G28" s="105"/>
      <c r="H28" s="63" t="s">
        <v>5</v>
      </c>
      <c r="I28" s="63"/>
      <c r="J28" s="63"/>
    </row>
    <row r="29" spans="1:10" x14ac:dyDescent="0.25">
      <c r="A29" s="63" t="s">
        <v>12</v>
      </c>
      <c r="B29" s="63"/>
      <c r="C29" s="65"/>
      <c r="D29" s="63"/>
      <c r="E29" s="63"/>
      <c r="F29" s="63"/>
      <c r="G29" s="63"/>
      <c r="H29" s="63"/>
      <c r="I29" s="63"/>
      <c r="J29" s="63"/>
    </row>
    <row r="30" spans="1:10" x14ac:dyDescent="0.25">
      <c r="A30" s="63" t="s">
        <v>7</v>
      </c>
      <c r="B30" s="112"/>
      <c r="C30" s="112"/>
      <c r="D30" s="112"/>
      <c r="E30" s="63" t="s">
        <v>8</v>
      </c>
      <c r="F30" s="124"/>
      <c r="G30" s="125"/>
      <c r="H30" s="125"/>
      <c r="I30" s="125"/>
      <c r="J30" s="63"/>
    </row>
    <row r="31" spans="1:10" x14ac:dyDescent="0.25">
      <c r="A31" s="63" t="s">
        <v>9</v>
      </c>
      <c r="B31" s="114"/>
      <c r="C31" s="105"/>
      <c r="D31" s="105"/>
      <c r="E31" s="105"/>
      <c r="F31" s="105"/>
      <c r="G31" s="105"/>
      <c r="H31" s="105"/>
      <c r="I31" s="105"/>
      <c r="J31" s="105"/>
    </row>
    <row r="32" spans="1:10" ht="15" customHeight="1" x14ac:dyDescent="0.25">
      <c r="A32" s="63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36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6" t="s">
        <v>11</v>
      </c>
      <c r="B36" s="66"/>
      <c r="C36" s="109"/>
      <c r="D36" s="109"/>
      <c r="E36" s="109"/>
      <c r="F36" s="109"/>
      <c r="G36" s="109"/>
      <c r="H36" s="109"/>
      <c r="I36" s="109"/>
      <c r="J36" s="66"/>
    </row>
    <row r="37" spans="1:10" x14ac:dyDescent="0.25">
      <c r="A37" s="66" t="s">
        <v>2</v>
      </c>
      <c r="B37" s="109"/>
      <c r="C37" s="109"/>
      <c r="D37" s="109"/>
      <c r="E37" s="109"/>
      <c r="F37" s="109"/>
      <c r="G37" s="109"/>
      <c r="H37" s="109"/>
      <c r="I37" s="109"/>
      <c r="J37" s="66"/>
    </row>
    <row r="38" spans="1:10" x14ac:dyDescent="0.25">
      <c r="A38" s="66" t="s">
        <v>3</v>
      </c>
      <c r="B38" s="109"/>
      <c r="C38" s="109"/>
      <c r="D38" s="109"/>
      <c r="E38" s="66" t="s">
        <v>4</v>
      </c>
      <c r="F38" s="109"/>
      <c r="G38" s="109"/>
      <c r="H38" s="66" t="s">
        <v>5</v>
      </c>
      <c r="I38" s="66"/>
      <c r="J38" s="66"/>
    </row>
    <row r="39" spans="1:10" x14ac:dyDescent="0.25">
      <c r="A39" s="66" t="s">
        <v>12</v>
      </c>
      <c r="B39" s="66"/>
      <c r="C39" s="66"/>
      <c r="D39" s="66"/>
      <c r="E39" s="66"/>
      <c r="F39" s="66"/>
      <c r="G39" s="66"/>
      <c r="H39" s="66"/>
      <c r="I39" s="66"/>
      <c r="J39" s="66"/>
    </row>
    <row r="40" spans="1:10" x14ac:dyDescent="0.25">
      <c r="A40" s="66" t="s">
        <v>7</v>
      </c>
      <c r="B40" s="109"/>
      <c r="C40" s="109"/>
      <c r="D40" s="109"/>
      <c r="E40" s="66" t="s">
        <v>8</v>
      </c>
      <c r="F40" s="111"/>
      <c r="G40" s="109"/>
      <c r="H40" s="109"/>
      <c r="I40" s="109"/>
      <c r="J40" s="66"/>
    </row>
    <row r="41" spans="1:10" ht="15" customHeight="1" x14ac:dyDescent="0.25">
      <c r="A41" s="66" t="s">
        <v>9</v>
      </c>
      <c r="B41" s="111"/>
      <c r="C41" s="109"/>
      <c r="D41" s="109"/>
      <c r="E41" s="109"/>
      <c r="F41" s="109"/>
      <c r="G41" s="109"/>
      <c r="H41" s="109"/>
      <c r="I41" s="109"/>
      <c r="J41" s="109"/>
    </row>
    <row r="42" spans="1:10" x14ac:dyDescent="0.25">
      <c r="A42" s="66" t="s">
        <v>10</v>
      </c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36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36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36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36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37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s="11" customFormat="1" x14ac:dyDescent="0.25">
      <c r="A16" s="71" t="s">
        <v>11</v>
      </c>
      <c r="B16" s="71"/>
      <c r="C16" s="121"/>
      <c r="D16" s="121"/>
      <c r="E16" s="121"/>
      <c r="F16" s="121"/>
      <c r="G16" s="121"/>
      <c r="H16" s="121"/>
      <c r="I16" s="121"/>
      <c r="J16" s="71"/>
    </row>
    <row r="17" spans="1:10" s="11" customFormat="1" x14ac:dyDescent="0.25">
      <c r="A17" s="71" t="s">
        <v>2</v>
      </c>
      <c r="B17" s="121"/>
      <c r="C17" s="121"/>
      <c r="D17" s="121"/>
      <c r="E17" s="121"/>
      <c r="F17" s="121"/>
      <c r="G17" s="121"/>
      <c r="H17" s="121"/>
      <c r="I17" s="121"/>
      <c r="J17" s="71"/>
    </row>
    <row r="18" spans="1:10" s="11" customFormat="1" x14ac:dyDescent="0.25">
      <c r="A18" s="71" t="s">
        <v>3</v>
      </c>
      <c r="B18" s="121"/>
      <c r="C18" s="121"/>
      <c r="D18" s="121"/>
      <c r="E18" s="71" t="s">
        <v>4</v>
      </c>
      <c r="F18" s="121"/>
      <c r="G18" s="121"/>
      <c r="H18" s="71" t="s">
        <v>5</v>
      </c>
      <c r="I18" s="71"/>
      <c r="J18" s="71"/>
    </row>
    <row r="19" spans="1:10" s="11" customFormat="1" x14ac:dyDescent="0.25">
      <c r="A19" s="71" t="s">
        <v>12</v>
      </c>
      <c r="B19" s="71"/>
      <c r="C19" s="71"/>
      <c r="D19" s="71"/>
      <c r="E19" s="71"/>
      <c r="F19" s="71"/>
      <c r="G19" s="71"/>
      <c r="H19" s="71"/>
      <c r="I19" s="71"/>
      <c r="J19" s="71"/>
    </row>
    <row r="20" spans="1:10" s="11" customFormat="1" x14ac:dyDescent="0.25">
      <c r="A20" s="71" t="s">
        <v>7</v>
      </c>
      <c r="B20" s="121"/>
      <c r="C20" s="121"/>
      <c r="D20" s="121"/>
      <c r="E20" s="71" t="s">
        <v>8</v>
      </c>
      <c r="F20" s="111"/>
      <c r="G20" s="121"/>
      <c r="H20" s="121"/>
      <c r="I20" s="121"/>
      <c r="J20" s="71"/>
    </row>
    <row r="21" spans="1:10" s="11" customFormat="1" x14ac:dyDescent="0.25">
      <c r="A21" s="71" t="s">
        <v>9</v>
      </c>
      <c r="B21" s="111"/>
      <c r="C21" s="121"/>
      <c r="D21" s="121"/>
      <c r="E21" s="121"/>
      <c r="F21" s="121"/>
      <c r="G21" s="121"/>
      <c r="H21" s="121"/>
      <c r="I21" s="121"/>
      <c r="J21" s="121"/>
    </row>
    <row r="22" spans="1:10" s="11" customFormat="1" x14ac:dyDescent="0.25">
      <c r="A22" s="71" t="s">
        <v>10</v>
      </c>
      <c r="B22" s="121"/>
      <c r="C22" s="121"/>
      <c r="D22" s="121"/>
      <c r="E22" s="121"/>
      <c r="F22" s="121"/>
      <c r="G22" s="121"/>
      <c r="H22" s="121"/>
      <c r="I22" s="121"/>
      <c r="J22" s="121"/>
    </row>
    <row r="23" spans="1:10" s="11" customFormat="1" ht="28.7" customHeight="1" x14ac:dyDescent="0.25">
      <c r="A23" s="107" t="s">
        <v>14</v>
      </c>
      <c r="B23" s="107"/>
      <c r="C23" s="122"/>
      <c r="D23" s="122"/>
      <c r="E23" s="122"/>
      <c r="F23" s="122"/>
      <c r="G23" s="122"/>
      <c r="H23" s="122"/>
      <c r="I23" s="122"/>
      <c r="J23" s="122"/>
    </row>
    <row r="24" spans="1:10" x14ac:dyDescent="0.25">
      <c r="A24" s="110" t="s">
        <v>37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3" t="s">
        <v>11</v>
      </c>
      <c r="B26" s="63"/>
      <c r="C26" s="105"/>
      <c r="D26" s="105"/>
      <c r="E26" s="105"/>
      <c r="F26" s="105"/>
      <c r="G26" s="105"/>
      <c r="H26" s="105"/>
      <c r="I26" s="105"/>
      <c r="J26" s="63"/>
    </row>
    <row r="27" spans="1:10" x14ac:dyDescent="0.25">
      <c r="A27" s="63" t="s">
        <v>2</v>
      </c>
      <c r="B27" s="64"/>
      <c r="C27" s="64"/>
      <c r="D27" s="64"/>
      <c r="E27" s="64"/>
      <c r="F27" s="64"/>
      <c r="G27" s="64"/>
      <c r="H27" s="64"/>
      <c r="I27" s="64"/>
      <c r="J27" s="63"/>
    </row>
    <row r="28" spans="1:10" x14ac:dyDescent="0.25">
      <c r="A28" s="63" t="s">
        <v>3</v>
      </c>
      <c r="B28" s="105"/>
      <c r="C28" s="105"/>
      <c r="D28" s="105"/>
      <c r="E28" s="63" t="s">
        <v>4</v>
      </c>
      <c r="F28" s="105"/>
      <c r="G28" s="105"/>
      <c r="H28" s="63" t="s">
        <v>5</v>
      </c>
      <c r="I28" s="63"/>
      <c r="J28" s="63"/>
    </row>
    <row r="29" spans="1:10" x14ac:dyDescent="0.25">
      <c r="A29" s="63" t="s">
        <v>12</v>
      </c>
      <c r="B29" s="63"/>
      <c r="C29" s="65"/>
      <c r="D29" s="63"/>
      <c r="E29" s="63"/>
      <c r="F29" s="63"/>
      <c r="G29" s="63"/>
      <c r="H29" s="63"/>
      <c r="I29" s="63"/>
      <c r="J29" s="63"/>
    </row>
    <row r="30" spans="1:10" x14ac:dyDescent="0.25">
      <c r="A30" s="63" t="s">
        <v>7</v>
      </c>
      <c r="B30" s="112"/>
      <c r="C30" s="112"/>
      <c r="D30" s="112"/>
      <c r="E30" s="63" t="s">
        <v>8</v>
      </c>
      <c r="F30" s="124"/>
      <c r="G30" s="125"/>
      <c r="H30" s="125"/>
      <c r="I30" s="125"/>
      <c r="J30" s="63"/>
    </row>
    <row r="31" spans="1:10" x14ac:dyDescent="0.25">
      <c r="A31" s="63" t="s">
        <v>9</v>
      </c>
      <c r="B31" s="114"/>
      <c r="C31" s="105"/>
      <c r="D31" s="105"/>
      <c r="E31" s="105"/>
      <c r="F31" s="105"/>
      <c r="G31" s="105"/>
      <c r="H31" s="105"/>
      <c r="I31" s="105"/>
      <c r="J31" s="105"/>
    </row>
    <row r="32" spans="1:10" ht="15" customHeight="1" x14ac:dyDescent="0.25">
      <c r="A32" s="63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37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6" t="s">
        <v>11</v>
      </c>
      <c r="B36" s="66"/>
      <c r="C36" s="109"/>
      <c r="D36" s="109"/>
      <c r="E36" s="109"/>
      <c r="F36" s="109"/>
      <c r="G36" s="109"/>
      <c r="H36" s="109"/>
      <c r="I36" s="109"/>
      <c r="J36" s="66"/>
    </row>
    <row r="37" spans="1:10" x14ac:dyDescent="0.25">
      <c r="A37" s="66" t="s">
        <v>2</v>
      </c>
      <c r="B37" s="109"/>
      <c r="C37" s="109"/>
      <c r="D37" s="109"/>
      <c r="E37" s="109"/>
      <c r="F37" s="109"/>
      <c r="G37" s="109"/>
      <c r="H37" s="109"/>
      <c r="I37" s="109"/>
      <c r="J37" s="66"/>
    </row>
    <row r="38" spans="1:10" x14ac:dyDescent="0.25">
      <c r="A38" s="66" t="s">
        <v>3</v>
      </c>
      <c r="B38" s="109"/>
      <c r="C38" s="109"/>
      <c r="D38" s="109"/>
      <c r="E38" s="66" t="s">
        <v>4</v>
      </c>
      <c r="F38" s="109"/>
      <c r="G38" s="109"/>
      <c r="H38" s="66" t="s">
        <v>5</v>
      </c>
      <c r="I38" s="66"/>
      <c r="J38" s="66"/>
    </row>
    <row r="39" spans="1:10" x14ac:dyDescent="0.25">
      <c r="A39" s="66" t="s">
        <v>12</v>
      </c>
      <c r="B39" s="66"/>
      <c r="C39" s="66"/>
      <c r="D39" s="66"/>
      <c r="E39" s="66"/>
      <c r="F39" s="66"/>
      <c r="G39" s="66"/>
      <c r="H39" s="66"/>
      <c r="I39" s="66"/>
      <c r="J39" s="66"/>
    </row>
    <row r="40" spans="1:10" x14ac:dyDescent="0.25">
      <c r="A40" s="66" t="s">
        <v>7</v>
      </c>
      <c r="B40" s="109"/>
      <c r="C40" s="109"/>
      <c r="D40" s="109"/>
      <c r="E40" s="66" t="s">
        <v>8</v>
      </c>
      <c r="F40" s="111"/>
      <c r="G40" s="109"/>
      <c r="H40" s="109"/>
      <c r="I40" s="109"/>
      <c r="J40" s="66"/>
    </row>
    <row r="41" spans="1:10" ht="15" customHeight="1" x14ac:dyDescent="0.25">
      <c r="A41" s="66" t="s">
        <v>9</v>
      </c>
      <c r="B41" s="111"/>
      <c r="C41" s="109"/>
      <c r="D41" s="109"/>
      <c r="E41" s="109"/>
      <c r="F41" s="109"/>
      <c r="G41" s="109"/>
      <c r="H41" s="109"/>
      <c r="I41" s="109"/>
      <c r="J41" s="109"/>
    </row>
    <row r="42" spans="1:10" x14ac:dyDescent="0.25">
      <c r="A42" s="66" t="s">
        <v>10</v>
      </c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37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37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37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37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42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38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ht="15" customHeight="1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38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ht="15" customHeight="1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ht="15" customHeight="1" x14ac:dyDescent="0.25">
      <c r="A34" s="110" t="s">
        <v>38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52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  <row r="367" ht="15" customHeight="1" x14ac:dyDescent="0.25"/>
    <row r="376" ht="15" customHeight="1" x14ac:dyDescent="0.25"/>
    <row r="385" ht="15" customHeight="1" x14ac:dyDescent="0.25"/>
    <row r="394" ht="15" customHeight="1" x14ac:dyDescent="0.25"/>
    <row r="403" ht="15" customHeight="1" x14ac:dyDescent="0.25"/>
    <row r="412" ht="15" customHeight="1" x14ac:dyDescent="0.25"/>
    <row r="421" ht="15" customHeight="1" x14ac:dyDescent="0.25"/>
  </sheetData>
  <mergeCells count="47">
    <mergeCell ref="B42:J42"/>
    <mergeCell ref="A43:B43"/>
    <mergeCell ref="C43:J43"/>
    <mergeCell ref="C37:I37"/>
    <mergeCell ref="B38:D38"/>
    <mergeCell ref="F38:G38"/>
    <mergeCell ref="B40:D40"/>
    <mergeCell ref="F40:I40"/>
    <mergeCell ref="B41:J41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A14:J15"/>
    <mergeCell ref="C16:I16"/>
    <mergeCell ref="C17:I17"/>
    <mergeCell ref="B12:I12"/>
    <mergeCell ref="B13:I13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2" manualBreakCount="12">
    <brk id="51" max="16383" man="1"/>
    <brk id="96" max="16383" man="1"/>
    <brk id="141" max="16383" man="1"/>
    <brk id="148" max="9" man="1"/>
    <brk id="186" max="16383" man="1"/>
    <brk id="231" max="16383" man="1"/>
    <brk id="276" max="16383" man="1"/>
    <brk id="283" max="9" man="1"/>
    <brk id="321" max="16383" man="1"/>
    <brk id="366" max="16383" man="1"/>
    <brk id="411" max="16383" man="1"/>
    <brk id="418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42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39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ht="15" customHeight="1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39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ht="15" customHeight="1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ht="15" customHeight="1" x14ac:dyDescent="0.25">
      <c r="A34" s="110" t="s">
        <v>39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52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  <row r="367" ht="15" customHeight="1" x14ac:dyDescent="0.25"/>
    <row r="376" ht="15" customHeight="1" x14ac:dyDescent="0.25"/>
    <row r="385" ht="15" customHeight="1" x14ac:dyDescent="0.25"/>
    <row r="394" ht="15" customHeight="1" x14ac:dyDescent="0.25"/>
    <row r="403" ht="15" customHeight="1" x14ac:dyDescent="0.25"/>
    <row r="412" ht="15" customHeight="1" x14ac:dyDescent="0.25"/>
    <row r="421" ht="15" customHeight="1" x14ac:dyDescent="0.25"/>
  </sheetData>
  <mergeCells count="47">
    <mergeCell ref="B42:J42"/>
    <mergeCell ref="A43:B43"/>
    <mergeCell ref="C43:J43"/>
    <mergeCell ref="C37:I37"/>
    <mergeCell ref="B38:D38"/>
    <mergeCell ref="F38:G38"/>
    <mergeCell ref="B40:D40"/>
    <mergeCell ref="F40:I40"/>
    <mergeCell ref="B41:J41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A14:J15"/>
    <mergeCell ref="C16:I16"/>
    <mergeCell ref="C17:I17"/>
    <mergeCell ref="B12:I12"/>
    <mergeCell ref="B13:I13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2" manualBreakCount="12">
    <brk id="51" max="16383" man="1"/>
    <brk id="96" max="16383" man="1"/>
    <brk id="141" max="16383" man="1"/>
    <brk id="148" max="9" man="1"/>
    <brk id="186" max="16383" man="1"/>
    <brk id="231" max="16383" man="1"/>
    <brk id="276" max="16383" man="1"/>
    <brk id="283" max="9" man="1"/>
    <brk id="321" max="16383" man="1"/>
    <brk id="366" max="16383" man="1"/>
    <brk id="411" max="16383" man="1"/>
    <brk id="418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444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40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ht="15" customHeight="1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6" t="s">
        <v>11</v>
      </c>
      <c r="B16" s="6"/>
      <c r="C16" s="105" t="s">
        <v>220</v>
      </c>
      <c r="D16" s="105"/>
      <c r="E16" s="105"/>
      <c r="F16" s="105"/>
      <c r="G16" s="105"/>
      <c r="H16" s="105"/>
      <c r="I16" s="105"/>
      <c r="J16" s="6"/>
    </row>
    <row r="17" spans="1:10" x14ac:dyDescent="0.25">
      <c r="A17" s="6" t="s">
        <v>2</v>
      </c>
      <c r="B17" s="105" t="s">
        <v>254</v>
      </c>
      <c r="C17" s="105"/>
      <c r="D17" s="105"/>
      <c r="E17" s="105"/>
      <c r="F17" s="105"/>
      <c r="G17" s="105"/>
      <c r="H17" s="105"/>
      <c r="I17" s="105"/>
      <c r="J17" s="105"/>
    </row>
    <row r="18" spans="1:10" x14ac:dyDescent="0.25">
      <c r="A18" s="6" t="s">
        <v>3</v>
      </c>
      <c r="B18" s="105" t="s">
        <v>255</v>
      </c>
      <c r="C18" s="105"/>
      <c r="D18" s="105"/>
      <c r="E18" s="6" t="s">
        <v>4</v>
      </c>
      <c r="F18" s="105" t="s">
        <v>162</v>
      </c>
      <c r="G18" s="105"/>
      <c r="H18" s="6" t="s">
        <v>5</v>
      </c>
      <c r="I18" s="6">
        <v>56301</v>
      </c>
      <c r="J18" s="6"/>
    </row>
    <row r="19" spans="1:10" x14ac:dyDescent="0.25">
      <c r="A19" s="6" t="s">
        <v>12</v>
      </c>
      <c r="B19" s="6"/>
      <c r="C19" s="50" t="s">
        <v>370</v>
      </c>
      <c r="D19" s="6"/>
      <c r="E19" s="6"/>
      <c r="F19" s="6"/>
      <c r="G19" s="6"/>
      <c r="H19" s="6"/>
      <c r="I19" s="6"/>
      <c r="J19" s="6"/>
    </row>
    <row r="20" spans="1:10" x14ac:dyDescent="0.25">
      <c r="A20" s="6" t="s">
        <v>7</v>
      </c>
      <c r="B20" s="112" t="s">
        <v>371</v>
      </c>
      <c r="C20" s="112"/>
      <c r="D20" s="112"/>
      <c r="E20" s="6" t="s">
        <v>8</v>
      </c>
      <c r="F20" s="124" t="s">
        <v>372</v>
      </c>
      <c r="G20" s="125"/>
      <c r="H20" s="125"/>
      <c r="I20" s="125"/>
      <c r="J20" s="6"/>
    </row>
    <row r="21" spans="1:10" x14ac:dyDescent="0.25">
      <c r="A21" s="6" t="s">
        <v>9</v>
      </c>
      <c r="B21" s="114" t="s">
        <v>182</v>
      </c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6" t="s">
        <v>10</v>
      </c>
      <c r="B22" s="105" t="s">
        <v>183</v>
      </c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 t="s">
        <v>256</v>
      </c>
      <c r="D23" s="106"/>
      <c r="E23" s="106"/>
      <c r="F23" s="106"/>
      <c r="G23" s="106"/>
      <c r="H23" s="106"/>
      <c r="I23" s="106"/>
      <c r="J23" s="106"/>
    </row>
    <row r="24" spans="1:10" s="36" customFormat="1" ht="15" customHeight="1" x14ac:dyDescent="0.25">
      <c r="A24" s="110" t="s">
        <v>40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s="36" customFormat="1" ht="15" customHeight="1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s="36" customFormat="1" x14ac:dyDescent="0.25">
      <c r="A26" s="36" t="s">
        <v>11</v>
      </c>
      <c r="C26" s="105" t="s">
        <v>220</v>
      </c>
      <c r="D26" s="105"/>
      <c r="E26" s="105"/>
      <c r="F26" s="105"/>
      <c r="G26" s="105"/>
      <c r="H26" s="105"/>
      <c r="I26" s="105"/>
    </row>
    <row r="27" spans="1:10" s="36" customFormat="1" x14ac:dyDescent="0.25">
      <c r="A27" s="36" t="s">
        <v>2</v>
      </c>
      <c r="B27" s="105" t="s">
        <v>261</v>
      </c>
      <c r="C27" s="105"/>
      <c r="D27" s="105"/>
      <c r="E27" s="105"/>
      <c r="F27" s="105"/>
      <c r="G27" s="105"/>
      <c r="H27" s="105"/>
      <c r="I27" s="105"/>
      <c r="J27" s="105"/>
    </row>
    <row r="28" spans="1:10" s="36" customFormat="1" x14ac:dyDescent="0.25">
      <c r="A28" s="36" t="s">
        <v>3</v>
      </c>
      <c r="B28" s="105" t="s">
        <v>262</v>
      </c>
      <c r="C28" s="105"/>
      <c r="D28" s="105"/>
      <c r="E28" s="36" t="s">
        <v>4</v>
      </c>
      <c r="F28" s="105" t="s">
        <v>162</v>
      </c>
      <c r="G28" s="105"/>
      <c r="H28" s="36" t="s">
        <v>5</v>
      </c>
      <c r="I28" s="36">
        <v>55405</v>
      </c>
    </row>
    <row r="29" spans="1:10" s="36" customFormat="1" x14ac:dyDescent="0.25">
      <c r="A29" s="48" t="s">
        <v>12</v>
      </c>
      <c r="B29" s="48"/>
      <c r="C29" s="50" t="s">
        <v>370</v>
      </c>
      <c r="D29" s="48"/>
      <c r="E29" s="48"/>
      <c r="F29" s="48"/>
      <c r="G29" s="48"/>
      <c r="H29" s="48"/>
      <c r="I29" s="48"/>
    </row>
    <row r="30" spans="1:10" s="36" customFormat="1" x14ac:dyDescent="0.25">
      <c r="A30" s="48" t="s">
        <v>7</v>
      </c>
      <c r="B30" s="112" t="s">
        <v>371</v>
      </c>
      <c r="C30" s="112"/>
      <c r="D30" s="112"/>
      <c r="E30" s="48" t="s">
        <v>8</v>
      </c>
      <c r="F30" s="124" t="s">
        <v>372</v>
      </c>
      <c r="G30" s="125"/>
      <c r="H30" s="125"/>
      <c r="I30" s="125"/>
    </row>
    <row r="31" spans="1:10" s="36" customFormat="1" x14ac:dyDescent="0.25">
      <c r="A31" s="36" t="s">
        <v>9</v>
      </c>
      <c r="B31" s="114" t="s">
        <v>182</v>
      </c>
      <c r="C31" s="105"/>
      <c r="D31" s="105"/>
      <c r="E31" s="105"/>
      <c r="F31" s="105"/>
      <c r="G31" s="105"/>
      <c r="H31" s="105"/>
      <c r="I31" s="105"/>
      <c r="J31" s="105"/>
    </row>
    <row r="32" spans="1:10" s="36" customFormat="1" x14ac:dyDescent="0.25">
      <c r="A32" s="36" t="s">
        <v>10</v>
      </c>
      <c r="B32" s="105" t="s">
        <v>183</v>
      </c>
      <c r="C32" s="105"/>
      <c r="D32" s="105"/>
      <c r="E32" s="105"/>
      <c r="F32" s="105"/>
      <c r="G32" s="105"/>
      <c r="H32" s="105"/>
      <c r="I32" s="105"/>
      <c r="J32" s="105"/>
    </row>
    <row r="33" spans="1:10" s="36" customFormat="1" ht="28.7" customHeight="1" x14ac:dyDescent="0.25">
      <c r="A33" s="105" t="s">
        <v>14</v>
      </c>
      <c r="B33" s="105"/>
      <c r="C33" s="106" t="s">
        <v>256</v>
      </c>
      <c r="D33" s="106"/>
      <c r="E33" s="106"/>
      <c r="F33" s="106"/>
      <c r="G33" s="106"/>
      <c r="H33" s="106"/>
      <c r="I33" s="106"/>
      <c r="J33" s="106"/>
    </row>
    <row r="34" spans="1:10" s="36" customFormat="1" ht="15" customHeight="1" x14ac:dyDescent="0.25">
      <c r="A34" s="110" t="s">
        <v>40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s="36" customFormat="1" ht="1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s="36" customFormat="1" x14ac:dyDescent="0.25">
      <c r="A36" s="36" t="s">
        <v>11</v>
      </c>
      <c r="C36" s="105" t="s">
        <v>220</v>
      </c>
      <c r="D36" s="105"/>
      <c r="E36" s="105"/>
      <c r="F36" s="105"/>
      <c r="G36" s="105"/>
      <c r="H36" s="105"/>
      <c r="I36" s="105"/>
    </row>
    <row r="37" spans="1:10" s="36" customFormat="1" x14ac:dyDescent="0.25">
      <c r="A37" s="36" t="s">
        <v>2</v>
      </c>
      <c r="B37" s="105" t="s">
        <v>264</v>
      </c>
      <c r="C37" s="105"/>
      <c r="D37" s="105"/>
      <c r="E37" s="105"/>
      <c r="F37" s="105"/>
      <c r="G37" s="105"/>
      <c r="H37" s="105"/>
      <c r="I37" s="105"/>
      <c r="J37" s="105"/>
    </row>
    <row r="38" spans="1:10" s="36" customFormat="1" x14ac:dyDescent="0.25">
      <c r="A38" s="36" t="s">
        <v>3</v>
      </c>
      <c r="B38" s="105" t="s">
        <v>263</v>
      </c>
      <c r="C38" s="105"/>
      <c r="D38" s="105"/>
      <c r="E38" s="36" t="s">
        <v>4</v>
      </c>
      <c r="F38" s="105" t="s">
        <v>162</v>
      </c>
      <c r="G38" s="105"/>
      <c r="H38" s="36" t="s">
        <v>5</v>
      </c>
      <c r="I38" s="36">
        <v>55113</v>
      </c>
    </row>
    <row r="39" spans="1:10" s="36" customFormat="1" x14ac:dyDescent="0.25">
      <c r="A39" s="48" t="s">
        <v>12</v>
      </c>
      <c r="B39" s="48"/>
      <c r="C39" s="50" t="s">
        <v>370</v>
      </c>
      <c r="D39" s="48"/>
      <c r="E39" s="48"/>
      <c r="F39" s="48"/>
      <c r="G39" s="48"/>
      <c r="H39" s="48"/>
      <c r="I39" s="48"/>
    </row>
    <row r="40" spans="1:10" s="36" customFormat="1" x14ac:dyDescent="0.25">
      <c r="A40" s="48" t="s">
        <v>7</v>
      </c>
      <c r="B40" s="112" t="s">
        <v>371</v>
      </c>
      <c r="C40" s="112"/>
      <c r="D40" s="112"/>
      <c r="E40" s="48" t="s">
        <v>8</v>
      </c>
      <c r="F40" s="124" t="s">
        <v>372</v>
      </c>
      <c r="G40" s="125"/>
      <c r="H40" s="125"/>
      <c r="I40" s="125"/>
    </row>
    <row r="41" spans="1:10" s="36" customFormat="1" x14ac:dyDescent="0.25">
      <c r="A41" s="36" t="s">
        <v>9</v>
      </c>
      <c r="B41" s="114" t="s">
        <v>182</v>
      </c>
      <c r="C41" s="105"/>
      <c r="D41" s="105"/>
      <c r="E41" s="105"/>
      <c r="F41" s="105"/>
      <c r="G41" s="105"/>
      <c r="H41" s="105"/>
      <c r="I41" s="105"/>
      <c r="J41" s="105"/>
    </row>
    <row r="42" spans="1:10" s="36" customFormat="1" x14ac:dyDescent="0.25">
      <c r="A42" s="36" t="s">
        <v>10</v>
      </c>
      <c r="B42" s="105" t="s">
        <v>183</v>
      </c>
      <c r="C42" s="105"/>
      <c r="D42" s="105"/>
      <c r="E42" s="105"/>
      <c r="F42" s="105"/>
      <c r="G42" s="105"/>
      <c r="H42" s="105"/>
      <c r="I42" s="105"/>
      <c r="J42" s="105"/>
    </row>
    <row r="43" spans="1:10" s="36" customFormat="1" ht="28.7" customHeight="1" x14ac:dyDescent="0.25">
      <c r="A43" s="105" t="s">
        <v>14</v>
      </c>
      <c r="B43" s="105"/>
      <c r="C43" s="106" t="s">
        <v>256</v>
      </c>
      <c r="D43" s="106"/>
      <c r="E43" s="106"/>
      <c r="F43" s="106"/>
      <c r="G43" s="106"/>
      <c r="H43" s="106"/>
      <c r="I43" s="106"/>
      <c r="J43" s="106"/>
    </row>
    <row r="44" spans="1:10" s="36" customFormat="1" ht="15" customHeight="1" x14ac:dyDescent="0.25">
      <c r="A44" s="110" t="s">
        <v>40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s="36" customFormat="1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s="36" customFormat="1" x14ac:dyDescent="0.25">
      <c r="A46" s="36" t="s">
        <v>11</v>
      </c>
      <c r="C46" s="105" t="s">
        <v>220</v>
      </c>
      <c r="D46" s="105"/>
      <c r="E46" s="105"/>
      <c r="F46" s="105"/>
      <c r="G46" s="105"/>
      <c r="H46" s="105"/>
      <c r="I46" s="105"/>
    </row>
    <row r="47" spans="1:10" s="36" customFormat="1" x14ac:dyDescent="0.25">
      <c r="A47" s="36" t="s">
        <v>2</v>
      </c>
      <c r="B47" s="105" t="s">
        <v>265</v>
      </c>
      <c r="C47" s="105"/>
      <c r="D47" s="105"/>
      <c r="E47" s="105"/>
      <c r="F47" s="105"/>
      <c r="G47" s="105"/>
      <c r="H47" s="105"/>
      <c r="I47" s="105"/>
      <c r="J47" s="105"/>
    </row>
    <row r="48" spans="1:10" s="36" customFormat="1" x14ac:dyDescent="0.25">
      <c r="A48" s="36" t="s">
        <v>3</v>
      </c>
      <c r="B48" s="105" t="s">
        <v>266</v>
      </c>
      <c r="C48" s="105"/>
      <c r="D48" s="105"/>
      <c r="E48" s="36" t="s">
        <v>4</v>
      </c>
      <c r="F48" s="105" t="s">
        <v>162</v>
      </c>
      <c r="G48" s="105"/>
      <c r="H48" s="36" t="s">
        <v>5</v>
      </c>
      <c r="I48" s="36">
        <v>55106</v>
      </c>
    </row>
    <row r="49" spans="1:10" s="36" customFormat="1" x14ac:dyDescent="0.25">
      <c r="A49" s="48" t="s">
        <v>12</v>
      </c>
      <c r="B49" s="48"/>
      <c r="C49" s="50" t="s">
        <v>370</v>
      </c>
      <c r="D49" s="48"/>
      <c r="E49" s="48"/>
      <c r="F49" s="48"/>
      <c r="G49" s="48"/>
      <c r="H49" s="48"/>
      <c r="I49" s="48"/>
    </row>
    <row r="50" spans="1:10" s="36" customFormat="1" x14ac:dyDescent="0.25">
      <c r="A50" s="48" t="s">
        <v>7</v>
      </c>
      <c r="B50" s="112" t="s">
        <v>371</v>
      </c>
      <c r="C50" s="112"/>
      <c r="D50" s="112"/>
      <c r="E50" s="48" t="s">
        <v>8</v>
      </c>
      <c r="F50" s="124" t="s">
        <v>372</v>
      </c>
      <c r="G50" s="125"/>
      <c r="H50" s="125"/>
      <c r="I50" s="125"/>
    </row>
    <row r="51" spans="1:10" s="36" customFormat="1" x14ac:dyDescent="0.25">
      <c r="A51" s="36" t="s">
        <v>9</v>
      </c>
      <c r="B51" s="114" t="s">
        <v>182</v>
      </c>
      <c r="C51" s="105"/>
      <c r="D51" s="105"/>
      <c r="E51" s="105"/>
      <c r="F51" s="105"/>
      <c r="G51" s="105"/>
      <c r="H51" s="105"/>
      <c r="I51" s="105"/>
      <c r="J51" s="105"/>
    </row>
    <row r="52" spans="1:10" s="36" customFormat="1" x14ac:dyDescent="0.25">
      <c r="A52" s="36" t="s">
        <v>10</v>
      </c>
      <c r="B52" s="105" t="s">
        <v>183</v>
      </c>
      <c r="C52" s="105"/>
      <c r="D52" s="105"/>
      <c r="E52" s="105"/>
      <c r="F52" s="105"/>
      <c r="G52" s="105"/>
      <c r="H52" s="105"/>
      <c r="I52" s="105"/>
      <c r="J52" s="105"/>
    </row>
    <row r="53" spans="1:10" s="36" customFormat="1" ht="28.7" customHeight="1" x14ac:dyDescent="0.25">
      <c r="A53" s="105" t="s">
        <v>14</v>
      </c>
      <c r="B53" s="105"/>
      <c r="C53" s="106" t="s">
        <v>256</v>
      </c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40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34" t="s">
        <v>11</v>
      </c>
      <c r="B56" s="34"/>
      <c r="C56" s="107" t="s">
        <v>257</v>
      </c>
      <c r="D56" s="107"/>
      <c r="E56" s="107"/>
      <c r="F56" s="107"/>
      <c r="G56" s="107"/>
      <c r="H56" s="107"/>
      <c r="I56" s="107"/>
      <c r="J56" s="34"/>
    </row>
    <row r="57" spans="1:10" x14ac:dyDescent="0.25">
      <c r="A57" s="34" t="s">
        <v>2</v>
      </c>
      <c r="B57" s="107" t="s">
        <v>258</v>
      </c>
      <c r="C57" s="107"/>
      <c r="D57" s="107"/>
      <c r="E57" s="107"/>
      <c r="F57" s="107"/>
      <c r="G57" s="107"/>
      <c r="H57" s="107"/>
      <c r="I57" s="107"/>
      <c r="J57" s="107"/>
    </row>
    <row r="58" spans="1:10" x14ac:dyDescent="0.25">
      <c r="A58" s="34" t="s">
        <v>3</v>
      </c>
      <c r="B58" s="107" t="s">
        <v>259</v>
      </c>
      <c r="C58" s="107"/>
      <c r="D58" s="107"/>
      <c r="E58" s="34" t="s">
        <v>4</v>
      </c>
      <c r="F58" s="107" t="s">
        <v>165</v>
      </c>
      <c r="G58" s="107"/>
      <c r="H58" s="34" t="s">
        <v>5</v>
      </c>
      <c r="I58" s="34">
        <v>47130</v>
      </c>
      <c r="J58" s="34"/>
    </row>
    <row r="59" spans="1:10" x14ac:dyDescent="0.25">
      <c r="A59" s="34" t="s">
        <v>12</v>
      </c>
      <c r="B59" s="34"/>
      <c r="C59" s="34" t="s">
        <v>260</v>
      </c>
      <c r="D59" s="34"/>
      <c r="E59" s="34"/>
      <c r="F59" s="34"/>
      <c r="G59" s="34"/>
      <c r="H59" s="34"/>
      <c r="I59" s="34"/>
      <c r="J59" s="34"/>
    </row>
    <row r="60" spans="1:10" x14ac:dyDescent="0.25">
      <c r="A60" s="34" t="s">
        <v>7</v>
      </c>
      <c r="B60" s="107" t="s">
        <v>196</v>
      </c>
      <c r="C60" s="107"/>
      <c r="D60" s="107"/>
      <c r="E60" s="34" t="s">
        <v>8</v>
      </c>
      <c r="F60" s="114" t="s">
        <v>197</v>
      </c>
      <c r="G60" s="107"/>
      <c r="H60" s="107"/>
      <c r="I60" s="107"/>
      <c r="J60" s="34"/>
    </row>
    <row r="61" spans="1:10" x14ac:dyDescent="0.25">
      <c r="A61" s="34" t="s">
        <v>9</v>
      </c>
      <c r="B61" s="114" t="s">
        <v>166</v>
      </c>
      <c r="C61" s="114"/>
      <c r="D61" s="114"/>
      <c r="E61" s="114"/>
      <c r="F61" s="114"/>
      <c r="G61" s="114"/>
      <c r="H61" s="114"/>
      <c r="I61" s="114"/>
      <c r="J61" s="114"/>
    </row>
    <row r="62" spans="1:10" x14ac:dyDescent="0.25">
      <c r="A62" s="34" t="s">
        <v>10</v>
      </c>
      <c r="B62" s="107" t="s">
        <v>167</v>
      </c>
      <c r="C62" s="107"/>
      <c r="D62" s="107"/>
      <c r="E62" s="107"/>
      <c r="F62" s="107"/>
      <c r="G62" s="107"/>
      <c r="H62" s="107"/>
      <c r="I62" s="107"/>
      <c r="J62" s="107"/>
    </row>
    <row r="63" spans="1:10" ht="28.5" customHeight="1" x14ac:dyDescent="0.25">
      <c r="A63" s="107" t="s">
        <v>14</v>
      </c>
      <c r="B63" s="107"/>
      <c r="C63" s="122" t="s">
        <v>256</v>
      </c>
      <c r="D63" s="122"/>
      <c r="E63" s="122"/>
      <c r="F63" s="122"/>
      <c r="G63" s="122"/>
      <c r="H63" s="122"/>
      <c r="I63" s="122"/>
      <c r="J63" s="122"/>
    </row>
    <row r="64" spans="1:10" s="37" customFormat="1" ht="15" customHeight="1" x14ac:dyDescent="0.25">
      <c r="A64" s="110" t="s">
        <v>40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s="37" customForma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58" t="s">
        <v>11</v>
      </c>
      <c r="B66" s="58"/>
      <c r="C66" s="109" t="s">
        <v>387</v>
      </c>
      <c r="D66" s="109"/>
      <c r="E66" s="109"/>
      <c r="F66" s="109"/>
      <c r="G66" s="109"/>
      <c r="H66" s="109"/>
      <c r="I66" s="109"/>
      <c r="J66" s="58"/>
    </row>
    <row r="67" spans="1:10" x14ac:dyDescent="0.25">
      <c r="A67" s="58" t="s">
        <v>2</v>
      </c>
      <c r="B67" s="109" t="s">
        <v>388</v>
      </c>
      <c r="C67" s="109"/>
      <c r="D67" s="109"/>
      <c r="E67" s="109"/>
      <c r="F67" s="109"/>
      <c r="G67" s="109"/>
      <c r="H67" s="109"/>
      <c r="I67" s="109"/>
      <c r="J67" s="58"/>
    </row>
    <row r="68" spans="1:10" x14ac:dyDescent="0.25">
      <c r="A68" s="58" t="s">
        <v>3</v>
      </c>
      <c r="B68" s="109" t="s">
        <v>389</v>
      </c>
      <c r="C68" s="109"/>
      <c r="D68" s="109"/>
      <c r="E68" s="58" t="s">
        <v>4</v>
      </c>
      <c r="F68" s="109" t="s">
        <v>135</v>
      </c>
      <c r="G68" s="109"/>
      <c r="H68" s="58" t="s">
        <v>5</v>
      </c>
      <c r="I68" s="58">
        <v>83714</v>
      </c>
      <c r="J68" s="58"/>
    </row>
    <row r="69" spans="1:10" x14ac:dyDescent="0.25">
      <c r="A69" s="58" t="s">
        <v>12</v>
      </c>
      <c r="B69" s="58"/>
      <c r="C69" s="58" t="s">
        <v>390</v>
      </c>
      <c r="D69" s="58"/>
      <c r="E69" s="58"/>
      <c r="F69" s="58"/>
      <c r="G69" s="58"/>
      <c r="H69" s="58"/>
      <c r="I69" s="58"/>
      <c r="J69" s="58"/>
    </row>
    <row r="70" spans="1:10" x14ac:dyDescent="0.25">
      <c r="A70" s="58" t="s">
        <v>7</v>
      </c>
      <c r="B70" s="109" t="s">
        <v>391</v>
      </c>
      <c r="C70" s="109"/>
      <c r="D70" s="109"/>
      <c r="E70" s="58" t="s">
        <v>8</v>
      </c>
      <c r="F70" s="111" t="s">
        <v>392</v>
      </c>
      <c r="G70" s="109"/>
      <c r="H70" s="109"/>
      <c r="I70" s="109"/>
      <c r="J70" s="58"/>
    </row>
    <row r="71" spans="1:10" x14ac:dyDescent="0.25">
      <c r="A71" s="58" t="s">
        <v>9</v>
      </c>
      <c r="B71" s="111" t="s">
        <v>393</v>
      </c>
      <c r="C71" s="109"/>
      <c r="D71" s="109"/>
      <c r="E71" s="109"/>
      <c r="F71" s="109"/>
      <c r="G71" s="109"/>
      <c r="H71" s="109"/>
      <c r="I71" s="109"/>
      <c r="J71" s="109"/>
    </row>
    <row r="72" spans="1:10" x14ac:dyDescent="0.25">
      <c r="A72" s="58" t="s">
        <v>10</v>
      </c>
      <c r="B72" s="109" t="s">
        <v>394</v>
      </c>
      <c r="C72" s="109"/>
      <c r="D72" s="109"/>
      <c r="E72" s="109"/>
      <c r="F72" s="109"/>
      <c r="G72" s="109"/>
      <c r="H72" s="109"/>
      <c r="I72" s="109"/>
      <c r="J72" s="109"/>
    </row>
    <row r="73" spans="1:10" s="37" customFormat="1" ht="28.7" customHeight="1" x14ac:dyDescent="0.25">
      <c r="A73" s="109" t="s">
        <v>14</v>
      </c>
      <c r="B73" s="109"/>
      <c r="C73" s="119" t="s">
        <v>256</v>
      </c>
      <c r="D73" s="119"/>
      <c r="E73" s="119"/>
      <c r="F73" s="119"/>
      <c r="G73" s="119"/>
      <c r="H73" s="119"/>
      <c r="I73" s="119"/>
      <c r="J73" s="119"/>
    </row>
    <row r="74" spans="1:10" s="89" customFormat="1" ht="15" customHeight="1" x14ac:dyDescent="0.25">
      <c r="A74" s="110" t="s">
        <v>40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s="89" customFormat="1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s="89" customFormat="1" x14ac:dyDescent="0.25">
      <c r="A76" s="90" t="s">
        <v>11</v>
      </c>
      <c r="B76" s="90"/>
      <c r="C76" s="105" t="s">
        <v>474</v>
      </c>
      <c r="D76" s="105"/>
      <c r="E76" s="105"/>
      <c r="F76" s="105"/>
      <c r="G76" s="105"/>
      <c r="H76" s="105"/>
      <c r="I76" s="105"/>
      <c r="J76" s="90"/>
    </row>
    <row r="77" spans="1:10" s="89" customFormat="1" x14ac:dyDescent="0.25">
      <c r="A77" s="90" t="s">
        <v>2</v>
      </c>
      <c r="B77" s="105" t="s">
        <v>487</v>
      </c>
      <c r="C77" s="105"/>
      <c r="D77" s="105"/>
      <c r="E77" s="105"/>
      <c r="F77" s="105"/>
      <c r="G77" s="105"/>
      <c r="H77" s="105"/>
      <c r="I77" s="105"/>
      <c r="J77" s="90"/>
    </row>
    <row r="78" spans="1:10" s="89" customFormat="1" x14ac:dyDescent="0.25">
      <c r="A78" s="90" t="s">
        <v>3</v>
      </c>
      <c r="B78" s="105" t="s">
        <v>488</v>
      </c>
      <c r="C78" s="105"/>
      <c r="D78" s="105"/>
      <c r="E78" s="90" t="s">
        <v>4</v>
      </c>
      <c r="F78" s="105" t="s">
        <v>489</v>
      </c>
      <c r="G78" s="105"/>
      <c r="H78" s="90" t="s">
        <v>5</v>
      </c>
      <c r="I78" s="90">
        <v>68025</v>
      </c>
      <c r="J78" s="90"/>
    </row>
    <row r="79" spans="1:10" s="89" customFormat="1" x14ac:dyDescent="0.25">
      <c r="A79" s="90" t="s">
        <v>12</v>
      </c>
      <c r="B79" s="90"/>
      <c r="C79" s="105" t="s">
        <v>476</v>
      </c>
      <c r="D79" s="105"/>
      <c r="E79" s="105"/>
      <c r="F79" s="105"/>
      <c r="G79" s="105"/>
      <c r="H79" s="105"/>
      <c r="I79" s="105"/>
      <c r="J79" s="90"/>
    </row>
    <row r="80" spans="1:10" s="89" customFormat="1" x14ac:dyDescent="0.25">
      <c r="A80" s="90" t="s">
        <v>7</v>
      </c>
      <c r="B80" s="105" t="s">
        <v>477</v>
      </c>
      <c r="C80" s="105"/>
      <c r="D80" s="105"/>
      <c r="E80" s="90" t="s">
        <v>8</v>
      </c>
      <c r="F80" s="111" t="s">
        <v>478</v>
      </c>
      <c r="G80" s="109"/>
      <c r="H80" s="109"/>
      <c r="I80" s="109"/>
      <c r="J80" s="90"/>
    </row>
    <row r="81" spans="1:10" s="89" customFormat="1" x14ac:dyDescent="0.25">
      <c r="A81" s="90" t="s">
        <v>9</v>
      </c>
      <c r="B81" s="111" t="s">
        <v>479</v>
      </c>
      <c r="C81" s="111"/>
      <c r="D81" s="111"/>
      <c r="E81" s="111"/>
      <c r="F81" s="111"/>
      <c r="G81" s="111"/>
      <c r="H81" s="111"/>
      <c r="I81" s="111"/>
      <c r="J81" s="111"/>
    </row>
    <row r="82" spans="1:10" s="89" customFormat="1" x14ac:dyDescent="0.25">
      <c r="A82" s="90" t="s">
        <v>10</v>
      </c>
      <c r="B82" s="105" t="s">
        <v>470</v>
      </c>
      <c r="C82" s="105"/>
      <c r="D82" s="105"/>
      <c r="E82" s="105"/>
      <c r="F82" s="105"/>
      <c r="G82" s="105"/>
      <c r="H82" s="105"/>
      <c r="I82" s="105"/>
      <c r="J82" s="105"/>
    </row>
    <row r="83" spans="1:10" s="89" customFormat="1" ht="28.7" customHeight="1" x14ac:dyDescent="0.25">
      <c r="A83" s="109" t="s">
        <v>14</v>
      </c>
      <c r="B83" s="109"/>
      <c r="C83" s="119" t="s">
        <v>256</v>
      </c>
      <c r="D83" s="119"/>
      <c r="E83" s="119"/>
      <c r="F83" s="119"/>
      <c r="G83" s="119"/>
      <c r="H83" s="119"/>
      <c r="I83" s="119"/>
      <c r="J83" s="119"/>
    </row>
    <row r="300" ht="15" customHeight="1" x14ac:dyDescent="0.25"/>
    <row r="309" ht="15" customHeight="1" x14ac:dyDescent="0.25"/>
    <row r="318" ht="15" customHeight="1" x14ac:dyDescent="0.25"/>
    <row r="327" ht="15" customHeight="1" x14ac:dyDescent="0.25"/>
    <row r="336" ht="15" customHeight="1" x14ac:dyDescent="0.25"/>
    <row r="345" ht="15" customHeight="1" x14ac:dyDescent="0.25"/>
    <row r="354" ht="15" customHeight="1" x14ac:dyDescent="0.25"/>
    <row r="363" ht="15" customHeight="1" x14ac:dyDescent="0.25"/>
    <row r="372" ht="15" customHeight="1" x14ac:dyDescent="0.25"/>
    <row r="381" ht="15" customHeight="1" x14ac:dyDescent="0.25"/>
    <row r="390" ht="15" customHeight="1" x14ac:dyDescent="0.25"/>
    <row r="399" ht="15" customHeight="1" x14ac:dyDescent="0.25"/>
    <row r="408" ht="15" customHeight="1" x14ac:dyDescent="0.25"/>
    <row r="417" ht="15" customHeight="1" x14ac:dyDescent="0.25"/>
    <row r="426" ht="15" customHeight="1" x14ac:dyDescent="0.25"/>
    <row r="435" ht="15" customHeight="1" x14ac:dyDescent="0.25"/>
    <row r="444" ht="15" customHeight="1" x14ac:dyDescent="0.25"/>
  </sheetData>
  <mergeCells count="92">
    <mergeCell ref="A83:B83"/>
    <mergeCell ref="C83:J83"/>
    <mergeCell ref="A74:J75"/>
    <mergeCell ref="C76:I76"/>
    <mergeCell ref="B77:I77"/>
    <mergeCell ref="B78:D78"/>
    <mergeCell ref="F78:G78"/>
    <mergeCell ref="C79:I79"/>
    <mergeCell ref="B80:D80"/>
    <mergeCell ref="F80:I80"/>
    <mergeCell ref="B81:J81"/>
    <mergeCell ref="B82:J82"/>
    <mergeCell ref="A64:J65"/>
    <mergeCell ref="A23:B23"/>
    <mergeCell ref="C23:J23"/>
    <mergeCell ref="A54:J55"/>
    <mergeCell ref="B21:J21"/>
    <mergeCell ref="B38:D38"/>
    <mergeCell ref="F38:G38"/>
    <mergeCell ref="A43:B43"/>
    <mergeCell ref="C43:J43"/>
    <mergeCell ref="A44:J45"/>
    <mergeCell ref="C46:I46"/>
    <mergeCell ref="B47:J47"/>
    <mergeCell ref="A63:B63"/>
    <mergeCell ref="C63:J63"/>
    <mergeCell ref="B58:D58"/>
    <mergeCell ref="F58:G58"/>
    <mergeCell ref="C33:J33"/>
    <mergeCell ref="A34:J35"/>
    <mergeCell ref="C36:I36"/>
    <mergeCell ref="B37:J37"/>
    <mergeCell ref="A24:J25"/>
    <mergeCell ref="C26:I26"/>
    <mergeCell ref="B27:J27"/>
    <mergeCell ref="B28:D28"/>
    <mergeCell ref="F28:G28"/>
    <mergeCell ref="B30:D30"/>
    <mergeCell ref="F30:I30"/>
    <mergeCell ref="B31:J31"/>
    <mergeCell ref="B32:J32"/>
    <mergeCell ref="A33:B33"/>
    <mergeCell ref="B60:D60"/>
    <mergeCell ref="F60:I60"/>
    <mergeCell ref="B61:J61"/>
    <mergeCell ref="B62:J62"/>
    <mergeCell ref="B57:J57"/>
    <mergeCell ref="C56:I56"/>
    <mergeCell ref="B40:D40"/>
    <mergeCell ref="F40:I40"/>
    <mergeCell ref="B41:J41"/>
    <mergeCell ref="B42:J42"/>
    <mergeCell ref="B52:J52"/>
    <mergeCell ref="A53:B53"/>
    <mergeCell ref="C53:J53"/>
    <mergeCell ref="B48:D48"/>
    <mergeCell ref="F48:G48"/>
    <mergeCell ref="B50:D50"/>
    <mergeCell ref="F50:I50"/>
    <mergeCell ref="B51:J51"/>
    <mergeCell ref="B8:J8"/>
    <mergeCell ref="B9:D9"/>
    <mergeCell ref="C7:J7"/>
    <mergeCell ref="A1:J1"/>
    <mergeCell ref="A2:J2"/>
    <mergeCell ref="A3:J3"/>
    <mergeCell ref="A4:J4"/>
    <mergeCell ref="A6:J6"/>
    <mergeCell ref="F9:G9"/>
    <mergeCell ref="C10:I10"/>
    <mergeCell ref="B11:D11"/>
    <mergeCell ref="F11:I11"/>
    <mergeCell ref="B22:J22"/>
    <mergeCell ref="B12:I12"/>
    <mergeCell ref="B13:I13"/>
    <mergeCell ref="F18:G18"/>
    <mergeCell ref="B20:D20"/>
    <mergeCell ref="F20:I20"/>
    <mergeCell ref="A14:J15"/>
    <mergeCell ref="C16:I16"/>
    <mergeCell ref="B17:J17"/>
    <mergeCell ref="B18:D18"/>
    <mergeCell ref="B71:J71"/>
    <mergeCell ref="B72:J72"/>
    <mergeCell ref="A73:B73"/>
    <mergeCell ref="C73:J73"/>
    <mergeCell ref="C66:I66"/>
    <mergeCell ref="B68:D68"/>
    <mergeCell ref="F68:G68"/>
    <mergeCell ref="B70:D70"/>
    <mergeCell ref="F70:I70"/>
    <mergeCell ref="B67:I67"/>
  </mergeCells>
  <hyperlinks>
    <hyperlink ref="F11" r:id="rId1" display="tolson@armorexpress.com"/>
    <hyperlink ref="B12" r:id="rId2"/>
    <hyperlink ref="B21" r:id="rId3"/>
    <hyperlink ref="F60" r:id="rId4"/>
    <hyperlink ref="B61" r:id="rId5"/>
    <hyperlink ref="B31" r:id="rId6"/>
    <hyperlink ref="B41" r:id="rId7"/>
    <hyperlink ref="B51" r:id="rId8"/>
    <hyperlink ref="F20" r:id="rId9"/>
    <hyperlink ref="F30" r:id="rId10"/>
    <hyperlink ref="F40" r:id="rId11"/>
    <hyperlink ref="F50" r:id="rId12"/>
    <hyperlink ref="F70" r:id="rId13"/>
    <hyperlink ref="B71" r:id="rId14"/>
  </hyperlinks>
  <pageMargins left="0.7" right="0.625" top="0.75" bottom="0.97916666666666663" header="0.3" footer="0.3"/>
  <pageSetup orientation="portrait" r:id="rId15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41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72" t="s">
        <v>11</v>
      </c>
      <c r="B16" s="72"/>
      <c r="C16" s="109"/>
      <c r="D16" s="109"/>
      <c r="E16" s="109"/>
      <c r="F16" s="109"/>
      <c r="G16" s="109"/>
      <c r="H16" s="109"/>
      <c r="I16" s="109"/>
      <c r="J16" s="72"/>
    </row>
    <row r="17" spans="1:10" x14ac:dyDescent="0.25">
      <c r="A17" s="72" t="s">
        <v>2</v>
      </c>
      <c r="B17" s="109"/>
      <c r="C17" s="109"/>
      <c r="D17" s="109"/>
      <c r="E17" s="109"/>
      <c r="F17" s="109"/>
      <c r="G17" s="109"/>
      <c r="H17" s="109"/>
      <c r="I17" s="109"/>
      <c r="J17" s="72"/>
    </row>
    <row r="18" spans="1:10" x14ac:dyDescent="0.25">
      <c r="A18" s="72" t="s">
        <v>3</v>
      </c>
      <c r="B18" s="109"/>
      <c r="C18" s="109"/>
      <c r="D18" s="109"/>
      <c r="E18" s="72" t="s">
        <v>4</v>
      </c>
      <c r="F18" s="109"/>
      <c r="G18" s="109"/>
      <c r="H18" s="72" t="s">
        <v>5</v>
      </c>
      <c r="I18" s="72"/>
      <c r="J18" s="72"/>
    </row>
    <row r="19" spans="1:10" x14ac:dyDescent="0.25">
      <c r="A19" s="72" t="s">
        <v>12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0" x14ac:dyDescent="0.25">
      <c r="A20" s="72" t="s">
        <v>7</v>
      </c>
      <c r="B20" s="109"/>
      <c r="C20" s="109"/>
      <c r="D20" s="109"/>
      <c r="E20" s="72" t="s">
        <v>8</v>
      </c>
      <c r="F20" s="111"/>
      <c r="G20" s="111"/>
      <c r="H20" s="111"/>
      <c r="I20" s="111"/>
      <c r="J20" s="72"/>
    </row>
    <row r="21" spans="1:10" x14ac:dyDescent="0.25">
      <c r="A21" s="72" t="s">
        <v>9</v>
      </c>
      <c r="B21" s="111"/>
      <c r="C21" s="111"/>
      <c r="D21" s="111"/>
      <c r="E21" s="111"/>
      <c r="F21" s="111"/>
      <c r="G21" s="111"/>
      <c r="H21" s="111"/>
      <c r="I21" s="111"/>
      <c r="J21" s="111"/>
    </row>
    <row r="22" spans="1:10" x14ac:dyDescent="0.25">
      <c r="A22" s="72" t="s">
        <v>10</v>
      </c>
      <c r="B22" s="109"/>
      <c r="C22" s="109"/>
      <c r="D22" s="109"/>
      <c r="E22" s="109"/>
      <c r="F22" s="109"/>
      <c r="G22" s="109"/>
      <c r="H22" s="109"/>
      <c r="I22" s="109"/>
      <c r="J22" s="109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41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3" t="s">
        <v>11</v>
      </c>
      <c r="B26" s="63"/>
      <c r="C26" s="105"/>
      <c r="D26" s="105"/>
      <c r="E26" s="105"/>
      <c r="F26" s="105"/>
      <c r="G26" s="105"/>
      <c r="H26" s="105"/>
      <c r="I26" s="105"/>
      <c r="J26" s="63"/>
    </row>
    <row r="27" spans="1:10" x14ac:dyDescent="0.25">
      <c r="A27" s="63" t="s">
        <v>2</v>
      </c>
      <c r="B27" s="64"/>
      <c r="C27" s="64"/>
      <c r="D27" s="64"/>
      <c r="E27" s="64"/>
      <c r="F27" s="64"/>
      <c r="G27" s="64"/>
      <c r="H27" s="64"/>
      <c r="I27" s="64"/>
      <c r="J27" s="63"/>
    </row>
    <row r="28" spans="1:10" x14ac:dyDescent="0.25">
      <c r="A28" s="63" t="s">
        <v>3</v>
      </c>
      <c r="B28" s="105"/>
      <c r="C28" s="105"/>
      <c r="D28" s="105"/>
      <c r="E28" s="63" t="s">
        <v>4</v>
      </c>
      <c r="F28" s="105"/>
      <c r="G28" s="105"/>
      <c r="H28" s="63" t="s">
        <v>5</v>
      </c>
      <c r="I28" s="63"/>
      <c r="J28" s="63"/>
    </row>
    <row r="29" spans="1:10" x14ac:dyDescent="0.25">
      <c r="A29" s="63" t="s">
        <v>12</v>
      </c>
      <c r="B29" s="63"/>
      <c r="C29" s="65"/>
      <c r="D29" s="63"/>
      <c r="E29" s="63"/>
      <c r="F29" s="63"/>
      <c r="G29" s="63"/>
      <c r="H29" s="63"/>
      <c r="I29" s="63"/>
      <c r="J29" s="63"/>
    </row>
    <row r="30" spans="1:10" x14ac:dyDescent="0.25">
      <c r="A30" s="63" t="s">
        <v>7</v>
      </c>
      <c r="B30" s="112"/>
      <c r="C30" s="112"/>
      <c r="D30" s="112"/>
      <c r="E30" s="63" t="s">
        <v>8</v>
      </c>
      <c r="F30" s="124"/>
      <c r="G30" s="124"/>
      <c r="H30" s="124"/>
      <c r="I30" s="124"/>
      <c r="J30" s="63"/>
    </row>
    <row r="31" spans="1:10" x14ac:dyDescent="0.25">
      <c r="A31" s="63" t="s">
        <v>9</v>
      </c>
      <c r="B31" s="114"/>
      <c r="C31" s="114"/>
      <c r="D31" s="114"/>
      <c r="E31" s="114"/>
      <c r="F31" s="114"/>
      <c r="G31" s="114"/>
      <c r="H31" s="114"/>
      <c r="I31" s="114"/>
      <c r="J31" s="114"/>
    </row>
    <row r="32" spans="1:10" ht="15" customHeight="1" x14ac:dyDescent="0.25">
      <c r="A32" s="63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41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6" t="s">
        <v>11</v>
      </c>
      <c r="B36" s="66"/>
      <c r="C36" s="109"/>
      <c r="D36" s="109"/>
      <c r="E36" s="109"/>
      <c r="F36" s="109"/>
      <c r="G36" s="109"/>
      <c r="H36" s="109"/>
      <c r="I36" s="109"/>
      <c r="J36" s="66"/>
    </row>
    <row r="37" spans="1:10" x14ac:dyDescent="0.25">
      <c r="A37" s="66" t="s">
        <v>2</v>
      </c>
      <c r="B37" s="109"/>
      <c r="C37" s="109"/>
      <c r="D37" s="109"/>
      <c r="E37" s="109"/>
      <c r="F37" s="109"/>
      <c r="G37" s="109"/>
      <c r="H37" s="109"/>
      <c r="I37" s="109"/>
      <c r="J37" s="66"/>
    </row>
    <row r="38" spans="1:10" x14ac:dyDescent="0.25">
      <c r="A38" s="66" t="s">
        <v>3</v>
      </c>
      <c r="B38" s="109"/>
      <c r="C38" s="109"/>
      <c r="D38" s="109"/>
      <c r="E38" s="66" t="s">
        <v>4</v>
      </c>
      <c r="F38" s="109"/>
      <c r="G38" s="109"/>
      <c r="H38" s="66" t="s">
        <v>5</v>
      </c>
      <c r="I38" s="66"/>
      <c r="J38" s="66"/>
    </row>
    <row r="39" spans="1:10" x14ac:dyDescent="0.25">
      <c r="A39" s="66" t="s">
        <v>12</v>
      </c>
      <c r="B39" s="66"/>
      <c r="C39" s="66"/>
      <c r="D39" s="66"/>
      <c r="E39" s="66"/>
      <c r="F39" s="66"/>
      <c r="G39" s="66"/>
      <c r="H39" s="66"/>
      <c r="I39" s="66"/>
      <c r="J39" s="66"/>
    </row>
    <row r="40" spans="1:10" x14ac:dyDescent="0.25">
      <c r="A40" s="66" t="s">
        <v>7</v>
      </c>
      <c r="B40" s="109"/>
      <c r="C40" s="109"/>
      <c r="D40" s="109"/>
      <c r="E40" s="66" t="s">
        <v>8</v>
      </c>
      <c r="F40" s="111"/>
      <c r="G40" s="111"/>
      <c r="H40" s="111"/>
      <c r="I40" s="111"/>
      <c r="J40" s="66"/>
    </row>
    <row r="41" spans="1:10" ht="15" customHeight="1" x14ac:dyDescent="0.25">
      <c r="A41" s="66" t="s">
        <v>9</v>
      </c>
      <c r="B41" s="111"/>
      <c r="C41" s="111"/>
      <c r="D41" s="111"/>
      <c r="E41" s="111"/>
      <c r="F41" s="111"/>
      <c r="G41" s="111"/>
      <c r="H41" s="111"/>
      <c r="I41" s="111"/>
      <c r="J41" s="111"/>
    </row>
    <row r="42" spans="1:10" x14ac:dyDescent="0.25">
      <c r="A42" s="66" t="s">
        <v>10</v>
      </c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41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41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41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41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A44:J45"/>
    <mergeCell ref="C46:I46"/>
    <mergeCell ref="B37:I37"/>
    <mergeCell ref="C36:I36"/>
    <mergeCell ref="F38:G38"/>
    <mergeCell ref="B38:D38"/>
    <mergeCell ref="C43:J43"/>
    <mergeCell ref="A43:B43"/>
    <mergeCell ref="B42:J42"/>
    <mergeCell ref="B41:J41"/>
    <mergeCell ref="F40:I40"/>
    <mergeCell ref="B40:D40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J43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42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ht="15" customHeight="1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42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ht="15" customHeight="1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42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ht="1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ht="15" customHeight="1" x14ac:dyDescent="0.25">
      <c r="A44" s="110" t="s">
        <v>42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62" spans="1:10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  <row r="395" ht="15" customHeight="1" x14ac:dyDescent="0.25"/>
    <row r="404" ht="15" customHeight="1" x14ac:dyDescent="0.25"/>
    <row r="413" ht="15" customHeight="1" x14ac:dyDescent="0.25"/>
    <row r="422" ht="15" customHeight="1" x14ac:dyDescent="0.25"/>
    <row r="431" ht="15" customHeight="1" x14ac:dyDescent="0.25"/>
  </sheetData>
  <mergeCells count="58">
    <mergeCell ref="B52:J52"/>
    <mergeCell ref="A53:B53"/>
    <mergeCell ref="C53:J53"/>
    <mergeCell ref="C47:I47"/>
    <mergeCell ref="B48:D48"/>
    <mergeCell ref="F48:G48"/>
    <mergeCell ref="B50:D50"/>
    <mergeCell ref="F50:I50"/>
    <mergeCell ref="B51:J51"/>
    <mergeCell ref="C46:I46"/>
    <mergeCell ref="A34:J35"/>
    <mergeCell ref="C36:I36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B30:D30"/>
    <mergeCell ref="F30:I30"/>
    <mergeCell ref="B31:J31"/>
    <mergeCell ref="B32:J32"/>
    <mergeCell ref="A33:B33"/>
    <mergeCell ref="C33:J33"/>
    <mergeCell ref="B28:D28"/>
    <mergeCell ref="F28:G28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27:I27"/>
    <mergeCell ref="C17:I17"/>
    <mergeCell ref="A14:J15"/>
    <mergeCell ref="C16:I16"/>
    <mergeCell ref="B8:J8"/>
    <mergeCell ref="B9:D9"/>
    <mergeCell ref="F9:G9"/>
    <mergeCell ref="C10:I10"/>
    <mergeCell ref="B11:D11"/>
    <mergeCell ref="F11:I11"/>
    <mergeCell ref="B12:I12"/>
    <mergeCell ref="B13:I13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7" top="0.75" bottom="0.75" header="0.3" footer="0.3"/>
  <pageSetup scale="99" fitToHeight="0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5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43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4" t="s">
        <v>11</v>
      </c>
      <c r="B16" s="4"/>
      <c r="C16" s="105" t="s">
        <v>268</v>
      </c>
      <c r="D16" s="105"/>
      <c r="E16" s="105"/>
      <c r="F16" s="105"/>
      <c r="G16" s="105"/>
      <c r="H16" s="105"/>
      <c r="I16" s="105"/>
      <c r="J16" s="4"/>
    </row>
    <row r="17" spans="1:10" x14ac:dyDescent="0.25">
      <c r="A17" s="4" t="s">
        <v>2</v>
      </c>
      <c r="B17" s="105" t="s">
        <v>141</v>
      </c>
      <c r="C17" s="105"/>
      <c r="D17" s="105"/>
      <c r="E17" s="105"/>
      <c r="F17" s="105"/>
      <c r="G17" s="105"/>
      <c r="H17" s="105"/>
      <c r="I17" s="105"/>
      <c r="J17" s="105"/>
    </row>
    <row r="18" spans="1:10" x14ac:dyDescent="0.25">
      <c r="A18" s="4" t="s">
        <v>3</v>
      </c>
      <c r="B18" s="105" t="s">
        <v>142</v>
      </c>
      <c r="C18" s="105"/>
      <c r="D18" s="105"/>
      <c r="E18" s="4" t="s">
        <v>4</v>
      </c>
      <c r="F18" s="105" t="s">
        <v>143</v>
      </c>
      <c r="G18" s="105"/>
      <c r="H18" s="4" t="s">
        <v>5</v>
      </c>
      <c r="I18" s="4">
        <v>58801</v>
      </c>
      <c r="J18" s="4"/>
    </row>
    <row r="19" spans="1:10" x14ac:dyDescent="0.25">
      <c r="A19" s="4" t="s">
        <v>12</v>
      </c>
      <c r="B19" s="4"/>
      <c r="C19" s="4" t="s">
        <v>144</v>
      </c>
      <c r="D19" s="4"/>
      <c r="E19" s="4"/>
      <c r="F19" s="4"/>
      <c r="G19" s="4"/>
      <c r="H19" s="4"/>
      <c r="I19" s="4"/>
      <c r="J19" s="4"/>
    </row>
    <row r="20" spans="1:10" x14ac:dyDescent="0.25">
      <c r="A20" s="4" t="s">
        <v>7</v>
      </c>
      <c r="B20" s="105" t="s">
        <v>269</v>
      </c>
      <c r="C20" s="105"/>
      <c r="D20" s="105"/>
      <c r="E20" s="4" t="s">
        <v>8</v>
      </c>
      <c r="F20" s="114" t="s">
        <v>145</v>
      </c>
      <c r="G20" s="105"/>
      <c r="H20" s="105"/>
      <c r="I20" s="105"/>
      <c r="J20" s="4"/>
    </row>
    <row r="21" spans="1:10" x14ac:dyDescent="0.25">
      <c r="A21" s="4" t="s">
        <v>9</v>
      </c>
      <c r="B21" s="114" t="s">
        <v>146</v>
      </c>
      <c r="C21" s="114"/>
      <c r="D21" s="114"/>
      <c r="E21" s="114"/>
      <c r="F21" s="114"/>
      <c r="G21" s="114"/>
      <c r="H21" s="114"/>
      <c r="I21" s="114"/>
      <c r="J21" s="114"/>
    </row>
    <row r="22" spans="1:10" x14ac:dyDescent="0.25">
      <c r="A22" s="7" t="s">
        <v>10</v>
      </c>
      <c r="B22" s="112" t="s">
        <v>169</v>
      </c>
      <c r="C22" s="112"/>
      <c r="D22" s="112"/>
      <c r="E22" s="112"/>
      <c r="F22" s="112"/>
      <c r="G22" s="112"/>
      <c r="H22" s="112"/>
      <c r="I22" s="112"/>
      <c r="J22" s="112"/>
    </row>
    <row r="23" spans="1:10" ht="28.7" customHeight="1" x14ac:dyDescent="0.25">
      <c r="A23" s="105" t="s">
        <v>14</v>
      </c>
      <c r="B23" s="105"/>
      <c r="C23" s="106" t="s">
        <v>267</v>
      </c>
      <c r="D23" s="106"/>
      <c r="E23" s="106"/>
      <c r="F23" s="106"/>
      <c r="G23" s="106"/>
      <c r="H23" s="106"/>
      <c r="I23" s="106"/>
      <c r="J23" s="106"/>
    </row>
    <row r="24" spans="1:10" ht="15" customHeight="1" x14ac:dyDescent="0.25">
      <c r="A24" s="110" t="s">
        <v>43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4" t="s">
        <v>11</v>
      </c>
      <c r="B26" s="4"/>
      <c r="C26" s="105" t="s">
        <v>243</v>
      </c>
      <c r="D26" s="105"/>
      <c r="E26" s="105"/>
      <c r="F26" s="105"/>
      <c r="G26" s="105"/>
      <c r="H26" s="105"/>
      <c r="I26" s="105"/>
      <c r="J26" s="4"/>
    </row>
    <row r="27" spans="1:10" x14ac:dyDescent="0.25">
      <c r="A27" s="4" t="s">
        <v>2</v>
      </c>
      <c r="B27" s="105" t="s">
        <v>244</v>
      </c>
      <c r="C27" s="105"/>
      <c r="D27" s="105"/>
      <c r="E27" s="105"/>
      <c r="F27" s="105"/>
      <c r="G27" s="105"/>
      <c r="H27" s="105"/>
      <c r="I27" s="105"/>
      <c r="J27" s="105"/>
    </row>
    <row r="28" spans="1:10" x14ac:dyDescent="0.25">
      <c r="A28" s="4" t="s">
        <v>3</v>
      </c>
      <c r="B28" s="105" t="s">
        <v>134</v>
      </c>
      <c r="C28" s="105"/>
      <c r="D28" s="105"/>
      <c r="E28" s="4" t="s">
        <v>4</v>
      </c>
      <c r="F28" s="105" t="s">
        <v>135</v>
      </c>
      <c r="G28" s="105"/>
      <c r="H28" s="4" t="s">
        <v>5</v>
      </c>
      <c r="I28" s="4">
        <v>83401</v>
      </c>
      <c r="J28" s="4"/>
    </row>
    <row r="29" spans="1:10" x14ac:dyDescent="0.25">
      <c r="A29" s="4" t="s">
        <v>12</v>
      </c>
      <c r="B29" s="4"/>
      <c r="C29" s="4" t="s">
        <v>245</v>
      </c>
      <c r="D29" s="4"/>
      <c r="E29" s="4"/>
      <c r="F29" s="4"/>
      <c r="G29" s="4"/>
      <c r="H29" s="4"/>
      <c r="I29" s="4"/>
      <c r="J29" s="4"/>
    </row>
    <row r="30" spans="1:10" x14ac:dyDescent="0.25">
      <c r="A30" s="4" t="s">
        <v>7</v>
      </c>
      <c r="B30" s="105" t="s">
        <v>246</v>
      </c>
      <c r="C30" s="105"/>
      <c r="D30" s="105"/>
      <c r="E30" s="4" t="s">
        <v>8</v>
      </c>
      <c r="F30" s="114" t="s">
        <v>247</v>
      </c>
      <c r="G30" s="105"/>
      <c r="H30" s="105"/>
      <c r="I30" s="105"/>
      <c r="J30" s="4"/>
    </row>
    <row r="31" spans="1:10" ht="15" customHeight="1" x14ac:dyDescent="0.25">
      <c r="A31" s="4" t="s">
        <v>9</v>
      </c>
      <c r="B31" s="114" t="s">
        <v>248</v>
      </c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4" t="s">
        <v>10</v>
      </c>
      <c r="B32" s="105" t="s">
        <v>136</v>
      </c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 t="s">
        <v>270</v>
      </c>
      <c r="D33" s="106"/>
      <c r="E33" s="106"/>
      <c r="F33" s="106"/>
      <c r="G33" s="106"/>
      <c r="H33" s="106"/>
      <c r="I33" s="106"/>
      <c r="J33" s="106"/>
    </row>
    <row r="34" spans="1:10" ht="15" customHeight="1" x14ac:dyDescent="0.25">
      <c r="A34" s="110" t="s">
        <v>43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58" t="s">
        <v>11</v>
      </c>
      <c r="B36" s="58"/>
      <c r="C36" s="109" t="s">
        <v>387</v>
      </c>
      <c r="D36" s="109"/>
      <c r="E36" s="109"/>
      <c r="F36" s="109"/>
      <c r="G36" s="109"/>
      <c r="H36" s="109"/>
      <c r="I36" s="109"/>
      <c r="J36" s="58"/>
    </row>
    <row r="37" spans="1:10" ht="15" customHeight="1" x14ac:dyDescent="0.25">
      <c r="A37" s="58" t="s">
        <v>2</v>
      </c>
      <c r="B37" s="109" t="s">
        <v>388</v>
      </c>
      <c r="C37" s="109"/>
      <c r="D37" s="109"/>
      <c r="E37" s="109"/>
      <c r="F37" s="109"/>
      <c r="G37" s="109"/>
      <c r="H37" s="109"/>
      <c r="I37" s="109"/>
      <c r="J37" s="58"/>
    </row>
    <row r="38" spans="1:10" x14ac:dyDescent="0.25">
      <c r="A38" s="58" t="s">
        <v>3</v>
      </c>
      <c r="B38" s="109" t="s">
        <v>389</v>
      </c>
      <c r="C38" s="109"/>
      <c r="D38" s="109"/>
      <c r="E38" s="58" t="s">
        <v>4</v>
      </c>
      <c r="F38" s="109" t="s">
        <v>135</v>
      </c>
      <c r="G38" s="109"/>
      <c r="H38" s="58" t="s">
        <v>5</v>
      </c>
      <c r="I38" s="58">
        <v>83714</v>
      </c>
      <c r="J38" s="58"/>
    </row>
    <row r="39" spans="1:10" x14ac:dyDescent="0.25">
      <c r="A39" s="58" t="s">
        <v>12</v>
      </c>
      <c r="B39" s="58"/>
      <c r="C39" s="58" t="s">
        <v>390</v>
      </c>
      <c r="D39" s="58"/>
      <c r="E39" s="58"/>
      <c r="F39" s="58"/>
      <c r="G39" s="58"/>
      <c r="H39" s="58"/>
      <c r="I39" s="58"/>
      <c r="J39" s="58"/>
    </row>
    <row r="40" spans="1:10" x14ac:dyDescent="0.25">
      <c r="A40" s="58" t="s">
        <v>7</v>
      </c>
      <c r="B40" s="109" t="s">
        <v>391</v>
      </c>
      <c r="C40" s="109"/>
      <c r="D40" s="109"/>
      <c r="E40" s="58" t="s">
        <v>8</v>
      </c>
      <c r="F40" s="111" t="s">
        <v>392</v>
      </c>
      <c r="G40" s="109"/>
      <c r="H40" s="109"/>
      <c r="I40" s="109"/>
      <c r="J40" s="58"/>
    </row>
    <row r="41" spans="1:10" x14ac:dyDescent="0.25">
      <c r="A41" s="58" t="s">
        <v>9</v>
      </c>
      <c r="B41" s="111" t="s">
        <v>393</v>
      </c>
      <c r="C41" s="109"/>
      <c r="D41" s="109"/>
      <c r="E41" s="109"/>
      <c r="F41" s="109"/>
      <c r="G41" s="109"/>
      <c r="H41" s="109"/>
      <c r="I41" s="109"/>
      <c r="J41" s="109"/>
    </row>
    <row r="42" spans="1:10" x14ac:dyDescent="0.25">
      <c r="A42" s="58" t="s">
        <v>10</v>
      </c>
      <c r="B42" s="109" t="s">
        <v>394</v>
      </c>
      <c r="C42" s="109"/>
      <c r="D42" s="109"/>
      <c r="E42" s="109"/>
      <c r="F42" s="109"/>
      <c r="G42" s="109"/>
      <c r="H42" s="109"/>
      <c r="I42" s="109"/>
      <c r="J42" s="109"/>
    </row>
    <row r="43" spans="1:10" ht="28.7" customHeight="1" x14ac:dyDescent="0.25">
      <c r="A43" s="109" t="s">
        <v>14</v>
      </c>
      <c r="B43" s="109"/>
      <c r="C43" s="119" t="s">
        <v>270</v>
      </c>
      <c r="D43" s="119"/>
      <c r="E43" s="119"/>
      <c r="F43" s="119"/>
      <c r="G43" s="119"/>
      <c r="H43" s="119"/>
      <c r="I43" s="119"/>
      <c r="J43" s="119"/>
    </row>
    <row r="44" spans="1:10" s="87" customFormat="1" ht="15" customHeight="1" x14ac:dyDescent="0.25">
      <c r="A44" s="110" t="s">
        <v>43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s="87" customForma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s="87" customFormat="1" x14ac:dyDescent="0.25">
      <c r="A46" s="87" t="s">
        <v>11</v>
      </c>
      <c r="C46" s="105" t="s">
        <v>430</v>
      </c>
      <c r="D46" s="105"/>
      <c r="E46" s="105"/>
      <c r="F46" s="105"/>
      <c r="G46" s="105"/>
      <c r="H46" s="105"/>
      <c r="I46" s="105"/>
    </row>
    <row r="47" spans="1:10" s="87" customFormat="1" x14ac:dyDescent="0.25">
      <c r="A47" s="87" t="s">
        <v>2</v>
      </c>
      <c r="B47" s="105" t="s">
        <v>454</v>
      </c>
      <c r="C47" s="105"/>
      <c r="D47" s="105"/>
      <c r="E47" s="105"/>
      <c r="F47" s="105"/>
      <c r="G47" s="105"/>
      <c r="H47" s="105"/>
      <c r="I47" s="105"/>
    </row>
    <row r="48" spans="1:10" s="87" customFormat="1" x14ac:dyDescent="0.25">
      <c r="A48" s="87" t="s">
        <v>3</v>
      </c>
      <c r="B48" s="105" t="s">
        <v>455</v>
      </c>
      <c r="C48" s="105"/>
      <c r="D48" s="105"/>
      <c r="E48" s="87" t="s">
        <v>4</v>
      </c>
      <c r="F48" s="105" t="s">
        <v>143</v>
      </c>
      <c r="G48" s="105"/>
      <c r="H48" s="87" t="s">
        <v>5</v>
      </c>
      <c r="I48" s="87">
        <v>59047</v>
      </c>
    </row>
    <row r="49" spans="1:10" s="87" customFormat="1" x14ac:dyDescent="0.25">
      <c r="A49" s="87" t="s">
        <v>12</v>
      </c>
      <c r="C49" s="105" t="s">
        <v>456</v>
      </c>
      <c r="D49" s="105"/>
      <c r="E49" s="105"/>
      <c r="F49" s="105"/>
      <c r="G49" s="105"/>
      <c r="H49" s="105"/>
      <c r="I49" s="105"/>
    </row>
    <row r="50" spans="1:10" s="87" customFormat="1" x14ac:dyDescent="0.25">
      <c r="A50" s="87" t="s">
        <v>7</v>
      </c>
      <c r="B50" s="105" t="s">
        <v>457</v>
      </c>
      <c r="C50" s="105"/>
      <c r="D50" s="105"/>
      <c r="E50" s="87" t="s">
        <v>8</v>
      </c>
      <c r="F50" s="114" t="s">
        <v>458</v>
      </c>
      <c r="G50" s="105"/>
      <c r="H50" s="105"/>
      <c r="I50" s="105"/>
    </row>
    <row r="51" spans="1:10" s="87" customFormat="1" x14ac:dyDescent="0.25">
      <c r="A51" s="87" t="s">
        <v>9</v>
      </c>
      <c r="B51" s="114" t="s">
        <v>173</v>
      </c>
      <c r="C51" s="105"/>
      <c r="D51" s="105"/>
      <c r="E51" s="105"/>
      <c r="F51" s="105"/>
      <c r="G51" s="105"/>
      <c r="H51" s="105"/>
      <c r="I51" s="105"/>
      <c r="J51" s="105"/>
    </row>
    <row r="52" spans="1:10" s="87" customFormat="1" x14ac:dyDescent="0.25">
      <c r="A52" s="87" t="s">
        <v>10</v>
      </c>
      <c r="B52" s="105" t="s">
        <v>181</v>
      </c>
      <c r="C52" s="105"/>
      <c r="D52" s="105"/>
      <c r="E52" s="105"/>
      <c r="F52" s="105"/>
      <c r="G52" s="105"/>
      <c r="H52" s="105"/>
      <c r="I52" s="105"/>
      <c r="J52" s="105"/>
    </row>
    <row r="53" spans="1:10" s="87" customFormat="1" ht="28.7" customHeight="1" x14ac:dyDescent="0.25">
      <c r="A53" s="105" t="s">
        <v>14</v>
      </c>
      <c r="B53" s="105"/>
      <c r="C53" s="106" t="s">
        <v>270</v>
      </c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43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ht="15" customHeight="1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63" t="s">
        <v>11</v>
      </c>
      <c r="B56" s="63"/>
      <c r="C56" s="105" t="s">
        <v>220</v>
      </c>
      <c r="D56" s="105"/>
      <c r="E56" s="105"/>
      <c r="F56" s="105"/>
      <c r="G56" s="105"/>
      <c r="H56" s="105"/>
      <c r="I56" s="105"/>
      <c r="J56" s="63"/>
    </row>
    <row r="57" spans="1:10" x14ac:dyDescent="0.25">
      <c r="A57" s="63" t="s">
        <v>2</v>
      </c>
      <c r="B57" s="64" t="s">
        <v>234</v>
      </c>
      <c r="C57" s="64"/>
      <c r="D57" s="64"/>
      <c r="E57" s="64"/>
      <c r="F57" s="64"/>
      <c r="G57" s="64"/>
      <c r="H57" s="64"/>
      <c r="I57" s="64"/>
      <c r="J57" s="63"/>
    </row>
    <row r="58" spans="1:10" x14ac:dyDescent="0.25">
      <c r="A58" s="63" t="s">
        <v>3</v>
      </c>
      <c r="B58" s="105" t="s">
        <v>235</v>
      </c>
      <c r="C58" s="105"/>
      <c r="D58" s="105"/>
      <c r="E58" s="63" t="s">
        <v>4</v>
      </c>
      <c r="F58" s="105" t="s">
        <v>188</v>
      </c>
      <c r="G58" s="105"/>
      <c r="H58" s="63" t="s">
        <v>5</v>
      </c>
      <c r="I58" s="63">
        <v>40505</v>
      </c>
      <c r="J58" s="63"/>
    </row>
    <row r="59" spans="1:10" x14ac:dyDescent="0.25">
      <c r="A59" s="63" t="s">
        <v>12</v>
      </c>
      <c r="B59" s="63"/>
      <c r="C59" s="65" t="s">
        <v>358</v>
      </c>
      <c r="D59" s="63"/>
      <c r="E59" s="63"/>
      <c r="F59" s="63"/>
      <c r="G59" s="63"/>
      <c r="H59" s="63"/>
      <c r="I59" s="63"/>
      <c r="J59" s="63"/>
    </row>
    <row r="60" spans="1:10" x14ac:dyDescent="0.25">
      <c r="A60" s="63" t="s">
        <v>7</v>
      </c>
      <c r="B60" s="112" t="s">
        <v>359</v>
      </c>
      <c r="C60" s="112"/>
      <c r="D60" s="112"/>
      <c r="E60" s="63" t="s">
        <v>8</v>
      </c>
      <c r="F60" s="124" t="s">
        <v>360</v>
      </c>
      <c r="G60" s="125"/>
      <c r="H60" s="125"/>
      <c r="I60" s="125"/>
      <c r="J60" s="63"/>
    </row>
    <row r="61" spans="1:10" x14ac:dyDescent="0.25">
      <c r="A61" s="63" t="s">
        <v>9</v>
      </c>
      <c r="B61" s="114" t="s">
        <v>182</v>
      </c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63" t="s">
        <v>10</v>
      </c>
      <c r="B62" s="105" t="s">
        <v>183</v>
      </c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 t="s">
        <v>270</v>
      </c>
      <c r="D63" s="106"/>
      <c r="E63" s="106"/>
      <c r="F63" s="106"/>
      <c r="G63" s="106"/>
      <c r="H63" s="106"/>
      <c r="I63" s="106"/>
      <c r="J63" s="106"/>
    </row>
    <row r="64" spans="1:10" ht="15" customHeight="1" x14ac:dyDescent="0.25">
      <c r="A64" s="110" t="s">
        <v>43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90" t="s">
        <v>11</v>
      </c>
      <c r="B66" s="90"/>
      <c r="C66" s="105" t="s">
        <v>474</v>
      </c>
      <c r="D66" s="105"/>
      <c r="E66" s="105"/>
      <c r="F66" s="105"/>
      <c r="G66" s="105"/>
      <c r="H66" s="105"/>
      <c r="I66" s="105"/>
      <c r="J66" s="90"/>
    </row>
    <row r="67" spans="1:10" x14ac:dyDescent="0.25">
      <c r="A67" s="90" t="s">
        <v>2</v>
      </c>
      <c r="B67" s="105" t="s">
        <v>487</v>
      </c>
      <c r="C67" s="105"/>
      <c r="D67" s="105"/>
      <c r="E67" s="105"/>
      <c r="F67" s="105"/>
      <c r="G67" s="105"/>
      <c r="H67" s="105"/>
      <c r="I67" s="105"/>
      <c r="J67" s="90"/>
    </row>
    <row r="68" spans="1:10" x14ac:dyDescent="0.25">
      <c r="A68" s="90" t="s">
        <v>3</v>
      </c>
      <c r="B68" s="105" t="s">
        <v>488</v>
      </c>
      <c r="C68" s="105"/>
      <c r="D68" s="105"/>
      <c r="E68" s="90" t="s">
        <v>4</v>
      </c>
      <c r="F68" s="105" t="s">
        <v>489</v>
      </c>
      <c r="G68" s="105"/>
      <c r="H68" s="90" t="s">
        <v>5</v>
      </c>
      <c r="I68" s="90">
        <v>68025</v>
      </c>
      <c r="J68" s="90"/>
    </row>
    <row r="69" spans="1:10" x14ac:dyDescent="0.25">
      <c r="A69" s="90" t="s">
        <v>12</v>
      </c>
      <c r="B69" s="90"/>
      <c r="C69" s="105" t="s">
        <v>476</v>
      </c>
      <c r="D69" s="105"/>
      <c r="E69" s="105"/>
      <c r="F69" s="105"/>
      <c r="G69" s="105"/>
      <c r="H69" s="105"/>
      <c r="I69" s="105"/>
      <c r="J69" s="90"/>
    </row>
    <row r="70" spans="1:10" x14ac:dyDescent="0.25">
      <c r="A70" s="90" t="s">
        <v>7</v>
      </c>
      <c r="B70" s="105" t="s">
        <v>477</v>
      </c>
      <c r="C70" s="105"/>
      <c r="D70" s="105"/>
      <c r="E70" s="90" t="s">
        <v>8</v>
      </c>
      <c r="F70" s="111" t="s">
        <v>478</v>
      </c>
      <c r="G70" s="109"/>
      <c r="H70" s="109"/>
      <c r="I70" s="109"/>
      <c r="J70" s="90"/>
    </row>
    <row r="71" spans="1:10" x14ac:dyDescent="0.25">
      <c r="A71" s="90" t="s">
        <v>9</v>
      </c>
      <c r="B71" s="111" t="s">
        <v>479</v>
      </c>
      <c r="C71" s="111"/>
      <c r="D71" s="111"/>
      <c r="E71" s="111"/>
      <c r="F71" s="111"/>
      <c r="G71" s="111"/>
      <c r="H71" s="111"/>
      <c r="I71" s="111"/>
      <c r="J71" s="111"/>
    </row>
    <row r="72" spans="1:10" x14ac:dyDescent="0.25">
      <c r="A72" s="90" t="s">
        <v>10</v>
      </c>
      <c r="B72" s="105" t="s">
        <v>470</v>
      </c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 t="s">
        <v>270</v>
      </c>
      <c r="D73" s="106"/>
      <c r="E73" s="106"/>
      <c r="F73" s="106"/>
      <c r="G73" s="106"/>
      <c r="H73" s="106"/>
      <c r="I73" s="106"/>
      <c r="J73" s="106"/>
    </row>
    <row r="82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81">
    <mergeCell ref="A53:B53"/>
    <mergeCell ref="C53:J53"/>
    <mergeCell ref="A44:J45"/>
    <mergeCell ref="C46:I46"/>
    <mergeCell ref="B48:D48"/>
    <mergeCell ref="F48:G48"/>
    <mergeCell ref="B47:I47"/>
    <mergeCell ref="C49:I49"/>
    <mergeCell ref="B50:D50"/>
    <mergeCell ref="F50:I50"/>
    <mergeCell ref="B51:J51"/>
    <mergeCell ref="B52:J52"/>
    <mergeCell ref="B72:J72"/>
    <mergeCell ref="A73:B73"/>
    <mergeCell ref="C73:J73"/>
    <mergeCell ref="B68:D68"/>
    <mergeCell ref="F68:G68"/>
    <mergeCell ref="B70:D70"/>
    <mergeCell ref="F70:I70"/>
    <mergeCell ref="B71:J71"/>
    <mergeCell ref="B67:I67"/>
    <mergeCell ref="C69:I69"/>
    <mergeCell ref="C66:I66"/>
    <mergeCell ref="A54:J55"/>
    <mergeCell ref="C56:I56"/>
    <mergeCell ref="B58:D58"/>
    <mergeCell ref="F58:G58"/>
    <mergeCell ref="B60:D60"/>
    <mergeCell ref="F60:I60"/>
    <mergeCell ref="B61:J61"/>
    <mergeCell ref="B62:J62"/>
    <mergeCell ref="A63:B63"/>
    <mergeCell ref="C63:J63"/>
    <mergeCell ref="A64:J65"/>
    <mergeCell ref="C36:I36"/>
    <mergeCell ref="A34:J35"/>
    <mergeCell ref="B31:J31"/>
    <mergeCell ref="B32:J32"/>
    <mergeCell ref="A33:B33"/>
    <mergeCell ref="C33:J33"/>
    <mergeCell ref="C26:I26"/>
    <mergeCell ref="A24:J25"/>
    <mergeCell ref="B28:D28"/>
    <mergeCell ref="F28:G28"/>
    <mergeCell ref="B30:D30"/>
    <mergeCell ref="F30:I30"/>
    <mergeCell ref="B27:J27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J17"/>
    <mergeCell ref="C7:J7"/>
    <mergeCell ref="A1:J1"/>
    <mergeCell ref="A2:J2"/>
    <mergeCell ref="A3:J3"/>
    <mergeCell ref="A4:J4"/>
    <mergeCell ref="A6:J6"/>
    <mergeCell ref="B37:I37"/>
    <mergeCell ref="B41:J41"/>
    <mergeCell ref="B42:J42"/>
    <mergeCell ref="A43:B43"/>
    <mergeCell ref="C43:J43"/>
    <mergeCell ref="B38:D38"/>
    <mergeCell ref="F38:G38"/>
    <mergeCell ref="B40:D40"/>
    <mergeCell ref="F40:I40"/>
  </mergeCells>
  <hyperlinks>
    <hyperlink ref="F20" r:id="rId1"/>
    <hyperlink ref="F30" r:id="rId2"/>
    <hyperlink ref="F11" r:id="rId3" display="tolson@armorexpress.com"/>
    <hyperlink ref="B12" r:id="rId4"/>
    <hyperlink ref="B31" r:id="rId5"/>
    <hyperlink ref="F40" r:id="rId6"/>
    <hyperlink ref="B41" r:id="rId7"/>
    <hyperlink ref="F60" r:id="rId8"/>
    <hyperlink ref="B61" r:id="rId9"/>
    <hyperlink ref="F50" r:id="rId10"/>
    <hyperlink ref="B51" r:id="rId11"/>
  </hyperlinks>
  <pageMargins left="0.7" right="0.58333333333333337" top="0.75" bottom="0.91666666666666663" header="0.3" footer="0.3"/>
  <pageSetup orientation="portrait" r:id="rId12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3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44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ht="15" customHeight="1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44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ht="15" customHeight="1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44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ht="1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ht="15" customHeight="1" x14ac:dyDescent="0.25">
      <c r="A44" s="110" t="s">
        <v>44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62" spans="1:10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  <row r="395" ht="15" customHeight="1" x14ac:dyDescent="0.25"/>
    <row r="404" ht="15" customHeight="1" x14ac:dyDescent="0.25"/>
    <row r="413" ht="15" customHeight="1" x14ac:dyDescent="0.25"/>
    <row r="422" ht="15" customHeight="1" x14ac:dyDescent="0.25"/>
    <row r="431" ht="15" customHeight="1" x14ac:dyDescent="0.25"/>
  </sheetData>
  <mergeCells count="58">
    <mergeCell ref="B52:J52"/>
    <mergeCell ref="A53:B53"/>
    <mergeCell ref="C53:J53"/>
    <mergeCell ref="C47:I47"/>
    <mergeCell ref="B48:D48"/>
    <mergeCell ref="F48:G48"/>
    <mergeCell ref="B50:D50"/>
    <mergeCell ref="F50:I50"/>
    <mergeCell ref="B51:J51"/>
    <mergeCell ref="C46:I46"/>
    <mergeCell ref="A34:J35"/>
    <mergeCell ref="C36:I36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B30:D30"/>
    <mergeCell ref="F30:I30"/>
    <mergeCell ref="B31:J31"/>
    <mergeCell ref="B32:J32"/>
    <mergeCell ref="A33:B33"/>
    <mergeCell ref="C33:J33"/>
    <mergeCell ref="B28:D28"/>
    <mergeCell ref="F28:G28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27:I27"/>
    <mergeCell ref="C17:I17"/>
    <mergeCell ref="A14:J15"/>
    <mergeCell ref="C16:I16"/>
    <mergeCell ref="B8:J8"/>
    <mergeCell ref="B9:D9"/>
    <mergeCell ref="F9:G9"/>
    <mergeCell ref="C10:I10"/>
    <mergeCell ref="B11:D11"/>
    <mergeCell ref="F11:I11"/>
    <mergeCell ref="B12:I12"/>
    <mergeCell ref="B13:I13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63541666666666663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45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4" t="s">
        <v>11</v>
      </c>
      <c r="B16" s="4"/>
      <c r="C16" s="105" t="s">
        <v>272</v>
      </c>
      <c r="D16" s="105"/>
      <c r="E16" s="105"/>
      <c r="F16" s="105"/>
      <c r="G16" s="105"/>
      <c r="H16" s="105"/>
      <c r="I16" s="105"/>
      <c r="J16" s="4"/>
    </row>
    <row r="17" spans="1:10" x14ac:dyDescent="0.25">
      <c r="A17" s="4" t="s">
        <v>2</v>
      </c>
      <c r="B17" s="4" t="s">
        <v>273</v>
      </c>
      <c r="C17" s="5"/>
      <c r="D17" s="5"/>
      <c r="E17" s="5"/>
      <c r="F17" s="5"/>
      <c r="G17" s="5"/>
      <c r="H17" s="5"/>
      <c r="I17" s="5"/>
      <c r="J17" s="4"/>
    </row>
    <row r="18" spans="1:10" x14ac:dyDescent="0.25">
      <c r="A18" s="4" t="s">
        <v>3</v>
      </c>
      <c r="B18" s="105" t="s">
        <v>274</v>
      </c>
      <c r="C18" s="105"/>
      <c r="D18" s="105"/>
      <c r="E18" s="4" t="s">
        <v>4</v>
      </c>
      <c r="F18" s="105" t="s">
        <v>152</v>
      </c>
      <c r="G18" s="105"/>
      <c r="H18" s="4" t="s">
        <v>5</v>
      </c>
      <c r="I18" s="4">
        <v>89104</v>
      </c>
      <c r="J18" s="4"/>
    </row>
    <row r="19" spans="1:10" x14ac:dyDescent="0.25">
      <c r="A19" s="4" t="s">
        <v>12</v>
      </c>
      <c r="B19" s="4"/>
      <c r="C19" s="130" t="s">
        <v>275</v>
      </c>
      <c r="D19" s="130"/>
      <c r="E19" s="4"/>
      <c r="F19" s="4"/>
      <c r="G19" s="4"/>
      <c r="H19" s="4"/>
      <c r="I19" s="4"/>
      <c r="J19" s="4"/>
    </row>
    <row r="20" spans="1:10" x14ac:dyDescent="0.25">
      <c r="A20" s="4" t="s">
        <v>7</v>
      </c>
      <c r="B20" s="105" t="s">
        <v>153</v>
      </c>
      <c r="C20" s="105"/>
      <c r="D20" s="105"/>
      <c r="E20" s="4" t="s">
        <v>8</v>
      </c>
      <c r="F20" s="114" t="s">
        <v>276</v>
      </c>
      <c r="G20" s="105"/>
      <c r="H20" s="105"/>
      <c r="I20" s="105"/>
      <c r="J20" s="4"/>
    </row>
    <row r="21" spans="1:10" x14ac:dyDescent="0.25">
      <c r="A21" s="4" t="s">
        <v>9</v>
      </c>
      <c r="B21" s="114" t="s">
        <v>154</v>
      </c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4" t="s">
        <v>10</v>
      </c>
      <c r="B22" s="105" t="s">
        <v>155</v>
      </c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 t="s">
        <v>271</v>
      </c>
      <c r="D23" s="106"/>
      <c r="E23" s="106"/>
      <c r="F23" s="106"/>
      <c r="G23" s="106"/>
      <c r="H23" s="106"/>
      <c r="I23" s="106"/>
      <c r="J23" s="106"/>
    </row>
    <row r="24" spans="1:10" ht="15" customHeight="1" x14ac:dyDescent="0.25">
      <c r="A24" s="110" t="s">
        <v>45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5" t="s">
        <v>11</v>
      </c>
      <c r="B26" s="65"/>
      <c r="C26" s="112" t="s">
        <v>220</v>
      </c>
      <c r="D26" s="112"/>
      <c r="E26" s="112"/>
      <c r="F26" s="112"/>
      <c r="G26" s="112"/>
      <c r="H26" s="112"/>
      <c r="I26" s="112"/>
      <c r="J26" s="63"/>
    </row>
    <row r="27" spans="1:10" x14ac:dyDescent="0.25">
      <c r="A27" s="65" t="s">
        <v>2</v>
      </c>
      <c r="B27" s="112" t="s">
        <v>373</v>
      </c>
      <c r="C27" s="112"/>
      <c r="D27" s="112"/>
      <c r="E27" s="112"/>
      <c r="F27" s="112"/>
      <c r="G27" s="112"/>
      <c r="H27" s="112"/>
      <c r="I27" s="112"/>
      <c r="J27" s="63"/>
    </row>
    <row r="28" spans="1:10" x14ac:dyDescent="0.25">
      <c r="A28" s="65" t="s">
        <v>3</v>
      </c>
      <c r="B28" s="112" t="s">
        <v>235</v>
      </c>
      <c r="C28" s="112"/>
      <c r="D28" s="112"/>
      <c r="E28" s="65" t="s">
        <v>4</v>
      </c>
      <c r="F28" s="112" t="s">
        <v>188</v>
      </c>
      <c r="G28" s="112"/>
      <c r="H28" s="65" t="s">
        <v>5</v>
      </c>
      <c r="I28" s="65">
        <v>40505</v>
      </c>
      <c r="J28" s="63"/>
    </row>
    <row r="29" spans="1:10" x14ac:dyDescent="0.25">
      <c r="A29" s="65" t="s">
        <v>12</v>
      </c>
      <c r="B29" s="65"/>
      <c r="C29" s="65" t="s">
        <v>374</v>
      </c>
      <c r="D29" s="65"/>
      <c r="E29" s="65"/>
      <c r="F29" s="65"/>
      <c r="G29" s="65"/>
      <c r="H29" s="65"/>
      <c r="I29" s="65"/>
      <c r="J29" s="63"/>
    </row>
    <row r="30" spans="1:10" x14ac:dyDescent="0.25">
      <c r="A30" s="65" t="s">
        <v>7</v>
      </c>
      <c r="B30" s="112" t="s">
        <v>189</v>
      </c>
      <c r="C30" s="112"/>
      <c r="D30" s="112"/>
      <c r="E30" s="65" t="s">
        <v>8</v>
      </c>
      <c r="F30" s="114" t="s">
        <v>375</v>
      </c>
      <c r="G30" s="105"/>
      <c r="H30" s="105"/>
      <c r="I30" s="105"/>
      <c r="J30" s="63"/>
    </row>
    <row r="31" spans="1:10" x14ac:dyDescent="0.25">
      <c r="A31" s="65" t="s">
        <v>9</v>
      </c>
      <c r="B31" s="114" t="s">
        <v>182</v>
      </c>
      <c r="C31" s="105"/>
      <c r="D31" s="105"/>
      <c r="E31" s="105"/>
      <c r="F31" s="105"/>
      <c r="G31" s="105"/>
      <c r="H31" s="105"/>
      <c r="I31" s="105"/>
      <c r="J31" s="105"/>
    </row>
    <row r="32" spans="1:10" ht="15" customHeight="1" x14ac:dyDescent="0.25">
      <c r="A32" s="65" t="s">
        <v>10</v>
      </c>
      <c r="B32" s="112" t="s">
        <v>183</v>
      </c>
      <c r="C32" s="112"/>
      <c r="D32" s="112"/>
      <c r="E32" s="112"/>
      <c r="F32" s="112"/>
      <c r="G32" s="112"/>
      <c r="H32" s="112"/>
      <c r="I32" s="112"/>
      <c r="J32" s="112"/>
    </row>
    <row r="33" spans="1:10" ht="28.7" customHeight="1" x14ac:dyDescent="0.25">
      <c r="A33" s="105" t="s">
        <v>14</v>
      </c>
      <c r="B33" s="105"/>
      <c r="C33" s="106" t="s">
        <v>271</v>
      </c>
      <c r="D33" s="106"/>
      <c r="E33" s="106"/>
      <c r="F33" s="106"/>
      <c r="G33" s="106"/>
      <c r="H33" s="106"/>
      <c r="I33" s="106"/>
      <c r="J33" s="106"/>
    </row>
    <row r="34" spans="1:10" ht="15" customHeight="1" x14ac:dyDescent="0.25">
      <c r="A34" s="110" t="s">
        <v>45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55" t="s">
        <v>11</v>
      </c>
      <c r="B36" s="55"/>
      <c r="C36" s="112" t="s">
        <v>377</v>
      </c>
      <c r="D36" s="112"/>
      <c r="E36" s="112"/>
      <c r="F36" s="112"/>
      <c r="G36" s="112"/>
      <c r="H36" s="112"/>
      <c r="I36" s="112"/>
      <c r="J36" s="49"/>
    </row>
    <row r="37" spans="1:10" x14ac:dyDescent="0.25">
      <c r="A37" s="55" t="s">
        <v>2</v>
      </c>
      <c r="B37" s="131" t="s">
        <v>296</v>
      </c>
      <c r="C37" s="131"/>
      <c r="D37" s="131"/>
      <c r="E37" s="131"/>
      <c r="F37" s="131"/>
      <c r="G37" s="131"/>
      <c r="H37" s="131"/>
      <c r="I37" s="131"/>
      <c r="J37" s="49"/>
    </row>
    <row r="38" spans="1:10" x14ac:dyDescent="0.25">
      <c r="A38" s="55" t="s">
        <v>3</v>
      </c>
      <c r="B38" s="112" t="s">
        <v>297</v>
      </c>
      <c r="C38" s="112"/>
      <c r="D38" s="112"/>
      <c r="E38" s="55" t="s">
        <v>4</v>
      </c>
      <c r="F38" s="112" t="s">
        <v>298</v>
      </c>
      <c r="G38" s="112"/>
      <c r="H38" s="55" t="s">
        <v>5</v>
      </c>
      <c r="I38" s="55">
        <v>84115</v>
      </c>
      <c r="J38" s="49"/>
    </row>
    <row r="39" spans="1:10" x14ac:dyDescent="0.25">
      <c r="A39" s="55" t="s">
        <v>12</v>
      </c>
      <c r="B39" s="55"/>
      <c r="C39" s="55" t="s">
        <v>299</v>
      </c>
      <c r="D39" s="55"/>
      <c r="E39" s="55"/>
      <c r="F39" s="55"/>
      <c r="G39" s="55"/>
      <c r="H39" s="55"/>
      <c r="I39" s="55"/>
      <c r="J39" s="49"/>
    </row>
    <row r="40" spans="1:10" x14ac:dyDescent="0.25">
      <c r="A40" s="55" t="s">
        <v>7</v>
      </c>
      <c r="B40" s="112" t="s">
        <v>465</v>
      </c>
      <c r="C40" s="112"/>
      <c r="D40" s="112"/>
      <c r="E40" s="55" t="s">
        <v>8</v>
      </c>
      <c r="F40" s="114" t="s">
        <v>300</v>
      </c>
      <c r="G40" s="105"/>
      <c r="H40" s="105"/>
      <c r="I40" s="105"/>
      <c r="J40" s="49"/>
    </row>
    <row r="41" spans="1:10" ht="15" customHeight="1" x14ac:dyDescent="0.25">
      <c r="A41" s="55" t="s">
        <v>9</v>
      </c>
      <c r="B41" s="114" t="s">
        <v>376</v>
      </c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55" t="s">
        <v>10</v>
      </c>
      <c r="B42" s="112" t="s">
        <v>301</v>
      </c>
      <c r="C42" s="112"/>
      <c r="D42" s="112"/>
      <c r="E42" s="112"/>
      <c r="F42" s="112"/>
      <c r="G42" s="112"/>
      <c r="H42" s="112"/>
      <c r="I42" s="112"/>
      <c r="J42" s="112"/>
    </row>
    <row r="43" spans="1:10" ht="28.7" customHeight="1" x14ac:dyDescent="0.25">
      <c r="A43" s="112" t="s">
        <v>14</v>
      </c>
      <c r="B43" s="112"/>
      <c r="C43" s="131" t="s">
        <v>271</v>
      </c>
      <c r="D43" s="131"/>
      <c r="E43" s="131"/>
      <c r="F43" s="131"/>
      <c r="G43" s="131"/>
      <c r="H43" s="131"/>
      <c r="I43" s="131"/>
      <c r="J43" s="131"/>
    </row>
    <row r="44" spans="1:10" ht="15" customHeight="1" x14ac:dyDescent="0.25">
      <c r="A44" s="110" t="s">
        <v>45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58" t="s">
        <v>11</v>
      </c>
      <c r="B46" s="58"/>
      <c r="C46" s="109" t="s">
        <v>387</v>
      </c>
      <c r="D46" s="109"/>
      <c r="E46" s="109"/>
      <c r="F46" s="109"/>
      <c r="G46" s="109"/>
      <c r="H46" s="109"/>
      <c r="I46" s="109"/>
      <c r="J46" s="58"/>
    </row>
    <row r="47" spans="1:10" x14ac:dyDescent="0.25">
      <c r="A47" s="58" t="s">
        <v>2</v>
      </c>
      <c r="B47" s="109" t="s">
        <v>388</v>
      </c>
      <c r="C47" s="109"/>
      <c r="D47" s="109"/>
      <c r="E47" s="109"/>
      <c r="F47" s="109"/>
      <c r="G47" s="109"/>
      <c r="H47" s="109"/>
      <c r="I47" s="109"/>
      <c r="J47" s="58"/>
    </row>
    <row r="48" spans="1:10" x14ac:dyDescent="0.25">
      <c r="A48" s="58" t="s">
        <v>3</v>
      </c>
      <c r="B48" s="109" t="s">
        <v>389</v>
      </c>
      <c r="C48" s="109"/>
      <c r="D48" s="109"/>
      <c r="E48" s="58" t="s">
        <v>4</v>
      </c>
      <c r="F48" s="109" t="s">
        <v>135</v>
      </c>
      <c r="G48" s="109"/>
      <c r="H48" s="58" t="s">
        <v>5</v>
      </c>
      <c r="I48" s="58">
        <v>83714</v>
      </c>
      <c r="J48" s="58"/>
    </row>
    <row r="49" spans="1:10" ht="15" customHeight="1" x14ac:dyDescent="0.25">
      <c r="A49" s="58" t="s">
        <v>12</v>
      </c>
      <c r="B49" s="58"/>
      <c r="C49" s="58" t="s">
        <v>390</v>
      </c>
      <c r="D49" s="58"/>
      <c r="E49" s="58"/>
      <c r="F49" s="58"/>
      <c r="G49" s="58"/>
      <c r="H49" s="58"/>
      <c r="I49" s="58"/>
      <c r="J49" s="58"/>
    </row>
    <row r="50" spans="1:10" x14ac:dyDescent="0.25">
      <c r="A50" s="58" t="s">
        <v>7</v>
      </c>
      <c r="B50" s="109" t="s">
        <v>391</v>
      </c>
      <c r="C50" s="109"/>
      <c r="D50" s="109"/>
      <c r="E50" s="58" t="s">
        <v>8</v>
      </c>
      <c r="F50" s="111" t="s">
        <v>392</v>
      </c>
      <c r="G50" s="109"/>
      <c r="H50" s="109"/>
      <c r="I50" s="109"/>
      <c r="J50" s="58"/>
    </row>
    <row r="51" spans="1:10" x14ac:dyDescent="0.25">
      <c r="A51" s="58" t="s">
        <v>9</v>
      </c>
      <c r="B51" s="111" t="s">
        <v>393</v>
      </c>
      <c r="C51" s="109"/>
      <c r="D51" s="109"/>
      <c r="E51" s="109"/>
      <c r="F51" s="109"/>
      <c r="G51" s="109"/>
      <c r="H51" s="109"/>
      <c r="I51" s="109"/>
      <c r="J51" s="109"/>
    </row>
    <row r="52" spans="1:10" x14ac:dyDescent="0.25">
      <c r="A52" s="58" t="s">
        <v>10</v>
      </c>
      <c r="B52" s="109" t="s">
        <v>394</v>
      </c>
      <c r="C52" s="109"/>
      <c r="D52" s="109"/>
      <c r="E52" s="109"/>
      <c r="F52" s="109"/>
      <c r="G52" s="109"/>
      <c r="H52" s="109"/>
      <c r="I52" s="109"/>
      <c r="J52" s="109"/>
    </row>
    <row r="53" spans="1:10" ht="28.7" customHeight="1" x14ac:dyDescent="0.25">
      <c r="A53" s="109" t="s">
        <v>14</v>
      </c>
      <c r="B53" s="109"/>
      <c r="C53" s="119" t="s">
        <v>271</v>
      </c>
      <c r="D53" s="119"/>
      <c r="E53" s="119"/>
      <c r="F53" s="119"/>
      <c r="G53" s="119"/>
      <c r="H53" s="119"/>
      <c r="I53" s="119"/>
      <c r="J53" s="119"/>
    </row>
    <row r="54" spans="1:10" ht="15" customHeight="1" x14ac:dyDescent="0.25">
      <c r="A54" s="110" t="s">
        <v>45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4" t="s">
        <v>11</v>
      </c>
      <c r="B56" s="4"/>
      <c r="C56" s="105" t="s">
        <v>430</v>
      </c>
      <c r="D56" s="105"/>
      <c r="E56" s="105"/>
      <c r="F56" s="105"/>
      <c r="G56" s="105"/>
      <c r="H56" s="105"/>
      <c r="I56" s="105"/>
      <c r="J56" s="4"/>
    </row>
    <row r="57" spans="1:10" ht="15" customHeight="1" x14ac:dyDescent="0.25">
      <c r="A57" s="4" t="s">
        <v>2</v>
      </c>
      <c r="B57" s="105" t="s">
        <v>459</v>
      </c>
      <c r="C57" s="105"/>
      <c r="D57" s="105"/>
      <c r="E57" s="105"/>
      <c r="F57" s="105"/>
      <c r="G57" s="105"/>
      <c r="H57" s="105"/>
      <c r="I57" s="105"/>
      <c r="J57" s="4"/>
    </row>
    <row r="58" spans="1:10" x14ac:dyDescent="0.25">
      <c r="A58" s="4" t="s">
        <v>3</v>
      </c>
      <c r="B58" s="105" t="s">
        <v>460</v>
      </c>
      <c r="C58" s="105"/>
      <c r="D58" s="105"/>
      <c r="E58" s="4" t="s">
        <v>4</v>
      </c>
      <c r="F58" s="105" t="s">
        <v>461</v>
      </c>
      <c r="G58" s="105"/>
      <c r="H58" s="4" t="s">
        <v>5</v>
      </c>
      <c r="I58" s="4">
        <v>91304</v>
      </c>
      <c r="J58" s="4"/>
    </row>
    <row r="59" spans="1:10" x14ac:dyDescent="0.25">
      <c r="A59" s="4" t="s">
        <v>12</v>
      </c>
      <c r="B59" s="4"/>
      <c r="C59" s="105" t="s">
        <v>462</v>
      </c>
      <c r="D59" s="105"/>
      <c r="E59" s="105"/>
      <c r="F59" s="105"/>
      <c r="G59" s="105"/>
      <c r="H59" s="105"/>
      <c r="I59" s="105"/>
      <c r="J59" s="4"/>
    </row>
    <row r="60" spans="1:10" x14ac:dyDescent="0.25">
      <c r="A60" s="4" t="s">
        <v>7</v>
      </c>
      <c r="B60" s="105" t="s">
        <v>463</v>
      </c>
      <c r="C60" s="105"/>
      <c r="D60" s="105"/>
      <c r="E60" s="4" t="s">
        <v>8</v>
      </c>
      <c r="F60" s="114" t="s">
        <v>464</v>
      </c>
      <c r="G60" s="105"/>
      <c r="H60" s="105"/>
      <c r="I60" s="105"/>
      <c r="J60" s="4"/>
    </row>
    <row r="61" spans="1:10" x14ac:dyDescent="0.25">
      <c r="A61" s="4" t="s">
        <v>9</v>
      </c>
      <c r="B61" s="114" t="s">
        <v>173</v>
      </c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4" t="s">
        <v>10</v>
      </c>
      <c r="B62" s="105" t="s">
        <v>181</v>
      </c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 t="s">
        <v>271</v>
      </c>
      <c r="D63" s="106"/>
      <c r="E63" s="106"/>
      <c r="F63" s="106"/>
      <c r="G63" s="106"/>
      <c r="H63" s="106"/>
      <c r="I63" s="106"/>
      <c r="J63" s="106"/>
    </row>
    <row r="64" spans="1:10" ht="15" customHeight="1" x14ac:dyDescent="0.25">
      <c r="A64" s="110" t="s">
        <v>45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90" t="s">
        <v>11</v>
      </c>
      <c r="B66" s="90"/>
      <c r="C66" s="105" t="s">
        <v>474</v>
      </c>
      <c r="D66" s="105"/>
      <c r="E66" s="105"/>
      <c r="F66" s="105"/>
      <c r="G66" s="105"/>
      <c r="H66" s="105"/>
      <c r="I66" s="105"/>
      <c r="J66" s="90"/>
    </row>
    <row r="67" spans="1:10" x14ac:dyDescent="0.25">
      <c r="A67" s="90" t="s">
        <v>2</v>
      </c>
      <c r="B67" s="105" t="s">
        <v>475</v>
      </c>
      <c r="C67" s="105"/>
      <c r="D67" s="105"/>
      <c r="E67" s="105"/>
      <c r="F67" s="105"/>
      <c r="G67" s="105"/>
      <c r="H67" s="105"/>
      <c r="I67" s="105"/>
      <c r="J67" s="90"/>
    </row>
    <row r="68" spans="1:10" x14ac:dyDescent="0.25">
      <c r="A68" s="90" t="s">
        <v>3</v>
      </c>
      <c r="B68" s="105" t="s">
        <v>319</v>
      </c>
      <c r="C68" s="105"/>
      <c r="D68" s="105"/>
      <c r="E68" s="90" t="s">
        <v>4</v>
      </c>
      <c r="F68" s="105" t="s">
        <v>320</v>
      </c>
      <c r="G68" s="105"/>
      <c r="H68" s="90" t="s">
        <v>5</v>
      </c>
      <c r="I68" s="90">
        <v>85281</v>
      </c>
      <c r="J68" s="90"/>
    </row>
    <row r="69" spans="1:10" x14ac:dyDescent="0.25">
      <c r="A69" s="90" t="s">
        <v>12</v>
      </c>
      <c r="B69" s="90"/>
      <c r="C69" s="105" t="s">
        <v>476</v>
      </c>
      <c r="D69" s="105"/>
      <c r="E69" s="105"/>
      <c r="F69" s="105"/>
      <c r="G69" s="105"/>
      <c r="H69" s="105"/>
      <c r="I69" s="105"/>
      <c r="J69" s="90"/>
    </row>
    <row r="70" spans="1:10" x14ac:dyDescent="0.25">
      <c r="A70" s="90" t="s">
        <v>7</v>
      </c>
      <c r="B70" s="105" t="s">
        <v>477</v>
      </c>
      <c r="C70" s="105"/>
      <c r="D70" s="105"/>
      <c r="E70" s="90" t="s">
        <v>8</v>
      </c>
      <c r="F70" s="111" t="s">
        <v>478</v>
      </c>
      <c r="G70" s="109"/>
      <c r="H70" s="109"/>
      <c r="I70" s="109"/>
      <c r="J70" s="90"/>
    </row>
    <row r="71" spans="1:10" x14ac:dyDescent="0.25">
      <c r="A71" s="90" t="s">
        <v>9</v>
      </c>
      <c r="B71" s="111" t="s">
        <v>479</v>
      </c>
      <c r="C71" s="111"/>
      <c r="D71" s="111"/>
      <c r="E71" s="111"/>
      <c r="F71" s="111"/>
      <c r="G71" s="111"/>
      <c r="H71" s="111"/>
      <c r="I71" s="111"/>
      <c r="J71" s="111"/>
    </row>
    <row r="72" spans="1:10" x14ac:dyDescent="0.25">
      <c r="A72" s="90" t="s">
        <v>10</v>
      </c>
      <c r="B72" s="105" t="s">
        <v>470</v>
      </c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 t="s">
        <v>271</v>
      </c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45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4" t="s">
        <v>11</v>
      </c>
      <c r="B76" s="4"/>
      <c r="C76" s="105"/>
      <c r="D76" s="105"/>
      <c r="E76" s="105"/>
      <c r="F76" s="105"/>
      <c r="G76" s="105"/>
      <c r="H76" s="105"/>
      <c r="I76" s="105"/>
      <c r="J76" s="4"/>
    </row>
    <row r="77" spans="1:10" x14ac:dyDescent="0.25">
      <c r="A77" s="4" t="s">
        <v>2</v>
      </c>
      <c r="B77" s="4"/>
      <c r="C77" s="105"/>
      <c r="D77" s="105"/>
      <c r="E77" s="105"/>
      <c r="F77" s="105"/>
      <c r="G77" s="105"/>
      <c r="H77" s="105"/>
      <c r="I77" s="105"/>
      <c r="J77" s="4"/>
    </row>
    <row r="78" spans="1:10" x14ac:dyDescent="0.25">
      <c r="A78" s="4" t="s">
        <v>3</v>
      </c>
      <c r="B78" s="105"/>
      <c r="C78" s="105"/>
      <c r="D78" s="105"/>
      <c r="E78" s="4" t="s">
        <v>4</v>
      </c>
      <c r="F78" s="105"/>
      <c r="G78" s="105"/>
      <c r="H78" s="4" t="s">
        <v>5</v>
      </c>
      <c r="I78" s="4"/>
      <c r="J78" s="4"/>
    </row>
    <row r="79" spans="1:10" x14ac:dyDescent="0.25">
      <c r="A79" s="4" t="s">
        <v>12</v>
      </c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5">
      <c r="A80" s="4" t="s">
        <v>7</v>
      </c>
      <c r="B80" s="105"/>
      <c r="C80" s="105"/>
      <c r="D80" s="105"/>
      <c r="E80" s="4" t="s">
        <v>8</v>
      </c>
      <c r="F80" s="105"/>
      <c r="G80" s="105"/>
      <c r="H80" s="105"/>
      <c r="I80" s="105"/>
      <c r="J80" s="4"/>
    </row>
    <row r="81" spans="1:10" x14ac:dyDescent="0.25">
      <c r="A81" s="4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4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3">
    <mergeCell ref="B57:I57"/>
    <mergeCell ref="B47:I47"/>
    <mergeCell ref="B82:J82"/>
    <mergeCell ref="C76:I76"/>
    <mergeCell ref="A64:J65"/>
    <mergeCell ref="C66:I66"/>
    <mergeCell ref="B68:D68"/>
    <mergeCell ref="F68:G68"/>
    <mergeCell ref="A74:J75"/>
    <mergeCell ref="B60:D60"/>
    <mergeCell ref="F60:I60"/>
    <mergeCell ref="B61:J61"/>
    <mergeCell ref="B62:J62"/>
    <mergeCell ref="A63:B63"/>
    <mergeCell ref="A73:B73"/>
    <mergeCell ref="C73:J73"/>
    <mergeCell ref="F58:G58"/>
    <mergeCell ref="C63:J63"/>
    <mergeCell ref="B70:D70"/>
    <mergeCell ref="F70:I70"/>
    <mergeCell ref="A83:B83"/>
    <mergeCell ref="C83:J83"/>
    <mergeCell ref="C77:I77"/>
    <mergeCell ref="B78:D78"/>
    <mergeCell ref="F78:G78"/>
    <mergeCell ref="B80:D80"/>
    <mergeCell ref="F80:I80"/>
    <mergeCell ref="B81:J81"/>
    <mergeCell ref="B71:J71"/>
    <mergeCell ref="B72:J72"/>
    <mergeCell ref="C69:I69"/>
    <mergeCell ref="C59:I59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B67:I67"/>
    <mergeCell ref="B58:D58"/>
    <mergeCell ref="B28:D28"/>
    <mergeCell ref="F28:G28"/>
    <mergeCell ref="B30:D30"/>
    <mergeCell ref="F30:I30"/>
    <mergeCell ref="B31:J31"/>
    <mergeCell ref="B32:J32"/>
    <mergeCell ref="A33:B33"/>
    <mergeCell ref="C33:J33"/>
    <mergeCell ref="A44:J45"/>
    <mergeCell ref="C46:I46"/>
    <mergeCell ref="C36:I36"/>
    <mergeCell ref="B38:D38"/>
    <mergeCell ref="F38:G38"/>
    <mergeCell ref="B40:D40"/>
    <mergeCell ref="A34:J35"/>
    <mergeCell ref="B37:I37"/>
    <mergeCell ref="F40:I40"/>
    <mergeCell ref="B41:J41"/>
    <mergeCell ref="B42:J42"/>
    <mergeCell ref="A43:B43"/>
    <mergeCell ref="C43:J43"/>
    <mergeCell ref="C7:J7"/>
    <mergeCell ref="A1:J1"/>
    <mergeCell ref="A2:J2"/>
    <mergeCell ref="A3:J3"/>
    <mergeCell ref="A4:J4"/>
    <mergeCell ref="A6:J6"/>
    <mergeCell ref="B12:I12"/>
    <mergeCell ref="B8:J8"/>
    <mergeCell ref="B9:D9"/>
    <mergeCell ref="F9:G9"/>
    <mergeCell ref="C10:I10"/>
    <mergeCell ref="B11:D11"/>
    <mergeCell ref="F11:I11"/>
    <mergeCell ref="B13:I13"/>
    <mergeCell ref="B27:I27"/>
    <mergeCell ref="A14:J15"/>
    <mergeCell ref="C16:I16"/>
    <mergeCell ref="B20:D20"/>
    <mergeCell ref="F20:I20"/>
    <mergeCell ref="C19:D19"/>
    <mergeCell ref="B18:D18"/>
    <mergeCell ref="F18:G18"/>
    <mergeCell ref="B21:J21"/>
    <mergeCell ref="B22:J22"/>
    <mergeCell ref="A23:B23"/>
    <mergeCell ref="C23:J23"/>
    <mergeCell ref="C26:I26"/>
    <mergeCell ref="A24:J25"/>
  </mergeCells>
  <hyperlinks>
    <hyperlink ref="F20" r:id="rId1"/>
    <hyperlink ref="B21" r:id="rId2"/>
    <hyperlink ref="F11" r:id="rId3" display="tolson@armorexpress.com"/>
    <hyperlink ref="B12" r:id="rId4"/>
    <hyperlink ref="F40" r:id="rId5" display="kpearson@skaggscompanies.com"/>
    <hyperlink ref="B41" r:id="rId6"/>
    <hyperlink ref="F50" r:id="rId7"/>
    <hyperlink ref="B51" r:id="rId8"/>
    <hyperlink ref="F30" r:id="rId9"/>
    <hyperlink ref="B31" r:id="rId10"/>
    <hyperlink ref="F60" r:id="rId11"/>
    <hyperlink ref="B61" r:id="rId12"/>
  </hyperlinks>
  <pageMargins left="0.7" right="0.7" top="0.75" bottom="0.75" header="0.3" footer="0.3"/>
  <pageSetup scale="98" orientation="portrait" r:id="rId1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451"/>
  <sheetViews>
    <sheetView view="pageLayout" topLeftCell="A46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19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4" t="s">
        <v>11</v>
      </c>
      <c r="B16" s="4"/>
      <c r="C16" s="105" t="s">
        <v>209</v>
      </c>
      <c r="D16" s="105"/>
      <c r="E16" s="105"/>
      <c r="F16" s="105"/>
      <c r="G16" s="105"/>
      <c r="H16" s="105"/>
      <c r="I16" s="105"/>
      <c r="J16" s="4"/>
    </row>
    <row r="17" spans="1:10" x14ac:dyDescent="0.25">
      <c r="A17" s="4" t="s">
        <v>2</v>
      </c>
      <c r="B17" s="4" t="s">
        <v>210</v>
      </c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4" t="s">
        <v>3</v>
      </c>
      <c r="B18" s="105" t="s">
        <v>129</v>
      </c>
      <c r="C18" s="105"/>
      <c r="D18" s="105"/>
      <c r="E18" s="4" t="s">
        <v>4</v>
      </c>
      <c r="F18" s="105" t="s">
        <v>130</v>
      </c>
      <c r="G18" s="105"/>
      <c r="H18" s="4" t="s">
        <v>5</v>
      </c>
      <c r="I18" s="4">
        <v>99577</v>
      </c>
      <c r="J18" s="4"/>
    </row>
    <row r="19" spans="1:10" x14ac:dyDescent="0.25">
      <c r="A19" s="4" t="s">
        <v>12</v>
      </c>
      <c r="B19" s="4"/>
      <c r="C19" s="4" t="s">
        <v>131</v>
      </c>
      <c r="D19" s="4"/>
      <c r="E19" s="4"/>
      <c r="F19" s="4"/>
      <c r="G19" s="4"/>
      <c r="H19" s="4"/>
      <c r="I19" s="4"/>
      <c r="J19" s="4"/>
    </row>
    <row r="20" spans="1:10" x14ac:dyDescent="0.25">
      <c r="A20" s="4" t="s">
        <v>7</v>
      </c>
      <c r="B20" s="105" t="s">
        <v>211</v>
      </c>
      <c r="C20" s="105"/>
      <c r="D20" s="105"/>
      <c r="E20" s="4" t="s">
        <v>8</v>
      </c>
      <c r="F20" s="114" t="s">
        <v>203</v>
      </c>
      <c r="G20" s="105"/>
      <c r="H20" s="105"/>
      <c r="I20" s="105"/>
      <c r="J20" s="4"/>
    </row>
    <row r="21" spans="1:10" x14ac:dyDescent="0.25">
      <c r="A21" s="4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4" t="s">
        <v>10</v>
      </c>
      <c r="B22" s="105" t="s">
        <v>132</v>
      </c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 t="s">
        <v>133</v>
      </c>
      <c r="D23" s="106"/>
      <c r="E23" s="106"/>
      <c r="F23" s="106"/>
      <c r="G23" s="106"/>
      <c r="H23" s="106"/>
      <c r="I23" s="106"/>
      <c r="J23" s="106"/>
    </row>
    <row r="24" spans="1:10" ht="15" customHeight="1" x14ac:dyDescent="0.25">
      <c r="A24" s="110" t="s">
        <v>19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33" t="s">
        <v>11</v>
      </c>
      <c r="B26" s="33"/>
      <c r="C26" s="105" t="s">
        <v>212</v>
      </c>
      <c r="D26" s="105"/>
      <c r="E26" s="105"/>
      <c r="F26" s="105"/>
      <c r="G26" s="105"/>
      <c r="H26" s="105"/>
      <c r="I26" s="105"/>
      <c r="J26" s="33"/>
    </row>
    <row r="27" spans="1:10" x14ac:dyDescent="0.25">
      <c r="A27" s="33" t="s">
        <v>2</v>
      </c>
      <c r="B27" s="105" t="s">
        <v>213</v>
      </c>
      <c r="C27" s="105"/>
      <c r="D27" s="105"/>
      <c r="E27" s="105"/>
      <c r="F27" s="105"/>
      <c r="G27" s="105"/>
      <c r="H27" s="105"/>
      <c r="I27" s="105"/>
      <c r="J27" s="105"/>
    </row>
    <row r="28" spans="1:10" x14ac:dyDescent="0.25">
      <c r="A28" s="33" t="s">
        <v>3</v>
      </c>
      <c r="B28" s="105" t="s">
        <v>214</v>
      </c>
      <c r="C28" s="105"/>
      <c r="D28" s="105"/>
      <c r="E28" s="33" t="s">
        <v>4</v>
      </c>
      <c r="F28" s="105" t="s">
        <v>130</v>
      </c>
      <c r="G28" s="105"/>
      <c r="H28" s="33" t="s">
        <v>5</v>
      </c>
      <c r="I28" s="33">
        <v>99901</v>
      </c>
      <c r="J28" s="33"/>
    </row>
    <row r="29" spans="1:10" x14ac:dyDescent="0.25">
      <c r="A29" s="33" t="s">
        <v>12</v>
      </c>
      <c r="B29" s="33"/>
      <c r="C29" s="105" t="s">
        <v>215</v>
      </c>
      <c r="D29" s="105"/>
      <c r="E29" s="105"/>
      <c r="F29" s="105"/>
      <c r="G29" s="105"/>
      <c r="H29" s="105"/>
      <c r="I29" s="105"/>
      <c r="J29" s="105"/>
    </row>
    <row r="30" spans="1:10" x14ac:dyDescent="0.25">
      <c r="A30" s="33" t="s">
        <v>7</v>
      </c>
      <c r="B30" s="105" t="s">
        <v>216</v>
      </c>
      <c r="C30" s="105"/>
      <c r="D30" s="105"/>
      <c r="E30" s="33" t="s">
        <v>8</v>
      </c>
      <c r="F30" s="114" t="s">
        <v>194</v>
      </c>
      <c r="G30" s="105"/>
      <c r="H30" s="105"/>
      <c r="I30" s="105"/>
      <c r="J30" s="33"/>
    </row>
    <row r="31" spans="1:10" x14ac:dyDescent="0.25">
      <c r="A31" s="33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ht="15" customHeight="1" x14ac:dyDescent="0.25">
      <c r="A32" s="33" t="s">
        <v>10</v>
      </c>
      <c r="B32" s="105" t="s">
        <v>195</v>
      </c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 t="s">
        <v>133</v>
      </c>
      <c r="D33" s="106"/>
      <c r="E33" s="106"/>
      <c r="F33" s="106"/>
      <c r="G33" s="106"/>
      <c r="H33" s="106"/>
      <c r="I33" s="106"/>
      <c r="J33" s="106"/>
    </row>
    <row r="34" spans="1:10" ht="15" customHeight="1" x14ac:dyDescent="0.25">
      <c r="A34" s="110" t="s">
        <v>19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59" t="s">
        <v>11</v>
      </c>
      <c r="B36" s="59"/>
      <c r="C36" s="117" t="s">
        <v>217</v>
      </c>
      <c r="D36" s="117"/>
      <c r="E36" s="117"/>
      <c r="F36" s="117"/>
      <c r="G36" s="117"/>
      <c r="H36" s="117"/>
      <c r="I36" s="117"/>
      <c r="J36" s="59"/>
    </row>
    <row r="37" spans="1:10" x14ac:dyDescent="0.25">
      <c r="A37" s="59" t="s">
        <v>2</v>
      </c>
      <c r="B37" s="117" t="s">
        <v>218</v>
      </c>
      <c r="C37" s="117"/>
      <c r="D37" s="117"/>
      <c r="E37" s="117"/>
      <c r="F37" s="117"/>
      <c r="G37" s="117"/>
      <c r="H37" s="117"/>
      <c r="I37" s="117"/>
      <c r="J37" s="59"/>
    </row>
    <row r="38" spans="1:10" x14ac:dyDescent="0.25">
      <c r="A38" s="59" t="s">
        <v>3</v>
      </c>
      <c r="B38" s="117" t="s">
        <v>219</v>
      </c>
      <c r="C38" s="117"/>
      <c r="D38" s="117"/>
      <c r="E38" s="59" t="s">
        <v>4</v>
      </c>
      <c r="F38" s="117" t="s">
        <v>140</v>
      </c>
      <c r="G38" s="117"/>
      <c r="H38" s="59" t="s">
        <v>5</v>
      </c>
      <c r="I38" s="59">
        <v>98188</v>
      </c>
      <c r="J38" s="59"/>
    </row>
    <row r="39" spans="1:10" x14ac:dyDescent="0.25">
      <c r="A39" s="59" t="s">
        <v>12</v>
      </c>
      <c r="B39" s="59"/>
      <c r="C39" s="117" t="s">
        <v>356</v>
      </c>
      <c r="D39" s="117"/>
      <c r="E39" s="117"/>
      <c r="F39" s="117"/>
      <c r="G39" s="117"/>
      <c r="H39" s="117"/>
      <c r="I39" s="117"/>
      <c r="J39" s="59"/>
    </row>
    <row r="40" spans="1:10" x14ac:dyDescent="0.25">
      <c r="A40" s="59" t="s">
        <v>7</v>
      </c>
      <c r="B40" s="117" t="s">
        <v>200</v>
      </c>
      <c r="C40" s="117"/>
      <c r="D40" s="117"/>
      <c r="E40" s="59" t="s">
        <v>8</v>
      </c>
      <c r="F40" s="111" t="s">
        <v>357</v>
      </c>
      <c r="G40" s="111"/>
      <c r="H40" s="111"/>
      <c r="I40" s="111"/>
      <c r="J40" s="59"/>
    </row>
    <row r="41" spans="1:10" ht="15" customHeight="1" x14ac:dyDescent="0.25">
      <c r="A41" s="59" t="s">
        <v>9</v>
      </c>
      <c r="B41" s="111" t="s">
        <v>199</v>
      </c>
      <c r="C41" s="111"/>
      <c r="D41" s="111"/>
      <c r="E41" s="111"/>
      <c r="F41" s="111"/>
      <c r="G41" s="111"/>
      <c r="H41" s="111"/>
      <c r="I41" s="111"/>
      <c r="J41" s="111"/>
    </row>
    <row r="42" spans="1:10" x14ac:dyDescent="0.25">
      <c r="A42" s="59" t="s">
        <v>10</v>
      </c>
      <c r="B42" s="117" t="s">
        <v>201</v>
      </c>
      <c r="C42" s="117"/>
      <c r="D42" s="117"/>
      <c r="E42" s="117"/>
      <c r="F42" s="117"/>
      <c r="G42" s="117"/>
      <c r="H42" s="117"/>
      <c r="I42" s="117"/>
      <c r="J42" s="117"/>
    </row>
    <row r="43" spans="1:10" ht="28.7" customHeight="1" x14ac:dyDescent="0.25">
      <c r="A43" s="117" t="s">
        <v>14</v>
      </c>
      <c r="B43" s="117"/>
      <c r="C43" s="118" t="s">
        <v>133</v>
      </c>
      <c r="D43" s="118"/>
      <c r="E43" s="118"/>
      <c r="F43" s="118"/>
      <c r="G43" s="118"/>
      <c r="H43" s="118"/>
      <c r="I43" s="118"/>
      <c r="J43" s="118"/>
    </row>
    <row r="44" spans="1:10" ht="15" customHeight="1" x14ac:dyDescent="0.25">
      <c r="A44" s="110" t="s">
        <v>19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66" t="s">
        <v>11</v>
      </c>
      <c r="B46" s="66"/>
      <c r="C46" s="109"/>
      <c r="D46" s="109"/>
      <c r="E46" s="109"/>
      <c r="F46" s="109"/>
      <c r="G46" s="109"/>
      <c r="H46" s="109"/>
      <c r="I46" s="109"/>
      <c r="J46" s="66"/>
    </row>
    <row r="47" spans="1:10" ht="15" customHeight="1" x14ac:dyDescent="0.25">
      <c r="A47" s="66" t="s">
        <v>2</v>
      </c>
      <c r="B47" s="109"/>
      <c r="C47" s="109"/>
      <c r="D47" s="109"/>
      <c r="E47" s="109"/>
      <c r="F47" s="109"/>
      <c r="G47" s="109"/>
      <c r="H47" s="109"/>
      <c r="I47" s="109"/>
      <c r="J47" s="66"/>
    </row>
    <row r="48" spans="1:10" x14ac:dyDescent="0.25">
      <c r="A48" s="66" t="s">
        <v>3</v>
      </c>
      <c r="B48" s="109"/>
      <c r="C48" s="109"/>
      <c r="D48" s="109"/>
      <c r="E48" s="66" t="s">
        <v>4</v>
      </c>
      <c r="F48" s="109"/>
      <c r="G48" s="109"/>
      <c r="H48" s="66" t="s">
        <v>5</v>
      </c>
      <c r="I48" s="66"/>
      <c r="J48" s="66"/>
    </row>
    <row r="49" spans="1:10" x14ac:dyDescent="0.25">
      <c r="A49" s="66" t="s">
        <v>12</v>
      </c>
      <c r="B49" s="66"/>
      <c r="C49" s="66"/>
      <c r="D49" s="66"/>
      <c r="E49" s="66"/>
      <c r="F49" s="66"/>
      <c r="G49" s="66"/>
      <c r="H49" s="66"/>
      <c r="I49" s="66"/>
      <c r="J49" s="66"/>
    </row>
    <row r="50" spans="1:10" x14ac:dyDescent="0.25">
      <c r="A50" s="66" t="s">
        <v>7</v>
      </c>
      <c r="B50" s="109"/>
      <c r="C50" s="109"/>
      <c r="D50" s="109"/>
      <c r="E50" s="66" t="s">
        <v>8</v>
      </c>
      <c r="F50" s="111"/>
      <c r="G50" s="109"/>
      <c r="H50" s="109"/>
      <c r="I50" s="109"/>
      <c r="J50" s="66"/>
    </row>
    <row r="51" spans="1:10" x14ac:dyDescent="0.25">
      <c r="A51" s="66" t="s">
        <v>9</v>
      </c>
      <c r="B51" s="111"/>
      <c r="C51" s="109"/>
      <c r="D51" s="109"/>
      <c r="E51" s="109"/>
      <c r="F51" s="109"/>
      <c r="G51" s="109"/>
      <c r="H51" s="109"/>
      <c r="I51" s="109"/>
      <c r="J51" s="109"/>
    </row>
    <row r="52" spans="1:10" x14ac:dyDescent="0.25">
      <c r="A52" s="66" t="s">
        <v>10</v>
      </c>
      <c r="B52" s="109"/>
      <c r="C52" s="109"/>
      <c r="D52" s="109"/>
      <c r="E52" s="109"/>
      <c r="F52" s="109"/>
      <c r="G52" s="109"/>
      <c r="H52" s="109"/>
      <c r="I52" s="109"/>
      <c r="J52" s="109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19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ht="15" customHeight="1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67" t="s">
        <v>11</v>
      </c>
      <c r="B56" s="67"/>
      <c r="C56" s="107"/>
      <c r="D56" s="107"/>
      <c r="E56" s="107"/>
      <c r="F56" s="107"/>
      <c r="G56" s="107"/>
      <c r="H56" s="107"/>
      <c r="I56" s="107"/>
      <c r="J56" s="67"/>
    </row>
    <row r="57" spans="1:10" x14ac:dyDescent="0.25">
      <c r="A57" s="67" t="s">
        <v>2</v>
      </c>
      <c r="B57" s="107"/>
      <c r="C57" s="107"/>
      <c r="D57" s="107"/>
      <c r="E57" s="107"/>
      <c r="F57" s="107"/>
      <c r="G57" s="107"/>
      <c r="H57" s="107"/>
      <c r="I57" s="107"/>
      <c r="J57" s="67"/>
    </row>
    <row r="58" spans="1:10" x14ac:dyDescent="0.25">
      <c r="A58" s="67" t="s">
        <v>3</v>
      </c>
      <c r="B58" s="107"/>
      <c r="C58" s="107"/>
      <c r="D58" s="107"/>
      <c r="E58" s="67" t="s">
        <v>4</v>
      </c>
      <c r="F58" s="107"/>
      <c r="G58" s="107"/>
      <c r="H58" s="67" t="s">
        <v>5</v>
      </c>
      <c r="I58" s="67"/>
      <c r="J58" s="67"/>
    </row>
    <row r="59" spans="1:10" x14ac:dyDescent="0.25">
      <c r="A59" s="67" t="s">
        <v>12</v>
      </c>
      <c r="B59" s="67"/>
      <c r="C59" s="107"/>
      <c r="D59" s="107"/>
      <c r="E59" s="107"/>
      <c r="F59" s="107"/>
      <c r="G59" s="107"/>
      <c r="H59" s="107"/>
      <c r="I59" s="107"/>
      <c r="J59" s="67"/>
    </row>
    <row r="60" spans="1:10" x14ac:dyDescent="0.25">
      <c r="A60" s="67" t="s">
        <v>7</v>
      </c>
      <c r="B60" s="107"/>
      <c r="C60" s="107"/>
      <c r="D60" s="107"/>
      <c r="E60" s="67" t="s">
        <v>8</v>
      </c>
      <c r="F60" s="108"/>
      <c r="G60" s="107"/>
      <c r="H60" s="107"/>
      <c r="I60" s="107"/>
      <c r="J60" s="67"/>
    </row>
    <row r="61" spans="1:10" x14ac:dyDescent="0.25">
      <c r="A61" s="67" t="s">
        <v>9</v>
      </c>
      <c r="B61" s="108"/>
      <c r="C61" s="107"/>
      <c r="D61" s="107"/>
      <c r="E61" s="107"/>
      <c r="F61" s="107"/>
      <c r="G61" s="107"/>
      <c r="H61" s="107"/>
      <c r="I61" s="107"/>
      <c r="J61" s="107"/>
    </row>
    <row r="62" spans="1:10" x14ac:dyDescent="0.25">
      <c r="A62" s="67" t="s">
        <v>10</v>
      </c>
      <c r="B62" s="107"/>
      <c r="C62" s="107"/>
      <c r="D62" s="107"/>
      <c r="E62" s="107"/>
      <c r="F62" s="107"/>
      <c r="G62" s="107"/>
      <c r="H62" s="107"/>
      <c r="I62" s="107"/>
      <c r="J62" s="107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ht="15" customHeight="1" x14ac:dyDescent="0.25">
      <c r="A64" s="110" t="s">
        <v>19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4" t="s">
        <v>11</v>
      </c>
      <c r="B66" s="4"/>
      <c r="C66" s="105"/>
      <c r="D66" s="105"/>
      <c r="E66" s="105"/>
      <c r="F66" s="105"/>
      <c r="G66" s="105"/>
      <c r="H66" s="105"/>
      <c r="I66" s="105"/>
      <c r="J66" s="4"/>
    </row>
    <row r="67" spans="1:10" x14ac:dyDescent="0.25">
      <c r="A67" s="4" t="s">
        <v>2</v>
      </c>
      <c r="B67" s="4"/>
      <c r="C67" s="105"/>
      <c r="D67" s="105"/>
      <c r="E67" s="105"/>
      <c r="F67" s="105"/>
      <c r="G67" s="105"/>
      <c r="H67" s="105"/>
      <c r="I67" s="105"/>
      <c r="J67" s="4"/>
    </row>
    <row r="68" spans="1:10" x14ac:dyDescent="0.25">
      <c r="A68" s="4" t="s">
        <v>3</v>
      </c>
      <c r="B68" s="105"/>
      <c r="C68" s="105"/>
      <c r="D68" s="105"/>
      <c r="E68" s="4" t="s">
        <v>4</v>
      </c>
      <c r="F68" s="105"/>
      <c r="G68" s="105"/>
      <c r="H68" s="4" t="s">
        <v>5</v>
      </c>
      <c r="I68" s="4"/>
      <c r="J68" s="4"/>
    </row>
    <row r="69" spans="1:10" x14ac:dyDescent="0.25">
      <c r="A69" s="4" t="s">
        <v>12</v>
      </c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4" t="s">
        <v>7</v>
      </c>
      <c r="B70" s="105"/>
      <c r="C70" s="105"/>
      <c r="D70" s="105"/>
      <c r="E70" s="4" t="s">
        <v>8</v>
      </c>
      <c r="F70" s="105"/>
      <c r="G70" s="105"/>
      <c r="H70" s="105"/>
      <c r="I70" s="105"/>
      <c r="J70" s="4"/>
    </row>
    <row r="71" spans="1:10" x14ac:dyDescent="0.25">
      <c r="A71" s="4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4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82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82">
    <mergeCell ref="B72:J72"/>
    <mergeCell ref="A73:B73"/>
    <mergeCell ref="C73:J73"/>
    <mergeCell ref="C67:I67"/>
    <mergeCell ref="B68:D68"/>
    <mergeCell ref="F68:G68"/>
    <mergeCell ref="B70:D70"/>
    <mergeCell ref="F70:I70"/>
    <mergeCell ref="B71:J71"/>
    <mergeCell ref="C66:I66"/>
    <mergeCell ref="A54:J55"/>
    <mergeCell ref="C56:I56"/>
    <mergeCell ref="B58:D58"/>
    <mergeCell ref="F58:G58"/>
    <mergeCell ref="B60:D60"/>
    <mergeCell ref="F60:I60"/>
    <mergeCell ref="B61:J61"/>
    <mergeCell ref="B62:J62"/>
    <mergeCell ref="A63:B63"/>
    <mergeCell ref="C63:J63"/>
    <mergeCell ref="A64:J65"/>
    <mergeCell ref="B57:I57"/>
    <mergeCell ref="C59:I59"/>
    <mergeCell ref="A44:J45"/>
    <mergeCell ref="C46:I46"/>
    <mergeCell ref="B47:I47"/>
    <mergeCell ref="B42:J42"/>
    <mergeCell ref="A43:B43"/>
    <mergeCell ref="C43:J43"/>
    <mergeCell ref="B38:D38"/>
    <mergeCell ref="F38:G38"/>
    <mergeCell ref="B40:D40"/>
    <mergeCell ref="F40:I40"/>
    <mergeCell ref="B41:J41"/>
    <mergeCell ref="B37:I37"/>
    <mergeCell ref="C39:I39"/>
    <mergeCell ref="C36:I36"/>
    <mergeCell ref="A24:J25"/>
    <mergeCell ref="A34:J35"/>
    <mergeCell ref="C26:I26"/>
    <mergeCell ref="B28:D28"/>
    <mergeCell ref="F28:G28"/>
    <mergeCell ref="B32:J32"/>
    <mergeCell ref="A33:B33"/>
    <mergeCell ref="C33:J33"/>
    <mergeCell ref="B27:J27"/>
    <mergeCell ref="C29:J29"/>
    <mergeCell ref="B30:D30"/>
    <mergeCell ref="F30:I30"/>
    <mergeCell ref="B31:J31"/>
    <mergeCell ref="B20:D20"/>
    <mergeCell ref="F20:I20"/>
    <mergeCell ref="B21:J21"/>
    <mergeCell ref="B22:J22"/>
    <mergeCell ref="A23:B23"/>
    <mergeCell ref="C23:J23"/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52:J52"/>
    <mergeCell ref="A53:B53"/>
    <mergeCell ref="C53:J53"/>
    <mergeCell ref="B48:D48"/>
    <mergeCell ref="F48:G48"/>
    <mergeCell ref="B50:D50"/>
    <mergeCell ref="F50:I50"/>
    <mergeCell ref="B51:J51"/>
  </mergeCells>
  <hyperlinks>
    <hyperlink ref="F20" r:id="rId1"/>
    <hyperlink ref="F11" r:id="rId2"/>
    <hyperlink ref="B12" r:id="rId3"/>
    <hyperlink ref="F30" r:id="rId4"/>
    <hyperlink ref="B41" r:id="rId5"/>
    <hyperlink ref="F40" r:id="rId6" display="andy@hurricanebutterfly.net"/>
  </hyperlinks>
  <pageMargins left="0.7" right="0.7" top="0.75" bottom="1.0861666666666667" header="0.3" footer="0.3"/>
  <pageSetup scale="98" orientation="portrait" r:id="rId7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2" manualBreakCount="12">
    <brk id="81" max="16383" man="1"/>
    <brk id="126" max="16383" man="1"/>
    <brk id="171" max="16383" man="1"/>
    <brk id="178" max="9" man="1"/>
    <brk id="216" max="16383" man="1"/>
    <brk id="261" max="16383" man="1"/>
    <brk id="306" max="16383" man="1"/>
    <brk id="313" max="9" man="1"/>
    <brk id="351" max="16383" man="1"/>
    <brk id="396" max="16383" man="1"/>
    <brk id="441" max="16383" man="1"/>
    <brk id="448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M44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3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3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3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3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3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3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3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3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3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3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3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3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3" x14ac:dyDescent="0.25">
      <c r="A14" s="110" t="s">
        <v>46</v>
      </c>
      <c r="B14" s="110"/>
      <c r="C14" s="110"/>
      <c r="D14" s="110"/>
      <c r="E14" s="110"/>
      <c r="F14" s="110"/>
      <c r="G14" s="110"/>
      <c r="H14" s="110"/>
      <c r="I14" s="110"/>
      <c r="J14" s="110"/>
      <c r="M14" s="1">
        <v>26</v>
      </c>
    </row>
    <row r="15" spans="1:13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3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ht="15" customHeight="1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46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ht="15" customHeight="1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46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ht="15" customHeight="1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46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46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72" ht="15" customHeight="1" x14ac:dyDescent="0.25"/>
    <row r="297" ht="15" customHeight="1" x14ac:dyDescent="0.25"/>
    <row r="306" ht="15" customHeight="1" x14ac:dyDescent="0.25"/>
    <row r="315" ht="15" customHeight="1" x14ac:dyDescent="0.25"/>
    <row r="324" ht="15" customHeight="1" x14ac:dyDescent="0.25"/>
    <row r="333" ht="15" customHeight="1" x14ac:dyDescent="0.25"/>
    <row r="342" ht="15" customHeight="1" x14ac:dyDescent="0.25"/>
    <row r="351" ht="15" customHeight="1" x14ac:dyDescent="0.25"/>
    <row r="360" ht="15" customHeight="1" x14ac:dyDescent="0.25"/>
    <row r="369" ht="15" customHeight="1" x14ac:dyDescent="0.25"/>
    <row r="378" ht="15" customHeight="1" x14ac:dyDescent="0.25"/>
    <row r="387" ht="15" customHeight="1" x14ac:dyDescent="0.25"/>
    <row r="396" ht="15" customHeight="1" x14ac:dyDescent="0.25"/>
    <row r="405" ht="15" customHeight="1" x14ac:dyDescent="0.25"/>
    <row r="414" ht="15" customHeight="1" x14ac:dyDescent="0.25"/>
    <row r="423" ht="15" customHeight="1" x14ac:dyDescent="0.25"/>
    <row r="432" ht="15" customHeight="1" x14ac:dyDescent="0.25"/>
    <row r="441" ht="15" customHeight="1" x14ac:dyDescent="0.25"/>
  </sheetData>
  <mergeCells count="69"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  <mergeCell ref="C56:I56"/>
    <mergeCell ref="A44:J45"/>
    <mergeCell ref="C46:I46"/>
    <mergeCell ref="C47:I47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B40:D40"/>
    <mergeCell ref="F40:I40"/>
    <mergeCell ref="B41:J41"/>
    <mergeCell ref="B42:J42"/>
    <mergeCell ref="A43:B43"/>
    <mergeCell ref="C43:J43"/>
    <mergeCell ref="B38:D38"/>
    <mergeCell ref="F38:G38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36:I36"/>
    <mergeCell ref="C37:I37"/>
    <mergeCell ref="C27:I27"/>
    <mergeCell ref="C17:I17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16:I16"/>
    <mergeCell ref="A14:J15"/>
    <mergeCell ref="B12:I12"/>
    <mergeCell ref="B13:I13"/>
    <mergeCell ref="C7:J7"/>
    <mergeCell ref="B8:J8"/>
    <mergeCell ref="B9:D9"/>
    <mergeCell ref="F9:G9"/>
    <mergeCell ref="C10:I10"/>
    <mergeCell ref="B11:D11"/>
    <mergeCell ref="F11:I11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64583333333333337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41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47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ht="15" customHeight="1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4" t="s">
        <v>11</v>
      </c>
      <c r="B16" s="4"/>
      <c r="C16" s="105"/>
      <c r="D16" s="105"/>
      <c r="E16" s="105"/>
      <c r="F16" s="105"/>
      <c r="G16" s="105"/>
      <c r="H16" s="105"/>
      <c r="I16" s="105"/>
      <c r="J16" s="4"/>
    </row>
    <row r="17" spans="1:10" x14ac:dyDescent="0.25">
      <c r="A17" s="4" t="s">
        <v>2</v>
      </c>
      <c r="B17" s="4"/>
      <c r="C17" s="105"/>
      <c r="D17" s="105"/>
      <c r="E17" s="105"/>
      <c r="F17" s="105"/>
      <c r="G17" s="105"/>
      <c r="H17" s="105"/>
      <c r="I17" s="105"/>
      <c r="J17" s="4"/>
    </row>
    <row r="18" spans="1:10" x14ac:dyDescent="0.25">
      <c r="A18" s="4" t="s">
        <v>3</v>
      </c>
      <c r="B18" s="105"/>
      <c r="C18" s="105"/>
      <c r="D18" s="105"/>
      <c r="E18" s="4" t="s">
        <v>4</v>
      </c>
      <c r="F18" s="105"/>
      <c r="G18" s="105"/>
      <c r="H18" s="4" t="s">
        <v>5</v>
      </c>
      <c r="I18" s="4"/>
      <c r="J18" s="4"/>
    </row>
    <row r="19" spans="1:10" x14ac:dyDescent="0.25">
      <c r="A19" s="4" t="s">
        <v>12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 t="s">
        <v>7</v>
      </c>
      <c r="B20" s="105"/>
      <c r="C20" s="105"/>
      <c r="D20" s="105"/>
      <c r="E20" s="4" t="s">
        <v>8</v>
      </c>
      <c r="F20" s="105"/>
      <c r="G20" s="105"/>
      <c r="H20" s="105"/>
      <c r="I20" s="105"/>
      <c r="J20" s="4"/>
    </row>
    <row r="21" spans="1:10" x14ac:dyDescent="0.25">
      <c r="A21" s="4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4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ht="15" customHeight="1" x14ac:dyDescent="0.25">
      <c r="A24" s="110" t="s">
        <v>47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4" t="s">
        <v>11</v>
      </c>
      <c r="B26" s="4"/>
      <c r="C26" s="105"/>
      <c r="D26" s="105"/>
      <c r="E26" s="105"/>
      <c r="F26" s="105"/>
      <c r="G26" s="105"/>
      <c r="H26" s="105"/>
      <c r="I26" s="105"/>
      <c r="J26" s="4"/>
    </row>
    <row r="27" spans="1:10" x14ac:dyDescent="0.25">
      <c r="A27" s="4" t="s">
        <v>2</v>
      </c>
      <c r="B27" s="4"/>
      <c r="C27" s="105"/>
      <c r="D27" s="105"/>
      <c r="E27" s="105"/>
      <c r="F27" s="105"/>
      <c r="G27" s="105"/>
      <c r="H27" s="105"/>
      <c r="I27" s="105"/>
      <c r="J27" s="4"/>
    </row>
    <row r="28" spans="1:10" x14ac:dyDescent="0.25">
      <c r="A28" s="4" t="s">
        <v>3</v>
      </c>
      <c r="B28" s="105"/>
      <c r="C28" s="105"/>
      <c r="D28" s="105"/>
      <c r="E28" s="4" t="s">
        <v>4</v>
      </c>
      <c r="F28" s="105"/>
      <c r="G28" s="105"/>
      <c r="H28" s="4" t="s">
        <v>5</v>
      </c>
      <c r="I28" s="4"/>
      <c r="J28" s="4"/>
    </row>
    <row r="29" spans="1:10" x14ac:dyDescent="0.25">
      <c r="A29" s="4" t="s">
        <v>12</v>
      </c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 t="s">
        <v>7</v>
      </c>
      <c r="B30" s="105"/>
      <c r="C30" s="105"/>
      <c r="D30" s="105"/>
      <c r="E30" s="4" t="s">
        <v>8</v>
      </c>
      <c r="F30" s="105"/>
      <c r="G30" s="105"/>
      <c r="H30" s="105"/>
      <c r="I30" s="105"/>
      <c r="J30" s="4"/>
    </row>
    <row r="31" spans="1:10" x14ac:dyDescent="0.25">
      <c r="A31" s="4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4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42" spans="1:10" ht="15" customHeight="1" x14ac:dyDescent="0.25"/>
    <row r="267" ht="15" customHeight="1" x14ac:dyDescent="0.25"/>
    <row r="276" ht="15" customHeight="1" x14ac:dyDescent="0.25"/>
    <row r="285" ht="15" customHeight="1" x14ac:dyDescent="0.25"/>
    <row r="294" ht="15" customHeight="1" x14ac:dyDescent="0.25"/>
    <row r="303" ht="15" customHeight="1" x14ac:dyDescent="0.25"/>
    <row r="312" ht="15" customHeight="1" x14ac:dyDescent="0.25"/>
    <row r="321" ht="15" customHeight="1" x14ac:dyDescent="0.25"/>
    <row r="330" ht="15" customHeight="1" x14ac:dyDescent="0.25"/>
    <row r="339" ht="15" customHeight="1" x14ac:dyDescent="0.25"/>
    <row r="348" ht="15" customHeight="1" x14ac:dyDescent="0.25"/>
    <row r="357" ht="15" customHeight="1" x14ac:dyDescent="0.25"/>
    <row r="366" ht="15" customHeight="1" x14ac:dyDescent="0.25"/>
    <row r="375" ht="15" customHeight="1" x14ac:dyDescent="0.25"/>
    <row r="384" ht="15" customHeight="1" x14ac:dyDescent="0.25"/>
    <row r="393" ht="15" customHeight="1" x14ac:dyDescent="0.25"/>
    <row r="402" ht="15" customHeight="1" x14ac:dyDescent="0.25"/>
    <row r="411" ht="15" customHeight="1" x14ac:dyDescent="0.25"/>
  </sheetData>
  <mergeCells count="36">
    <mergeCell ref="B32:J32"/>
    <mergeCell ref="A33:B33"/>
    <mergeCell ref="C33:J33"/>
    <mergeCell ref="C27:I27"/>
    <mergeCell ref="B28:D28"/>
    <mergeCell ref="F28:G28"/>
    <mergeCell ref="B30:D30"/>
    <mergeCell ref="F30:I30"/>
    <mergeCell ref="B31:J31"/>
    <mergeCell ref="C26:I26"/>
    <mergeCell ref="A14:J15"/>
    <mergeCell ref="C16:I16"/>
    <mergeCell ref="C17:I17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B12:I12"/>
    <mergeCell ref="B13:I13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2" manualBreakCount="12">
    <brk id="41" max="16383" man="1"/>
    <brk id="86" max="16383" man="1"/>
    <brk id="131" max="16383" man="1"/>
    <brk id="138" max="9" man="1"/>
    <brk id="176" max="16383" man="1"/>
    <brk id="221" max="16383" man="1"/>
    <brk id="266" max="16383" man="1"/>
    <brk id="273" max="9" man="1"/>
    <brk id="311" max="16383" man="1"/>
    <brk id="356" max="16383" man="1"/>
    <brk id="401" max="16383" man="1"/>
    <brk id="408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51"/>
  <sheetViews>
    <sheetView view="pageLayout" topLeftCell="A61" zoomScaleNormal="100" zoomScaleSheetLayoutView="150" workbookViewId="0">
      <selection activeCell="C83" sqref="C83:J8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48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4" t="s">
        <v>11</v>
      </c>
      <c r="B16" s="14"/>
      <c r="C16" s="107" t="s">
        <v>220</v>
      </c>
      <c r="D16" s="107"/>
      <c r="E16" s="107"/>
      <c r="F16" s="107"/>
      <c r="G16" s="107"/>
      <c r="H16" s="107"/>
      <c r="I16" s="107"/>
      <c r="J16" s="14"/>
    </row>
    <row r="17" spans="1:10" x14ac:dyDescent="0.25">
      <c r="A17" s="14" t="s">
        <v>2</v>
      </c>
      <c r="B17" s="107" t="s">
        <v>278</v>
      </c>
      <c r="C17" s="107"/>
      <c r="D17" s="107"/>
      <c r="E17" s="107"/>
      <c r="F17" s="107"/>
      <c r="G17" s="107"/>
      <c r="H17" s="107"/>
      <c r="I17" s="107"/>
      <c r="J17" s="107"/>
    </row>
    <row r="18" spans="1:10" x14ac:dyDescent="0.25">
      <c r="A18" s="14" t="s">
        <v>3</v>
      </c>
      <c r="B18" s="107" t="s">
        <v>279</v>
      </c>
      <c r="C18" s="107"/>
      <c r="D18" s="107"/>
      <c r="E18" s="14" t="s">
        <v>4</v>
      </c>
      <c r="F18" s="107" t="s">
        <v>175</v>
      </c>
      <c r="G18" s="107"/>
      <c r="H18" s="14" t="s">
        <v>5</v>
      </c>
      <c r="I18" s="14">
        <v>87110</v>
      </c>
      <c r="J18" s="14"/>
    </row>
    <row r="19" spans="1:10" ht="15" customHeight="1" x14ac:dyDescent="0.25">
      <c r="A19" s="14" t="s">
        <v>12</v>
      </c>
      <c r="B19" s="14"/>
      <c r="C19" s="50" t="s">
        <v>358</v>
      </c>
      <c r="D19" s="14"/>
      <c r="E19" s="14"/>
      <c r="F19" s="14"/>
      <c r="G19" s="14"/>
      <c r="H19" s="14"/>
      <c r="I19" s="14"/>
      <c r="J19" s="14"/>
    </row>
    <row r="20" spans="1:10" x14ac:dyDescent="0.25">
      <c r="A20" s="14" t="s">
        <v>7</v>
      </c>
      <c r="B20" s="112" t="s">
        <v>359</v>
      </c>
      <c r="C20" s="112"/>
      <c r="D20" s="112"/>
      <c r="E20" s="14" t="s">
        <v>8</v>
      </c>
      <c r="F20" s="124" t="s">
        <v>360</v>
      </c>
      <c r="G20" s="125"/>
      <c r="H20" s="125"/>
      <c r="I20" s="125"/>
      <c r="J20" s="14"/>
    </row>
    <row r="21" spans="1:10" x14ac:dyDescent="0.25">
      <c r="A21" s="14" t="s">
        <v>9</v>
      </c>
      <c r="B21" s="114" t="s">
        <v>182</v>
      </c>
      <c r="C21" s="114"/>
      <c r="D21" s="114"/>
      <c r="E21" s="114"/>
      <c r="F21" s="114"/>
      <c r="G21" s="114"/>
      <c r="H21" s="114"/>
      <c r="I21" s="114"/>
      <c r="J21" s="114"/>
    </row>
    <row r="22" spans="1:10" x14ac:dyDescent="0.25">
      <c r="A22" s="14" t="s">
        <v>10</v>
      </c>
      <c r="B22" s="107" t="s">
        <v>183</v>
      </c>
      <c r="C22" s="107"/>
      <c r="D22" s="107"/>
      <c r="E22" s="107"/>
      <c r="F22" s="107"/>
      <c r="G22" s="107"/>
      <c r="H22" s="107"/>
      <c r="I22" s="107"/>
      <c r="J22" s="107"/>
    </row>
    <row r="23" spans="1:10" ht="28.7" customHeight="1" x14ac:dyDescent="0.25">
      <c r="A23" s="107" t="s">
        <v>14</v>
      </c>
      <c r="B23" s="107"/>
      <c r="C23" s="122" t="s">
        <v>277</v>
      </c>
      <c r="D23" s="122"/>
      <c r="E23" s="122"/>
      <c r="F23" s="122"/>
      <c r="G23" s="122"/>
      <c r="H23" s="122"/>
      <c r="I23" s="122"/>
      <c r="J23" s="122"/>
    </row>
    <row r="24" spans="1:10" ht="14.45" customHeight="1" x14ac:dyDescent="0.25">
      <c r="A24" s="110" t="s">
        <v>48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4" t="s">
        <v>11</v>
      </c>
      <c r="B26" s="14"/>
      <c r="C26" s="107" t="s">
        <v>230</v>
      </c>
      <c r="D26" s="107"/>
      <c r="E26" s="107"/>
      <c r="F26" s="107"/>
      <c r="G26" s="107"/>
      <c r="H26" s="107"/>
      <c r="I26" s="107"/>
      <c r="J26" s="14"/>
    </row>
    <row r="27" spans="1:10" ht="15" customHeight="1" x14ac:dyDescent="0.25">
      <c r="A27" s="14" t="s">
        <v>2</v>
      </c>
      <c r="B27" s="107" t="s">
        <v>231</v>
      </c>
      <c r="C27" s="107"/>
      <c r="D27" s="107"/>
      <c r="E27" s="107"/>
      <c r="F27" s="107"/>
      <c r="G27" s="107"/>
      <c r="H27" s="107"/>
      <c r="I27" s="107"/>
      <c r="J27" s="107"/>
    </row>
    <row r="28" spans="1:10" x14ac:dyDescent="0.25">
      <c r="A28" s="14" t="s">
        <v>3</v>
      </c>
      <c r="B28" s="107" t="s">
        <v>222</v>
      </c>
      <c r="C28" s="107"/>
      <c r="D28" s="107"/>
      <c r="E28" s="14" t="s">
        <v>4</v>
      </c>
      <c r="F28" s="107" t="s">
        <v>156</v>
      </c>
      <c r="G28" s="107"/>
      <c r="H28" s="14" t="s">
        <v>5</v>
      </c>
      <c r="I28" s="14">
        <v>80222</v>
      </c>
      <c r="J28" s="14"/>
    </row>
    <row r="29" spans="1:10" x14ac:dyDescent="0.25">
      <c r="A29" s="14" t="s">
        <v>12</v>
      </c>
      <c r="B29" s="14"/>
      <c r="C29" s="14" t="s">
        <v>232</v>
      </c>
      <c r="D29" s="14"/>
      <c r="E29" s="14"/>
      <c r="F29" s="14"/>
      <c r="G29" s="14"/>
      <c r="H29" s="14"/>
      <c r="I29" s="14"/>
      <c r="J29" s="14"/>
    </row>
    <row r="30" spans="1:10" x14ac:dyDescent="0.25">
      <c r="A30" s="14" t="s">
        <v>7</v>
      </c>
      <c r="B30" s="107" t="s">
        <v>184</v>
      </c>
      <c r="C30" s="107"/>
      <c r="D30" s="107"/>
      <c r="E30" s="14" t="s">
        <v>8</v>
      </c>
      <c r="F30" s="114" t="s">
        <v>185</v>
      </c>
      <c r="G30" s="114"/>
      <c r="H30" s="114"/>
      <c r="I30" s="114"/>
      <c r="J30" s="14"/>
    </row>
    <row r="31" spans="1:10" x14ac:dyDescent="0.25">
      <c r="A31" s="14" t="s">
        <v>9</v>
      </c>
      <c r="B31" s="114" t="s">
        <v>186</v>
      </c>
      <c r="C31" s="114"/>
      <c r="D31" s="114"/>
      <c r="E31" s="114"/>
      <c r="F31" s="114"/>
      <c r="G31" s="114"/>
      <c r="H31" s="114"/>
      <c r="I31" s="114"/>
      <c r="J31" s="114"/>
    </row>
    <row r="32" spans="1:10" x14ac:dyDescent="0.25">
      <c r="A32" s="14" t="s">
        <v>10</v>
      </c>
      <c r="B32" s="107" t="s">
        <v>187</v>
      </c>
      <c r="C32" s="107"/>
      <c r="D32" s="107"/>
      <c r="E32" s="107"/>
      <c r="F32" s="107"/>
      <c r="G32" s="107"/>
      <c r="H32" s="107"/>
      <c r="I32" s="107"/>
      <c r="J32" s="107"/>
    </row>
    <row r="33" spans="1:10" ht="28.7" customHeight="1" x14ac:dyDescent="0.25">
      <c r="A33" s="107" t="s">
        <v>14</v>
      </c>
      <c r="B33" s="107"/>
      <c r="C33" s="122" t="s">
        <v>277</v>
      </c>
      <c r="D33" s="122"/>
      <c r="E33" s="122"/>
      <c r="F33" s="122"/>
      <c r="G33" s="122"/>
      <c r="H33" s="122"/>
      <c r="I33" s="122"/>
      <c r="J33" s="122"/>
    </row>
    <row r="34" spans="1:10" ht="15" customHeight="1" x14ac:dyDescent="0.25">
      <c r="A34" s="110" t="s">
        <v>48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40" t="s">
        <v>11</v>
      </c>
      <c r="B36" s="40"/>
      <c r="C36" s="109" t="s">
        <v>303</v>
      </c>
      <c r="D36" s="109"/>
      <c r="E36" s="109"/>
      <c r="F36" s="109"/>
      <c r="G36" s="109"/>
      <c r="H36" s="109"/>
      <c r="I36" s="109"/>
      <c r="J36" s="40"/>
    </row>
    <row r="37" spans="1:10" x14ac:dyDescent="0.25">
      <c r="A37" s="40" t="s">
        <v>2</v>
      </c>
      <c r="B37" s="105" t="s">
        <v>307</v>
      </c>
      <c r="C37" s="105"/>
      <c r="D37" s="105"/>
      <c r="E37" s="105"/>
      <c r="F37" s="105"/>
      <c r="G37" s="105"/>
      <c r="H37" s="105"/>
      <c r="I37" s="105"/>
      <c r="J37" s="40"/>
    </row>
    <row r="38" spans="1:10" x14ac:dyDescent="0.25">
      <c r="A38" s="40" t="s">
        <v>3</v>
      </c>
      <c r="B38" s="105" t="s">
        <v>279</v>
      </c>
      <c r="C38" s="105"/>
      <c r="D38" s="105"/>
      <c r="E38" s="40" t="s">
        <v>4</v>
      </c>
      <c r="F38" s="105" t="s">
        <v>175</v>
      </c>
      <c r="G38" s="105"/>
      <c r="H38" s="40" t="s">
        <v>5</v>
      </c>
      <c r="I38" s="40">
        <v>87107</v>
      </c>
      <c r="J38" s="40"/>
    </row>
    <row r="39" spans="1:10" x14ac:dyDescent="0.25">
      <c r="A39" s="40" t="s">
        <v>12</v>
      </c>
      <c r="B39" s="40"/>
      <c r="C39" s="40" t="s">
        <v>304</v>
      </c>
      <c r="D39" s="40"/>
      <c r="E39" s="40"/>
      <c r="F39" s="40"/>
      <c r="G39" s="40"/>
      <c r="H39" s="40"/>
      <c r="I39" s="40"/>
      <c r="J39" s="40"/>
    </row>
    <row r="40" spans="1:10" x14ac:dyDescent="0.25">
      <c r="A40" s="40" t="s">
        <v>7</v>
      </c>
      <c r="B40" s="105" t="s">
        <v>305</v>
      </c>
      <c r="C40" s="105"/>
      <c r="D40" s="105"/>
      <c r="E40" s="40" t="s">
        <v>8</v>
      </c>
      <c r="F40" s="114" t="s">
        <v>306</v>
      </c>
      <c r="G40" s="105"/>
      <c r="H40" s="105"/>
      <c r="I40" s="105"/>
      <c r="J40" s="40"/>
    </row>
    <row r="41" spans="1:10" x14ac:dyDescent="0.25">
      <c r="A41" s="40" t="s">
        <v>9</v>
      </c>
      <c r="B41" s="114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40" t="s">
        <v>10</v>
      </c>
      <c r="B42" s="109" t="s">
        <v>308</v>
      </c>
      <c r="C42" s="109"/>
      <c r="D42" s="109"/>
      <c r="E42" s="109"/>
      <c r="F42" s="109"/>
      <c r="G42" s="109"/>
      <c r="H42" s="109"/>
      <c r="I42" s="109"/>
      <c r="J42" s="109"/>
    </row>
    <row r="43" spans="1:10" ht="28.7" customHeight="1" x14ac:dyDescent="0.25">
      <c r="A43" s="105" t="s">
        <v>14</v>
      </c>
      <c r="B43" s="105"/>
      <c r="C43" s="106" t="s">
        <v>277</v>
      </c>
      <c r="D43" s="106"/>
      <c r="E43" s="106"/>
      <c r="F43" s="106"/>
      <c r="G43" s="106"/>
      <c r="H43" s="106"/>
      <c r="I43" s="106"/>
      <c r="J43" s="106"/>
    </row>
    <row r="44" spans="1:10" s="40" customFormat="1" ht="15" customHeight="1" x14ac:dyDescent="0.25">
      <c r="A44" s="110" t="s">
        <v>48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s="40" customForma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s="40" customFormat="1" x14ac:dyDescent="0.25">
      <c r="A46" s="57" t="s">
        <v>11</v>
      </c>
      <c r="B46" s="57"/>
      <c r="C46" s="121" t="s">
        <v>318</v>
      </c>
      <c r="D46" s="121"/>
      <c r="E46" s="121"/>
      <c r="F46" s="121"/>
      <c r="G46" s="121"/>
      <c r="H46" s="121"/>
      <c r="I46" s="121"/>
      <c r="J46" s="57"/>
    </row>
    <row r="47" spans="1:10" s="40" customFormat="1" x14ac:dyDescent="0.25">
      <c r="A47" s="57" t="s">
        <v>2</v>
      </c>
      <c r="B47" s="136" t="s">
        <v>324</v>
      </c>
      <c r="C47" s="136"/>
      <c r="D47" s="136"/>
      <c r="E47" s="136"/>
      <c r="F47" s="136"/>
      <c r="G47" s="136"/>
      <c r="H47" s="136"/>
      <c r="I47" s="136"/>
      <c r="J47" s="57"/>
    </row>
    <row r="48" spans="1:10" s="40" customFormat="1" x14ac:dyDescent="0.25">
      <c r="A48" s="57" t="s">
        <v>3</v>
      </c>
      <c r="B48" s="121" t="s">
        <v>319</v>
      </c>
      <c r="C48" s="121"/>
      <c r="D48" s="121"/>
      <c r="E48" s="57" t="s">
        <v>4</v>
      </c>
      <c r="F48" s="121" t="s">
        <v>320</v>
      </c>
      <c r="G48" s="121"/>
      <c r="H48" s="57" t="s">
        <v>5</v>
      </c>
      <c r="I48" s="57">
        <v>85281</v>
      </c>
      <c r="J48" s="57"/>
    </row>
    <row r="49" spans="1:10" s="40" customFormat="1" x14ac:dyDescent="0.25">
      <c r="A49" s="57" t="s">
        <v>12</v>
      </c>
      <c r="B49" s="57"/>
      <c r="C49" s="136" t="s">
        <v>321</v>
      </c>
      <c r="D49" s="136"/>
      <c r="E49" s="136"/>
      <c r="F49" s="57"/>
      <c r="G49" s="57"/>
      <c r="H49" s="57"/>
      <c r="I49" s="57"/>
      <c r="J49" s="57"/>
    </row>
    <row r="50" spans="1:10" s="40" customFormat="1" x14ac:dyDescent="0.25">
      <c r="A50" s="57" t="s">
        <v>7</v>
      </c>
      <c r="B50" s="121" t="s">
        <v>325</v>
      </c>
      <c r="C50" s="121"/>
      <c r="D50" s="121"/>
      <c r="E50" s="57" t="s">
        <v>8</v>
      </c>
      <c r="F50" s="132" t="s">
        <v>323</v>
      </c>
      <c r="G50" s="121"/>
      <c r="H50" s="121"/>
      <c r="I50" s="121"/>
      <c r="J50" s="57"/>
    </row>
    <row r="51" spans="1:10" s="40" customFormat="1" x14ac:dyDescent="0.25">
      <c r="A51" s="57" t="s">
        <v>9</v>
      </c>
      <c r="B51" s="132" t="s">
        <v>326</v>
      </c>
      <c r="C51" s="121"/>
      <c r="D51" s="121"/>
      <c r="E51" s="121"/>
      <c r="F51" s="121"/>
      <c r="G51" s="121"/>
      <c r="H51" s="121"/>
      <c r="I51" s="121"/>
      <c r="J51" s="121"/>
    </row>
    <row r="52" spans="1:10" s="40" customFormat="1" x14ac:dyDescent="0.25">
      <c r="A52" s="57" t="s">
        <v>10</v>
      </c>
      <c r="B52" s="121" t="s">
        <v>327</v>
      </c>
      <c r="C52" s="121"/>
      <c r="D52" s="121"/>
      <c r="E52" s="121"/>
      <c r="F52" s="121"/>
      <c r="G52" s="121"/>
      <c r="H52" s="121"/>
      <c r="I52" s="121"/>
      <c r="J52" s="121"/>
    </row>
    <row r="53" spans="1:10" s="40" customFormat="1" ht="28.7" customHeight="1" x14ac:dyDescent="0.25">
      <c r="A53" s="121" t="s">
        <v>14</v>
      </c>
      <c r="B53" s="121"/>
      <c r="C53" s="123" t="s">
        <v>277</v>
      </c>
      <c r="D53" s="123"/>
      <c r="E53" s="123"/>
      <c r="F53" s="123"/>
      <c r="G53" s="123"/>
      <c r="H53" s="123"/>
      <c r="I53" s="123"/>
      <c r="J53" s="123"/>
    </row>
    <row r="54" spans="1:10" x14ac:dyDescent="0.25">
      <c r="A54" s="110" t="s">
        <v>48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58" t="s">
        <v>11</v>
      </c>
      <c r="B56" s="58"/>
      <c r="C56" s="109" t="s">
        <v>387</v>
      </c>
      <c r="D56" s="109"/>
      <c r="E56" s="109"/>
      <c r="F56" s="109"/>
      <c r="G56" s="109"/>
      <c r="H56" s="109"/>
      <c r="I56" s="109"/>
      <c r="J56" s="58"/>
    </row>
    <row r="57" spans="1:10" x14ac:dyDescent="0.25">
      <c r="A57" s="58" t="s">
        <v>2</v>
      </c>
      <c r="B57" s="109" t="s">
        <v>388</v>
      </c>
      <c r="C57" s="109"/>
      <c r="D57" s="109"/>
      <c r="E57" s="109"/>
      <c r="F57" s="109"/>
      <c r="G57" s="109"/>
      <c r="H57" s="109"/>
      <c r="I57" s="109"/>
      <c r="J57" s="58"/>
    </row>
    <row r="58" spans="1:10" x14ac:dyDescent="0.25">
      <c r="A58" s="58" t="s">
        <v>3</v>
      </c>
      <c r="B58" s="109" t="s">
        <v>389</v>
      </c>
      <c r="C58" s="109"/>
      <c r="D58" s="109"/>
      <c r="E58" s="58" t="s">
        <v>4</v>
      </c>
      <c r="F58" s="109" t="s">
        <v>135</v>
      </c>
      <c r="G58" s="109"/>
      <c r="H58" s="58" t="s">
        <v>5</v>
      </c>
      <c r="I58" s="58">
        <v>83714</v>
      </c>
      <c r="J58" s="58"/>
    </row>
    <row r="59" spans="1:10" x14ac:dyDescent="0.25">
      <c r="A59" s="58" t="s">
        <v>12</v>
      </c>
      <c r="B59" s="58"/>
      <c r="C59" s="58" t="s">
        <v>390</v>
      </c>
      <c r="D59" s="58"/>
      <c r="E59" s="58"/>
      <c r="F59" s="58"/>
      <c r="G59" s="58"/>
      <c r="H59" s="58"/>
      <c r="I59" s="58"/>
      <c r="J59" s="58"/>
    </row>
    <row r="60" spans="1:10" x14ac:dyDescent="0.25">
      <c r="A60" s="58" t="s">
        <v>7</v>
      </c>
      <c r="B60" s="109" t="s">
        <v>391</v>
      </c>
      <c r="C60" s="109"/>
      <c r="D60" s="109"/>
      <c r="E60" s="58" t="s">
        <v>8</v>
      </c>
      <c r="F60" s="111" t="s">
        <v>392</v>
      </c>
      <c r="G60" s="109"/>
      <c r="H60" s="109"/>
      <c r="I60" s="109"/>
      <c r="J60" s="58"/>
    </row>
    <row r="61" spans="1:10" x14ac:dyDescent="0.25">
      <c r="A61" s="58" t="s">
        <v>9</v>
      </c>
      <c r="B61" s="111" t="s">
        <v>393</v>
      </c>
      <c r="C61" s="109"/>
      <c r="D61" s="109"/>
      <c r="E61" s="109"/>
      <c r="F61" s="109"/>
      <c r="G61" s="109"/>
      <c r="H61" s="109"/>
      <c r="I61" s="109"/>
      <c r="J61" s="109"/>
    </row>
    <row r="62" spans="1:10" ht="15" customHeight="1" x14ac:dyDescent="0.25">
      <c r="A62" s="58" t="s">
        <v>10</v>
      </c>
      <c r="B62" s="109" t="s">
        <v>394</v>
      </c>
      <c r="C62" s="109"/>
      <c r="D62" s="109"/>
      <c r="E62" s="109"/>
      <c r="F62" s="109"/>
      <c r="G62" s="109"/>
      <c r="H62" s="109"/>
      <c r="I62" s="109"/>
      <c r="J62" s="109"/>
    </row>
    <row r="63" spans="1:10" ht="29.45" customHeight="1" x14ac:dyDescent="0.25">
      <c r="A63" s="109" t="s">
        <v>14</v>
      </c>
      <c r="B63" s="109"/>
      <c r="C63" s="119" t="s">
        <v>277</v>
      </c>
      <c r="D63" s="119"/>
      <c r="E63" s="119"/>
      <c r="F63" s="119"/>
      <c r="G63" s="119"/>
      <c r="H63" s="119"/>
      <c r="I63" s="119"/>
      <c r="J63" s="119"/>
    </row>
    <row r="64" spans="1:10" s="89" customFormat="1" x14ac:dyDescent="0.25">
      <c r="A64" s="110" t="s">
        <v>48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s="89" customForma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s="89" customFormat="1" x14ac:dyDescent="0.25">
      <c r="A66" s="90" t="s">
        <v>11</v>
      </c>
      <c r="B66" s="90"/>
      <c r="C66" s="105" t="s">
        <v>474</v>
      </c>
      <c r="D66" s="105"/>
      <c r="E66" s="105"/>
      <c r="F66" s="105"/>
      <c r="G66" s="105"/>
      <c r="H66" s="105"/>
      <c r="I66" s="105"/>
      <c r="J66" s="90"/>
    </row>
    <row r="67" spans="1:10" s="89" customFormat="1" x14ac:dyDescent="0.25">
      <c r="A67" s="90" t="s">
        <v>2</v>
      </c>
      <c r="B67" s="105" t="s">
        <v>475</v>
      </c>
      <c r="C67" s="105"/>
      <c r="D67" s="105"/>
      <c r="E67" s="105"/>
      <c r="F67" s="105"/>
      <c r="G67" s="105"/>
      <c r="H67" s="105"/>
      <c r="I67" s="105"/>
      <c r="J67" s="90"/>
    </row>
    <row r="68" spans="1:10" s="89" customFormat="1" x14ac:dyDescent="0.25">
      <c r="A68" s="90" t="s">
        <v>3</v>
      </c>
      <c r="B68" s="105" t="s">
        <v>319</v>
      </c>
      <c r="C68" s="105"/>
      <c r="D68" s="105"/>
      <c r="E68" s="90" t="s">
        <v>4</v>
      </c>
      <c r="F68" s="105" t="s">
        <v>320</v>
      </c>
      <c r="G68" s="105"/>
      <c r="H68" s="90" t="s">
        <v>5</v>
      </c>
      <c r="I68" s="90">
        <v>85281</v>
      </c>
      <c r="J68" s="90"/>
    </row>
    <row r="69" spans="1:10" s="89" customFormat="1" x14ac:dyDescent="0.25">
      <c r="A69" s="90" t="s">
        <v>12</v>
      </c>
      <c r="B69" s="90"/>
      <c r="C69" s="105" t="s">
        <v>476</v>
      </c>
      <c r="D69" s="105"/>
      <c r="E69" s="105"/>
      <c r="F69" s="105"/>
      <c r="G69" s="105"/>
      <c r="H69" s="105"/>
      <c r="I69" s="105"/>
      <c r="J69" s="90"/>
    </row>
    <row r="70" spans="1:10" s="89" customFormat="1" x14ac:dyDescent="0.25">
      <c r="A70" s="90" t="s">
        <v>7</v>
      </c>
      <c r="B70" s="105" t="s">
        <v>477</v>
      </c>
      <c r="C70" s="105"/>
      <c r="D70" s="105"/>
      <c r="E70" s="90" t="s">
        <v>8</v>
      </c>
      <c r="F70" s="111" t="s">
        <v>478</v>
      </c>
      <c r="G70" s="109"/>
      <c r="H70" s="109"/>
      <c r="I70" s="109"/>
      <c r="J70" s="90"/>
    </row>
    <row r="71" spans="1:10" s="89" customFormat="1" x14ac:dyDescent="0.25">
      <c r="A71" s="90" t="s">
        <v>9</v>
      </c>
      <c r="B71" s="111" t="s">
        <v>479</v>
      </c>
      <c r="C71" s="111"/>
      <c r="D71" s="111"/>
      <c r="E71" s="111"/>
      <c r="F71" s="111"/>
      <c r="G71" s="111"/>
      <c r="H71" s="111"/>
      <c r="I71" s="111"/>
      <c r="J71" s="111"/>
    </row>
    <row r="72" spans="1:10" s="89" customFormat="1" ht="15" customHeight="1" x14ac:dyDescent="0.25">
      <c r="A72" s="90" t="s">
        <v>10</v>
      </c>
      <c r="B72" s="105" t="s">
        <v>470</v>
      </c>
      <c r="C72" s="105"/>
      <c r="D72" s="105"/>
      <c r="E72" s="105"/>
      <c r="F72" s="105"/>
      <c r="G72" s="105"/>
      <c r="H72" s="105"/>
      <c r="I72" s="105"/>
      <c r="J72" s="105"/>
    </row>
    <row r="73" spans="1:10" s="89" customFormat="1" ht="29.45" customHeight="1" x14ac:dyDescent="0.25">
      <c r="A73" s="109" t="s">
        <v>14</v>
      </c>
      <c r="B73" s="109"/>
      <c r="C73" s="119" t="s">
        <v>277</v>
      </c>
      <c r="D73" s="119"/>
      <c r="E73" s="119"/>
      <c r="F73" s="119"/>
      <c r="G73" s="119"/>
      <c r="H73" s="119"/>
      <c r="I73" s="119"/>
      <c r="J73" s="119"/>
    </row>
    <row r="74" spans="1:10" s="94" customFormat="1" x14ac:dyDescent="0.25">
      <c r="A74" s="110" t="s">
        <v>48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s="94" customFormat="1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s="94" customFormat="1" x14ac:dyDescent="0.25">
      <c r="A76" s="94" t="s">
        <v>11</v>
      </c>
      <c r="C76" s="105" t="s">
        <v>517</v>
      </c>
      <c r="D76" s="105"/>
      <c r="E76" s="105"/>
      <c r="F76" s="105"/>
      <c r="G76" s="105"/>
      <c r="H76" s="105"/>
      <c r="I76" s="105"/>
    </row>
    <row r="77" spans="1:10" s="94" customFormat="1" x14ac:dyDescent="0.25">
      <c r="A77" s="94" t="s">
        <v>2</v>
      </c>
      <c r="B77" s="105" t="s">
        <v>518</v>
      </c>
      <c r="C77" s="105"/>
      <c r="D77" s="105"/>
      <c r="E77" s="105"/>
      <c r="F77" s="105"/>
      <c r="G77" s="105"/>
      <c r="H77" s="105"/>
      <c r="I77" s="105"/>
    </row>
    <row r="78" spans="1:10" s="94" customFormat="1" x14ac:dyDescent="0.25">
      <c r="A78" s="94" t="s">
        <v>3</v>
      </c>
      <c r="B78" s="105" t="s">
        <v>519</v>
      </c>
      <c r="C78" s="105"/>
      <c r="D78" s="105"/>
      <c r="E78" s="94" t="s">
        <v>4</v>
      </c>
      <c r="F78" s="105" t="s">
        <v>520</v>
      </c>
      <c r="G78" s="105"/>
      <c r="H78" s="94" t="s">
        <v>5</v>
      </c>
      <c r="I78" s="94">
        <v>77079</v>
      </c>
    </row>
    <row r="79" spans="1:10" s="94" customFormat="1" x14ac:dyDescent="0.25">
      <c r="A79" s="94" t="s">
        <v>12</v>
      </c>
      <c r="C79" s="105" t="s">
        <v>521</v>
      </c>
      <c r="D79" s="105"/>
      <c r="E79" s="105"/>
      <c r="F79" s="105"/>
      <c r="G79" s="105"/>
      <c r="H79" s="105"/>
      <c r="I79" s="105"/>
    </row>
    <row r="80" spans="1:10" s="94" customFormat="1" x14ac:dyDescent="0.25">
      <c r="A80" s="94" t="s">
        <v>7</v>
      </c>
      <c r="B80" s="105" t="s">
        <v>522</v>
      </c>
      <c r="C80" s="105"/>
      <c r="D80" s="105"/>
      <c r="E80" s="94" t="s">
        <v>8</v>
      </c>
      <c r="F80" s="111" t="s">
        <v>523</v>
      </c>
      <c r="G80" s="109"/>
      <c r="H80" s="109"/>
      <c r="I80" s="109"/>
    </row>
    <row r="81" spans="1:10" s="94" customFormat="1" x14ac:dyDescent="0.25">
      <c r="A81" s="94" t="s">
        <v>9</v>
      </c>
      <c r="B81" s="111" t="s">
        <v>524</v>
      </c>
      <c r="C81" s="111"/>
      <c r="D81" s="111"/>
      <c r="E81" s="111"/>
      <c r="F81" s="111"/>
      <c r="G81" s="111"/>
      <c r="H81" s="111"/>
      <c r="I81" s="111"/>
      <c r="J81" s="111"/>
    </row>
    <row r="82" spans="1:10" s="94" customFormat="1" ht="15" customHeight="1" x14ac:dyDescent="0.25">
      <c r="A82" s="94" t="s">
        <v>10</v>
      </c>
      <c r="B82" s="105" t="s">
        <v>525</v>
      </c>
      <c r="C82" s="105"/>
      <c r="D82" s="105"/>
      <c r="E82" s="105"/>
      <c r="F82" s="105"/>
      <c r="G82" s="105"/>
      <c r="H82" s="105"/>
      <c r="I82" s="105"/>
      <c r="J82" s="105"/>
    </row>
    <row r="83" spans="1:10" s="94" customFormat="1" ht="29.45" customHeight="1" x14ac:dyDescent="0.25">
      <c r="A83" s="109" t="s">
        <v>14</v>
      </c>
      <c r="B83" s="109"/>
      <c r="C83" s="119" t="s">
        <v>277</v>
      </c>
      <c r="D83" s="119"/>
      <c r="E83" s="119"/>
      <c r="F83" s="119"/>
      <c r="G83" s="119"/>
      <c r="H83" s="119"/>
      <c r="I83" s="119"/>
      <c r="J83" s="119"/>
    </row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94">
    <mergeCell ref="A73:B73"/>
    <mergeCell ref="C73:J73"/>
    <mergeCell ref="A64:J65"/>
    <mergeCell ref="C66:I66"/>
    <mergeCell ref="B67:I67"/>
    <mergeCell ref="B68:D68"/>
    <mergeCell ref="F68:G68"/>
    <mergeCell ref="C69:I69"/>
    <mergeCell ref="B70:D70"/>
    <mergeCell ref="F70:I70"/>
    <mergeCell ref="B71:J71"/>
    <mergeCell ref="B72:J72"/>
    <mergeCell ref="B61:J61"/>
    <mergeCell ref="B62:J62"/>
    <mergeCell ref="A63:B63"/>
    <mergeCell ref="C63:J63"/>
    <mergeCell ref="A54:J55"/>
    <mergeCell ref="C56:I56"/>
    <mergeCell ref="B57:I57"/>
    <mergeCell ref="B58:D58"/>
    <mergeCell ref="F58:G58"/>
    <mergeCell ref="B60:D60"/>
    <mergeCell ref="F60:I60"/>
    <mergeCell ref="A44:J45"/>
    <mergeCell ref="C36:I36"/>
    <mergeCell ref="B37:I37"/>
    <mergeCell ref="B38:D38"/>
    <mergeCell ref="F38:G38"/>
    <mergeCell ref="B40:D40"/>
    <mergeCell ref="F40:I40"/>
    <mergeCell ref="B41:J41"/>
    <mergeCell ref="B42:J42"/>
    <mergeCell ref="A43:B43"/>
    <mergeCell ref="C43:J43"/>
    <mergeCell ref="A34:J35"/>
    <mergeCell ref="B30:D30"/>
    <mergeCell ref="F30:I30"/>
    <mergeCell ref="B31:J31"/>
    <mergeCell ref="B32:J32"/>
    <mergeCell ref="A33:B33"/>
    <mergeCell ref="C33:J33"/>
    <mergeCell ref="B28:D28"/>
    <mergeCell ref="F28:G28"/>
    <mergeCell ref="B18:D18"/>
    <mergeCell ref="A14:J15"/>
    <mergeCell ref="C16:I16"/>
    <mergeCell ref="F18:G18"/>
    <mergeCell ref="B17:J17"/>
    <mergeCell ref="B27:J27"/>
    <mergeCell ref="A24:J25"/>
    <mergeCell ref="C26:I26"/>
    <mergeCell ref="B20:D20"/>
    <mergeCell ref="F20:I20"/>
    <mergeCell ref="B21:J21"/>
    <mergeCell ref="B22:J22"/>
    <mergeCell ref="A23:B23"/>
    <mergeCell ref="C23:J23"/>
    <mergeCell ref="B12:I12"/>
    <mergeCell ref="B13:I13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  <mergeCell ref="B51:J51"/>
    <mergeCell ref="B52:J52"/>
    <mergeCell ref="A53:B53"/>
    <mergeCell ref="C53:J53"/>
    <mergeCell ref="C46:I46"/>
    <mergeCell ref="B48:D48"/>
    <mergeCell ref="F48:G48"/>
    <mergeCell ref="B50:D50"/>
    <mergeCell ref="F50:I50"/>
    <mergeCell ref="B47:I47"/>
    <mergeCell ref="C49:E49"/>
    <mergeCell ref="A74:J75"/>
    <mergeCell ref="C76:I76"/>
    <mergeCell ref="B77:I77"/>
    <mergeCell ref="B78:D78"/>
    <mergeCell ref="F78:G78"/>
    <mergeCell ref="A83:B83"/>
    <mergeCell ref="C83:J83"/>
    <mergeCell ref="C79:I79"/>
    <mergeCell ref="B80:D80"/>
    <mergeCell ref="F80:I80"/>
    <mergeCell ref="B81:J81"/>
    <mergeCell ref="B82:J82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  <hyperlink ref="F40" r:id="rId7"/>
    <hyperlink ref="F50" r:id="rId8"/>
    <hyperlink ref="B51" r:id="rId9"/>
    <hyperlink ref="F60" r:id="rId10"/>
    <hyperlink ref="B61" r:id="rId11"/>
  </hyperlinks>
  <pageMargins left="0.7" right="0.5625" top="0.75" bottom="0.91145833333333337" header="0.3" footer="0.3"/>
  <pageSetup orientation="portrait" r:id="rId12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41"/>
  <sheetViews>
    <sheetView view="pageLayout" zoomScaleNormal="100" zoomScaleSheetLayoutView="150" workbookViewId="0">
      <selection activeCell="B22" sqref="B22:J2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49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ht="15" customHeight="1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49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ht="15" customHeight="1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49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ht="15" customHeight="1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49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49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72" ht="15" customHeight="1" x14ac:dyDescent="0.25"/>
    <row r="297" ht="15" customHeight="1" x14ac:dyDescent="0.25"/>
    <row r="306" ht="15" customHeight="1" x14ac:dyDescent="0.25"/>
    <row r="315" ht="15" customHeight="1" x14ac:dyDescent="0.25"/>
    <row r="324" ht="15" customHeight="1" x14ac:dyDescent="0.25"/>
    <row r="333" ht="15" customHeight="1" x14ac:dyDescent="0.25"/>
    <row r="342" ht="15" customHeight="1" x14ac:dyDescent="0.25"/>
    <row r="351" ht="15" customHeight="1" x14ac:dyDescent="0.25"/>
    <row r="360" ht="15" customHeight="1" x14ac:dyDescent="0.25"/>
    <row r="369" ht="15" customHeight="1" x14ac:dyDescent="0.25"/>
    <row r="378" ht="15" customHeight="1" x14ac:dyDescent="0.25"/>
    <row r="387" ht="15" customHeight="1" x14ac:dyDescent="0.25"/>
    <row r="396" ht="15" customHeight="1" x14ac:dyDescent="0.25"/>
    <row r="405" ht="15" customHeight="1" x14ac:dyDescent="0.25"/>
    <row r="414" ht="15" customHeight="1" x14ac:dyDescent="0.25"/>
    <row r="423" ht="15" customHeight="1" x14ac:dyDescent="0.25"/>
    <row r="432" ht="15" customHeight="1" x14ac:dyDescent="0.25"/>
    <row r="441" ht="15" customHeight="1" x14ac:dyDescent="0.25"/>
  </sheetData>
  <mergeCells count="69"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  <mergeCell ref="C56:I56"/>
    <mergeCell ref="A44:J45"/>
    <mergeCell ref="C46:I46"/>
    <mergeCell ref="C47:I47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B40:D40"/>
    <mergeCell ref="F40:I40"/>
    <mergeCell ref="B41:J41"/>
    <mergeCell ref="B42:J42"/>
    <mergeCell ref="A43:B43"/>
    <mergeCell ref="C43:J43"/>
    <mergeCell ref="B38:D38"/>
    <mergeCell ref="F38:G38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36:I36"/>
    <mergeCell ref="C37:I37"/>
    <mergeCell ref="C27:I27"/>
    <mergeCell ref="C17:I17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16:I16"/>
    <mergeCell ref="A14:J15"/>
    <mergeCell ref="B8:J8"/>
    <mergeCell ref="B9:D9"/>
    <mergeCell ref="F9:G9"/>
    <mergeCell ref="C10:I10"/>
    <mergeCell ref="B11:D11"/>
    <mergeCell ref="F11:I11"/>
    <mergeCell ref="B12:I12"/>
    <mergeCell ref="B13:I13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63541666666666663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50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0" t="s">
        <v>11</v>
      </c>
      <c r="B16" s="10"/>
      <c r="C16" s="112" t="s">
        <v>430</v>
      </c>
      <c r="D16" s="112"/>
      <c r="E16" s="112"/>
      <c r="F16" s="112"/>
      <c r="G16" s="112"/>
      <c r="H16" s="112"/>
      <c r="I16" s="112"/>
    </row>
    <row r="17" spans="1:10" x14ac:dyDescent="0.25">
      <c r="A17" s="1" t="s">
        <v>2</v>
      </c>
      <c r="B17" s="105" t="s">
        <v>424</v>
      </c>
      <c r="C17" s="105"/>
      <c r="D17" s="105"/>
      <c r="E17" s="105"/>
      <c r="F17" s="105"/>
      <c r="G17" s="105"/>
      <c r="H17" s="105"/>
      <c r="I17" s="105"/>
      <c r="J17" s="105"/>
    </row>
    <row r="18" spans="1:10" x14ac:dyDescent="0.25">
      <c r="A18" s="1" t="s">
        <v>3</v>
      </c>
      <c r="B18" s="105" t="s">
        <v>280</v>
      </c>
      <c r="C18" s="105"/>
      <c r="D18" s="105"/>
      <c r="E18" s="1" t="s">
        <v>4</v>
      </c>
      <c r="F18" s="105" t="s">
        <v>172</v>
      </c>
      <c r="G18" s="105"/>
      <c r="H18" s="1" t="s">
        <v>5</v>
      </c>
      <c r="I18" s="1">
        <v>27407</v>
      </c>
    </row>
    <row r="19" spans="1:10" x14ac:dyDescent="0.25">
      <c r="A19" s="1" t="s">
        <v>12</v>
      </c>
      <c r="C19" s="1" t="s">
        <v>425</v>
      </c>
    </row>
    <row r="20" spans="1:10" x14ac:dyDescent="0.25">
      <c r="A20" s="1" t="s">
        <v>7</v>
      </c>
      <c r="B20" s="105" t="s">
        <v>426</v>
      </c>
      <c r="C20" s="105"/>
      <c r="D20" s="105"/>
      <c r="E20" s="1" t="s">
        <v>8</v>
      </c>
      <c r="F20" s="114" t="s">
        <v>427</v>
      </c>
      <c r="G20" s="105"/>
      <c r="H20" s="105"/>
      <c r="I20" s="105"/>
    </row>
    <row r="21" spans="1:10" x14ac:dyDescent="0.25">
      <c r="A21" s="1" t="s">
        <v>9</v>
      </c>
      <c r="B21" s="114" t="s">
        <v>173</v>
      </c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 t="s">
        <v>174</v>
      </c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 t="s">
        <v>281</v>
      </c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50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3" t="s">
        <v>11</v>
      </c>
      <c r="B26" s="63"/>
      <c r="C26" s="105" t="s">
        <v>220</v>
      </c>
      <c r="D26" s="105"/>
      <c r="E26" s="105"/>
      <c r="F26" s="105"/>
      <c r="G26" s="105"/>
      <c r="H26" s="105"/>
      <c r="I26" s="105"/>
      <c r="J26" s="63"/>
    </row>
    <row r="27" spans="1:10" x14ac:dyDescent="0.25">
      <c r="A27" s="63" t="s">
        <v>2</v>
      </c>
      <c r="B27" s="64" t="s">
        <v>234</v>
      </c>
      <c r="C27" s="64"/>
      <c r="D27" s="64"/>
      <c r="E27" s="64"/>
      <c r="F27" s="64"/>
      <c r="G27" s="64"/>
      <c r="H27" s="64"/>
      <c r="I27" s="64"/>
      <c r="J27" s="63"/>
    </row>
    <row r="28" spans="1:10" x14ac:dyDescent="0.25">
      <c r="A28" s="63" t="s">
        <v>3</v>
      </c>
      <c r="B28" s="105" t="s">
        <v>235</v>
      </c>
      <c r="C28" s="105"/>
      <c r="D28" s="105"/>
      <c r="E28" s="63" t="s">
        <v>4</v>
      </c>
      <c r="F28" s="105" t="s">
        <v>188</v>
      </c>
      <c r="G28" s="105"/>
      <c r="H28" s="63" t="s">
        <v>5</v>
      </c>
      <c r="I28" s="63">
        <v>40505</v>
      </c>
      <c r="J28" s="63"/>
    </row>
    <row r="29" spans="1:10" x14ac:dyDescent="0.25">
      <c r="A29" s="63" t="s">
        <v>12</v>
      </c>
      <c r="B29" s="63"/>
      <c r="C29" s="65" t="s">
        <v>358</v>
      </c>
      <c r="D29" s="63"/>
      <c r="E29" s="63"/>
      <c r="F29" s="63"/>
      <c r="G29" s="63"/>
      <c r="H29" s="63"/>
      <c r="I29" s="63"/>
      <c r="J29" s="63"/>
    </row>
    <row r="30" spans="1:10" x14ac:dyDescent="0.25">
      <c r="A30" s="63" t="s">
        <v>7</v>
      </c>
      <c r="B30" s="112" t="s">
        <v>359</v>
      </c>
      <c r="C30" s="112"/>
      <c r="D30" s="112"/>
      <c r="E30" s="63" t="s">
        <v>8</v>
      </c>
      <c r="F30" s="124" t="s">
        <v>360</v>
      </c>
      <c r="G30" s="125"/>
      <c r="H30" s="125"/>
      <c r="I30" s="125"/>
      <c r="J30" s="63"/>
    </row>
    <row r="31" spans="1:10" x14ac:dyDescent="0.25">
      <c r="A31" s="63" t="s">
        <v>9</v>
      </c>
      <c r="B31" s="114" t="s">
        <v>182</v>
      </c>
      <c r="C31" s="105"/>
      <c r="D31" s="105"/>
      <c r="E31" s="105"/>
      <c r="F31" s="105"/>
      <c r="G31" s="105"/>
      <c r="H31" s="105"/>
      <c r="I31" s="105"/>
      <c r="J31" s="105"/>
    </row>
    <row r="32" spans="1:10" ht="15" customHeight="1" x14ac:dyDescent="0.25">
      <c r="A32" s="63" t="s">
        <v>10</v>
      </c>
      <c r="B32" s="105" t="s">
        <v>183</v>
      </c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 t="s">
        <v>281</v>
      </c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50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58" t="s">
        <v>11</v>
      </c>
      <c r="B36" s="58"/>
      <c r="C36" s="109" t="s">
        <v>387</v>
      </c>
      <c r="D36" s="109"/>
      <c r="E36" s="109"/>
      <c r="F36" s="109"/>
      <c r="G36" s="109"/>
      <c r="H36" s="109"/>
      <c r="I36" s="109"/>
      <c r="J36" s="58"/>
    </row>
    <row r="37" spans="1:10" x14ac:dyDescent="0.25">
      <c r="A37" s="58" t="s">
        <v>2</v>
      </c>
      <c r="B37" s="109" t="s">
        <v>388</v>
      </c>
      <c r="C37" s="109"/>
      <c r="D37" s="109"/>
      <c r="E37" s="109"/>
      <c r="F37" s="109"/>
      <c r="G37" s="109"/>
      <c r="H37" s="109"/>
      <c r="I37" s="109"/>
      <c r="J37" s="58"/>
    </row>
    <row r="38" spans="1:10" x14ac:dyDescent="0.25">
      <c r="A38" s="58" t="s">
        <v>3</v>
      </c>
      <c r="B38" s="109" t="s">
        <v>389</v>
      </c>
      <c r="C38" s="109"/>
      <c r="D38" s="109"/>
      <c r="E38" s="58" t="s">
        <v>4</v>
      </c>
      <c r="F38" s="109" t="s">
        <v>135</v>
      </c>
      <c r="G38" s="109"/>
      <c r="H38" s="58" t="s">
        <v>5</v>
      </c>
      <c r="I38" s="58">
        <v>83714</v>
      </c>
      <c r="J38" s="58"/>
    </row>
    <row r="39" spans="1:10" x14ac:dyDescent="0.25">
      <c r="A39" s="58" t="s">
        <v>12</v>
      </c>
      <c r="B39" s="58"/>
      <c r="C39" s="58" t="s">
        <v>390</v>
      </c>
      <c r="D39" s="58"/>
      <c r="E39" s="58"/>
      <c r="F39" s="58"/>
      <c r="G39" s="58"/>
      <c r="H39" s="58"/>
      <c r="I39" s="58"/>
      <c r="J39" s="58"/>
    </row>
    <row r="40" spans="1:10" x14ac:dyDescent="0.25">
      <c r="A40" s="58" t="s">
        <v>7</v>
      </c>
      <c r="B40" s="109" t="s">
        <v>391</v>
      </c>
      <c r="C40" s="109"/>
      <c r="D40" s="109"/>
      <c r="E40" s="58" t="s">
        <v>8</v>
      </c>
      <c r="F40" s="111" t="s">
        <v>392</v>
      </c>
      <c r="G40" s="109"/>
      <c r="H40" s="109"/>
      <c r="I40" s="109"/>
      <c r="J40" s="58"/>
    </row>
    <row r="41" spans="1:10" ht="15" customHeight="1" x14ac:dyDescent="0.25">
      <c r="A41" s="58" t="s">
        <v>9</v>
      </c>
      <c r="B41" s="111" t="s">
        <v>393</v>
      </c>
      <c r="C41" s="109"/>
      <c r="D41" s="109"/>
      <c r="E41" s="109"/>
      <c r="F41" s="109"/>
      <c r="G41" s="109"/>
      <c r="H41" s="109"/>
      <c r="I41" s="109"/>
      <c r="J41" s="109"/>
    </row>
    <row r="42" spans="1:10" x14ac:dyDescent="0.25">
      <c r="A42" s="58" t="s">
        <v>10</v>
      </c>
      <c r="B42" s="109" t="s">
        <v>394</v>
      </c>
      <c r="C42" s="109"/>
      <c r="D42" s="109"/>
      <c r="E42" s="109"/>
      <c r="F42" s="109"/>
      <c r="G42" s="109"/>
      <c r="H42" s="109"/>
      <c r="I42" s="109"/>
      <c r="J42" s="109"/>
    </row>
    <row r="43" spans="1:10" ht="28.7" customHeight="1" x14ac:dyDescent="0.25">
      <c r="A43" s="109" t="s">
        <v>14</v>
      </c>
      <c r="B43" s="109"/>
      <c r="C43" s="119" t="s">
        <v>281</v>
      </c>
      <c r="D43" s="119"/>
      <c r="E43" s="119"/>
      <c r="F43" s="119"/>
      <c r="G43" s="119"/>
      <c r="H43" s="119"/>
      <c r="I43" s="119"/>
      <c r="J43" s="119"/>
    </row>
    <row r="44" spans="1:10" x14ac:dyDescent="0.25">
      <c r="A44" s="110" t="s">
        <v>50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90" t="s">
        <v>11</v>
      </c>
      <c r="B46" s="90"/>
      <c r="C46" s="105" t="s">
        <v>474</v>
      </c>
      <c r="D46" s="105"/>
      <c r="E46" s="105"/>
      <c r="F46" s="105"/>
      <c r="G46" s="105"/>
      <c r="H46" s="105"/>
      <c r="I46" s="105"/>
      <c r="J46" s="90"/>
    </row>
    <row r="47" spans="1:10" x14ac:dyDescent="0.25">
      <c r="A47" s="90" t="s">
        <v>2</v>
      </c>
      <c r="B47" s="105" t="s">
        <v>483</v>
      </c>
      <c r="C47" s="105"/>
      <c r="D47" s="105"/>
      <c r="E47" s="105"/>
      <c r="F47" s="105"/>
      <c r="G47" s="105"/>
      <c r="H47" s="105"/>
      <c r="I47" s="105"/>
      <c r="J47" s="90"/>
    </row>
    <row r="48" spans="1:10" x14ac:dyDescent="0.25">
      <c r="A48" s="90" t="s">
        <v>3</v>
      </c>
      <c r="B48" s="105" t="s">
        <v>484</v>
      </c>
      <c r="C48" s="105"/>
      <c r="D48" s="105"/>
      <c r="E48" s="90" t="s">
        <v>4</v>
      </c>
      <c r="F48" s="105" t="s">
        <v>172</v>
      </c>
      <c r="G48" s="105"/>
      <c r="H48" s="90" t="s">
        <v>5</v>
      </c>
      <c r="I48" s="90">
        <v>28216</v>
      </c>
      <c r="J48" s="90"/>
    </row>
    <row r="49" spans="1:10" ht="15" customHeight="1" x14ac:dyDescent="0.25">
      <c r="A49" s="90" t="s">
        <v>12</v>
      </c>
      <c r="B49" s="90"/>
      <c r="C49" s="105" t="s">
        <v>476</v>
      </c>
      <c r="D49" s="105"/>
      <c r="E49" s="105"/>
      <c r="F49" s="105"/>
      <c r="G49" s="105"/>
      <c r="H49" s="105"/>
      <c r="I49" s="105"/>
      <c r="J49" s="90"/>
    </row>
    <row r="50" spans="1:10" x14ac:dyDescent="0.25">
      <c r="A50" s="90" t="s">
        <v>7</v>
      </c>
      <c r="B50" s="105" t="s">
        <v>477</v>
      </c>
      <c r="C50" s="105"/>
      <c r="D50" s="105"/>
      <c r="E50" s="90" t="s">
        <v>8</v>
      </c>
      <c r="F50" s="111" t="s">
        <v>478</v>
      </c>
      <c r="G50" s="109"/>
      <c r="H50" s="109"/>
      <c r="I50" s="109"/>
      <c r="J50" s="90"/>
    </row>
    <row r="51" spans="1:10" x14ac:dyDescent="0.25">
      <c r="A51" s="90" t="s">
        <v>9</v>
      </c>
      <c r="B51" s="111" t="s">
        <v>479</v>
      </c>
      <c r="C51" s="111"/>
      <c r="D51" s="111"/>
      <c r="E51" s="111"/>
      <c r="F51" s="111"/>
      <c r="G51" s="111"/>
      <c r="H51" s="111"/>
      <c r="I51" s="111"/>
      <c r="J51" s="111"/>
    </row>
    <row r="52" spans="1:10" x14ac:dyDescent="0.25">
      <c r="A52" s="90" t="s">
        <v>10</v>
      </c>
      <c r="B52" s="105" t="s">
        <v>470</v>
      </c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 t="s">
        <v>281</v>
      </c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50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50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50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37:I37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A63:B63"/>
    <mergeCell ref="C63:J63"/>
    <mergeCell ref="C76:I76"/>
    <mergeCell ref="A64:J65"/>
    <mergeCell ref="F40:I40"/>
    <mergeCell ref="B72:J72"/>
    <mergeCell ref="A73:B73"/>
    <mergeCell ref="C73:J73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67:I67"/>
    <mergeCell ref="B47:I47"/>
    <mergeCell ref="C49:I49"/>
    <mergeCell ref="A74:J75"/>
    <mergeCell ref="C57:I57"/>
    <mergeCell ref="B60:D60"/>
    <mergeCell ref="F60:I60"/>
    <mergeCell ref="B61:J61"/>
    <mergeCell ref="B62:J62"/>
    <mergeCell ref="B68:D68"/>
    <mergeCell ref="F68:G68"/>
    <mergeCell ref="B70:D70"/>
    <mergeCell ref="F70:I70"/>
    <mergeCell ref="B71:J71"/>
    <mergeCell ref="B58:D58"/>
    <mergeCell ref="F58:G58"/>
    <mergeCell ref="C66:I66"/>
    <mergeCell ref="F30:I30"/>
    <mergeCell ref="B31:J31"/>
    <mergeCell ref="B32:J32"/>
    <mergeCell ref="A33:B33"/>
    <mergeCell ref="C33:J33"/>
    <mergeCell ref="C26:I26"/>
    <mergeCell ref="A24:J25"/>
    <mergeCell ref="A44:J45"/>
    <mergeCell ref="C46:I46"/>
    <mergeCell ref="C36:I36"/>
    <mergeCell ref="B38:D38"/>
    <mergeCell ref="F38:G38"/>
    <mergeCell ref="B40:D40"/>
    <mergeCell ref="B41:J41"/>
    <mergeCell ref="B42:J42"/>
    <mergeCell ref="A43:B43"/>
    <mergeCell ref="C43:J43"/>
    <mergeCell ref="A34:J35"/>
    <mergeCell ref="B28:D28"/>
    <mergeCell ref="F28:G28"/>
    <mergeCell ref="B30:D30"/>
    <mergeCell ref="B20:D20"/>
    <mergeCell ref="F20:I20"/>
    <mergeCell ref="B21:J21"/>
    <mergeCell ref="B22:J22"/>
    <mergeCell ref="A23:B23"/>
    <mergeCell ref="C23:J23"/>
    <mergeCell ref="A1:J1"/>
    <mergeCell ref="A2:J2"/>
    <mergeCell ref="A3:J3"/>
    <mergeCell ref="A4:J4"/>
    <mergeCell ref="A6:J6"/>
    <mergeCell ref="C7:J7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J17"/>
  </mergeCells>
  <hyperlinks>
    <hyperlink ref="F11" r:id="rId1" display="tolson@armorexpress.com"/>
    <hyperlink ref="B12" r:id="rId2"/>
    <hyperlink ref="B21" r:id="rId3"/>
    <hyperlink ref="F20" r:id="rId4"/>
    <hyperlink ref="F40" r:id="rId5"/>
    <hyperlink ref="B41" r:id="rId6"/>
    <hyperlink ref="F30" r:id="rId7"/>
    <hyperlink ref="B31" r:id="rId8"/>
  </hyperlinks>
  <pageMargins left="0.7" right="0.7" top="0.75" bottom="0.75" header="0.3" footer="0.3"/>
  <pageSetup scale="98" orientation="portrait" r:id="rId9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51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63" t="s">
        <v>11</v>
      </c>
      <c r="B16" s="63"/>
      <c r="C16" s="105" t="s">
        <v>282</v>
      </c>
      <c r="D16" s="105"/>
      <c r="E16" s="105"/>
      <c r="F16" s="105"/>
      <c r="G16" s="105"/>
      <c r="H16" s="105"/>
      <c r="I16" s="105"/>
      <c r="J16" s="63"/>
    </row>
    <row r="17" spans="1:10" x14ac:dyDescent="0.25">
      <c r="A17" s="63" t="s">
        <v>2</v>
      </c>
      <c r="B17" s="105" t="s">
        <v>283</v>
      </c>
      <c r="C17" s="105"/>
      <c r="D17" s="105"/>
      <c r="E17" s="105"/>
      <c r="F17" s="105"/>
      <c r="G17" s="105"/>
      <c r="H17" s="105"/>
      <c r="I17" s="105"/>
      <c r="J17" s="105"/>
    </row>
    <row r="18" spans="1:10" x14ac:dyDescent="0.25">
      <c r="A18" s="63" t="s">
        <v>3</v>
      </c>
      <c r="B18" s="105" t="s">
        <v>284</v>
      </c>
      <c r="C18" s="105"/>
      <c r="D18" s="105"/>
      <c r="E18" s="63" t="s">
        <v>4</v>
      </c>
      <c r="F18" s="105" t="s">
        <v>160</v>
      </c>
      <c r="G18" s="105"/>
      <c r="H18" s="63" t="s">
        <v>5</v>
      </c>
      <c r="I18" s="63">
        <v>57201</v>
      </c>
      <c r="J18" s="63"/>
    </row>
    <row r="19" spans="1:10" x14ac:dyDescent="0.25">
      <c r="A19" s="63" t="s">
        <v>12</v>
      </c>
      <c r="B19" s="63"/>
      <c r="C19" s="63" t="s">
        <v>285</v>
      </c>
      <c r="D19" s="63"/>
      <c r="E19" s="63"/>
      <c r="F19" s="63"/>
      <c r="G19" s="63"/>
      <c r="H19" s="63"/>
      <c r="I19" s="63"/>
      <c r="J19" s="63"/>
    </row>
    <row r="20" spans="1:10" x14ac:dyDescent="0.25">
      <c r="A20" s="63" t="s">
        <v>7</v>
      </c>
      <c r="B20" s="105" t="s">
        <v>286</v>
      </c>
      <c r="C20" s="105"/>
      <c r="D20" s="105"/>
      <c r="E20" s="63" t="s">
        <v>8</v>
      </c>
      <c r="F20" s="114" t="s">
        <v>161</v>
      </c>
      <c r="G20" s="105"/>
      <c r="H20" s="105"/>
      <c r="I20" s="105"/>
      <c r="J20" s="63"/>
    </row>
    <row r="21" spans="1:10" x14ac:dyDescent="0.25">
      <c r="A21" s="63" t="s">
        <v>9</v>
      </c>
      <c r="B21" s="114" t="s">
        <v>163</v>
      </c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63" t="s">
        <v>10</v>
      </c>
      <c r="B22" s="105" t="s">
        <v>164</v>
      </c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 t="s">
        <v>399</v>
      </c>
      <c r="D23" s="106"/>
      <c r="E23" s="106"/>
      <c r="F23" s="106"/>
      <c r="G23" s="106"/>
      <c r="H23" s="106"/>
      <c r="I23" s="106"/>
      <c r="J23" s="106"/>
    </row>
    <row r="24" spans="1:10" ht="15" customHeight="1" x14ac:dyDescent="0.25">
      <c r="A24" s="110" t="s">
        <v>51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3" t="s">
        <v>11</v>
      </c>
      <c r="B26" s="63"/>
      <c r="C26" s="105" t="s">
        <v>288</v>
      </c>
      <c r="D26" s="105"/>
      <c r="E26" s="105"/>
      <c r="F26" s="105"/>
      <c r="G26" s="105"/>
      <c r="H26" s="105"/>
      <c r="I26" s="105"/>
      <c r="J26" s="63"/>
    </row>
    <row r="27" spans="1:10" x14ac:dyDescent="0.25">
      <c r="A27" s="63" t="s">
        <v>2</v>
      </c>
      <c r="B27" s="105" t="s">
        <v>289</v>
      </c>
      <c r="C27" s="105"/>
      <c r="D27" s="105"/>
      <c r="E27" s="105"/>
      <c r="F27" s="105"/>
      <c r="G27" s="105"/>
      <c r="H27" s="105"/>
      <c r="I27" s="105"/>
      <c r="J27" s="105"/>
    </row>
    <row r="28" spans="1:10" x14ac:dyDescent="0.25">
      <c r="A28" s="63" t="s">
        <v>3</v>
      </c>
      <c r="B28" s="105" t="s">
        <v>290</v>
      </c>
      <c r="C28" s="105"/>
      <c r="D28" s="105"/>
      <c r="E28" s="63" t="s">
        <v>4</v>
      </c>
      <c r="F28" s="105" t="s">
        <v>160</v>
      </c>
      <c r="G28" s="105"/>
      <c r="H28" s="63" t="s">
        <v>5</v>
      </c>
      <c r="I28" s="63">
        <v>57701</v>
      </c>
      <c r="J28" s="63"/>
    </row>
    <row r="29" spans="1:10" x14ac:dyDescent="0.25">
      <c r="A29" s="63" t="s">
        <v>12</v>
      </c>
      <c r="B29" s="63"/>
      <c r="C29" s="63" t="s">
        <v>291</v>
      </c>
      <c r="D29" s="63"/>
      <c r="E29" s="63"/>
      <c r="F29" s="63"/>
      <c r="G29" s="63"/>
      <c r="H29" s="63"/>
      <c r="I29" s="63"/>
      <c r="J29" s="63"/>
    </row>
    <row r="30" spans="1:10" x14ac:dyDescent="0.25">
      <c r="A30" s="63" t="s">
        <v>7</v>
      </c>
      <c r="B30" s="105" t="s">
        <v>190</v>
      </c>
      <c r="C30" s="105"/>
      <c r="D30" s="105"/>
      <c r="E30" s="63" t="s">
        <v>8</v>
      </c>
      <c r="F30" s="114" t="s">
        <v>191</v>
      </c>
      <c r="G30" s="105"/>
      <c r="H30" s="105"/>
      <c r="I30" s="105"/>
      <c r="J30" s="63"/>
    </row>
    <row r="31" spans="1:10" x14ac:dyDescent="0.25">
      <c r="A31" s="63" t="s">
        <v>9</v>
      </c>
      <c r="B31" s="114" t="s">
        <v>192</v>
      </c>
      <c r="C31" s="105"/>
      <c r="D31" s="105"/>
      <c r="E31" s="105"/>
      <c r="F31" s="105"/>
      <c r="G31" s="105"/>
      <c r="H31" s="105"/>
      <c r="I31" s="105"/>
      <c r="J31" s="105"/>
    </row>
    <row r="32" spans="1:10" ht="15" customHeight="1" x14ac:dyDescent="0.25">
      <c r="A32" s="63" t="s">
        <v>10</v>
      </c>
      <c r="B32" s="105" t="s">
        <v>193</v>
      </c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 t="s">
        <v>399</v>
      </c>
      <c r="D33" s="106"/>
      <c r="E33" s="106"/>
      <c r="F33" s="106"/>
      <c r="G33" s="106"/>
      <c r="H33" s="106"/>
      <c r="I33" s="106"/>
      <c r="J33" s="106"/>
    </row>
    <row r="34" spans="1:10" ht="14.45" customHeight="1" x14ac:dyDescent="0.25">
      <c r="A34" s="110" t="s">
        <v>51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7" t="s">
        <v>11</v>
      </c>
      <c r="B36" s="67"/>
      <c r="C36" s="107" t="s">
        <v>257</v>
      </c>
      <c r="D36" s="107"/>
      <c r="E36" s="107"/>
      <c r="F36" s="107"/>
      <c r="G36" s="107"/>
      <c r="H36" s="107"/>
      <c r="I36" s="107"/>
      <c r="J36" s="67"/>
    </row>
    <row r="37" spans="1:10" x14ac:dyDescent="0.25">
      <c r="A37" s="67" t="s">
        <v>2</v>
      </c>
      <c r="B37" s="107" t="s">
        <v>258</v>
      </c>
      <c r="C37" s="107"/>
      <c r="D37" s="107"/>
      <c r="E37" s="107"/>
      <c r="F37" s="107"/>
      <c r="G37" s="107"/>
      <c r="H37" s="107"/>
      <c r="I37" s="107"/>
      <c r="J37" s="107"/>
    </row>
    <row r="38" spans="1:10" x14ac:dyDescent="0.25">
      <c r="A38" s="67" t="s">
        <v>3</v>
      </c>
      <c r="B38" s="107" t="s">
        <v>259</v>
      </c>
      <c r="C38" s="107"/>
      <c r="D38" s="107"/>
      <c r="E38" s="67" t="s">
        <v>4</v>
      </c>
      <c r="F38" s="107" t="s">
        <v>165</v>
      </c>
      <c r="G38" s="107"/>
      <c r="H38" s="67" t="s">
        <v>5</v>
      </c>
      <c r="I38" s="67">
        <v>47130</v>
      </c>
      <c r="J38" s="67"/>
    </row>
    <row r="39" spans="1:10" x14ac:dyDescent="0.25">
      <c r="A39" s="67" t="s">
        <v>12</v>
      </c>
      <c r="B39" s="67"/>
      <c r="C39" s="67" t="s">
        <v>260</v>
      </c>
      <c r="D39" s="67"/>
      <c r="E39" s="67"/>
      <c r="F39" s="67"/>
      <c r="G39" s="67"/>
      <c r="H39" s="67"/>
      <c r="I39" s="67"/>
      <c r="J39" s="67"/>
    </row>
    <row r="40" spans="1:10" x14ac:dyDescent="0.25">
      <c r="A40" s="67" t="s">
        <v>7</v>
      </c>
      <c r="B40" s="107" t="s">
        <v>196</v>
      </c>
      <c r="C40" s="107"/>
      <c r="D40" s="107"/>
      <c r="E40" s="67" t="s">
        <v>8</v>
      </c>
      <c r="F40" s="114" t="s">
        <v>197</v>
      </c>
      <c r="G40" s="107"/>
      <c r="H40" s="107"/>
      <c r="I40" s="107"/>
      <c r="J40" s="67"/>
    </row>
    <row r="41" spans="1:10" ht="15" customHeight="1" x14ac:dyDescent="0.25">
      <c r="A41" s="67" t="s">
        <v>9</v>
      </c>
      <c r="B41" s="114" t="s">
        <v>166</v>
      </c>
      <c r="C41" s="114"/>
      <c r="D41" s="114"/>
      <c r="E41" s="114"/>
      <c r="F41" s="114"/>
      <c r="G41" s="114"/>
      <c r="H41" s="114"/>
      <c r="I41" s="114"/>
      <c r="J41" s="114"/>
    </row>
    <row r="42" spans="1:10" x14ac:dyDescent="0.25">
      <c r="A42" s="67" t="s">
        <v>10</v>
      </c>
      <c r="B42" s="107" t="s">
        <v>167</v>
      </c>
      <c r="C42" s="107"/>
      <c r="D42" s="107"/>
      <c r="E42" s="107"/>
      <c r="F42" s="107"/>
      <c r="G42" s="107"/>
      <c r="H42" s="107"/>
      <c r="I42" s="107"/>
      <c r="J42" s="107"/>
    </row>
    <row r="43" spans="1:10" ht="28.7" customHeight="1" x14ac:dyDescent="0.25">
      <c r="A43" s="107" t="s">
        <v>14</v>
      </c>
      <c r="B43" s="107"/>
      <c r="C43" s="106" t="s">
        <v>399</v>
      </c>
      <c r="D43" s="106"/>
      <c r="E43" s="106"/>
      <c r="F43" s="106"/>
      <c r="G43" s="106"/>
      <c r="H43" s="106"/>
      <c r="I43" s="106"/>
      <c r="J43" s="106"/>
    </row>
    <row r="44" spans="1:10" ht="14.45" customHeight="1" x14ac:dyDescent="0.25">
      <c r="A44" s="110" t="s">
        <v>51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63" t="s">
        <v>11</v>
      </c>
      <c r="B46" s="63"/>
      <c r="C46" s="105" t="s">
        <v>220</v>
      </c>
      <c r="D46" s="105"/>
      <c r="E46" s="105"/>
      <c r="F46" s="105"/>
      <c r="G46" s="105"/>
      <c r="H46" s="105"/>
      <c r="I46" s="105"/>
      <c r="J46" s="63"/>
    </row>
    <row r="47" spans="1:10" x14ac:dyDescent="0.25">
      <c r="A47" s="63" t="s">
        <v>2</v>
      </c>
      <c r="B47" s="64" t="s">
        <v>234</v>
      </c>
      <c r="C47" s="64"/>
      <c r="D47" s="64"/>
      <c r="E47" s="64"/>
      <c r="F47" s="64"/>
      <c r="G47" s="64"/>
      <c r="H47" s="64"/>
      <c r="I47" s="64"/>
      <c r="J47" s="63"/>
    </row>
    <row r="48" spans="1:10" x14ac:dyDescent="0.25">
      <c r="A48" s="63" t="s">
        <v>3</v>
      </c>
      <c r="B48" s="105" t="s">
        <v>235</v>
      </c>
      <c r="C48" s="105"/>
      <c r="D48" s="105"/>
      <c r="E48" s="63" t="s">
        <v>4</v>
      </c>
      <c r="F48" s="105" t="s">
        <v>188</v>
      </c>
      <c r="G48" s="105"/>
      <c r="H48" s="63" t="s">
        <v>5</v>
      </c>
      <c r="I48" s="63">
        <v>40505</v>
      </c>
      <c r="J48" s="63"/>
    </row>
    <row r="49" spans="1:10" ht="15" customHeight="1" x14ac:dyDescent="0.25">
      <c r="A49" s="63" t="s">
        <v>12</v>
      </c>
      <c r="B49" s="63"/>
      <c r="C49" s="65" t="s">
        <v>358</v>
      </c>
      <c r="D49" s="63"/>
      <c r="E49" s="63"/>
      <c r="F49" s="63"/>
      <c r="G49" s="63"/>
      <c r="H49" s="63"/>
      <c r="I49" s="63"/>
      <c r="J49" s="63"/>
    </row>
    <row r="50" spans="1:10" x14ac:dyDescent="0.25">
      <c r="A50" s="63" t="s">
        <v>7</v>
      </c>
      <c r="B50" s="112" t="s">
        <v>359</v>
      </c>
      <c r="C50" s="112"/>
      <c r="D50" s="112"/>
      <c r="E50" s="63" t="s">
        <v>8</v>
      </c>
      <c r="F50" s="124" t="s">
        <v>360</v>
      </c>
      <c r="G50" s="125"/>
      <c r="H50" s="125"/>
      <c r="I50" s="125"/>
      <c r="J50" s="63"/>
    </row>
    <row r="51" spans="1:10" x14ac:dyDescent="0.25">
      <c r="A51" s="63" t="s">
        <v>9</v>
      </c>
      <c r="B51" s="114" t="s">
        <v>182</v>
      </c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63" t="s">
        <v>10</v>
      </c>
      <c r="B52" s="105" t="s">
        <v>183</v>
      </c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 t="s">
        <v>399</v>
      </c>
      <c r="D53" s="106"/>
      <c r="E53" s="106"/>
      <c r="F53" s="106"/>
      <c r="G53" s="106"/>
      <c r="H53" s="106"/>
      <c r="I53" s="106"/>
      <c r="J53" s="106"/>
    </row>
    <row r="54" spans="1:10" ht="14.45" customHeight="1" x14ac:dyDescent="0.25">
      <c r="A54" s="110" t="s">
        <v>59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63" t="s">
        <v>11</v>
      </c>
      <c r="B56" s="63"/>
      <c r="C56" s="105" t="s">
        <v>268</v>
      </c>
      <c r="D56" s="105"/>
      <c r="E56" s="105"/>
      <c r="F56" s="105"/>
      <c r="G56" s="105"/>
      <c r="H56" s="105"/>
      <c r="I56" s="105"/>
      <c r="J56" s="63"/>
    </row>
    <row r="57" spans="1:10" ht="15" customHeight="1" x14ac:dyDescent="0.25">
      <c r="A57" s="63" t="s">
        <v>2</v>
      </c>
      <c r="B57" s="105" t="s">
        <v>141</v>
      </c>
      <c r="C57" s="105"/>
      <c r="D57" s="105"/>
      <c r="E57" s="105"/>
      <c r="F57" s="105"/>
      <c r="G57" s="105"/>
      <c r="H57" s="105"/>
      <c r="I57" s="105"/>
      <c r="J57" s="105"/>
    </row>
    <row r="58" spans="1:10" x14ac:dyDescent="0.25">
      <c r="A58" s="63" t="s">
        <v>3</v>
      </c>
      <c r="B58" s="105" t="s">
        <v>142</v>
      </c>
      <c r="C58" s="105"/>
      <c r="D58" s="105"/>
      <c r="E58" s="63" t="s">
        <v>4</v>
      </c>
      <c r="F58" s="105" t="s">
        <v>143</v>
      </c>
      <c r="G58" s="105"/>
      <c r="H58" s="63" t="s">
        <v>5</v>
      </c>
      <c r="I58" s="63">
        <v>58801</v>
      </c>
      <c r="J58" s="63"/>
    </row>
    <row r="59" spans="1:10" x14ac:dyDescent="0.25">
      <c r="A59" s="63" t="s">
        <v>12</v>
      </c>
      <c r="B59" s="63"/>
      <c r="C59" s="63" t="s">
        <v>144</v>
      </c>
      <c r="D59" s="63"/>
      <c r="E59" s="63"/>
      <c r="F59" s="63"/>
      <c r="G59" s="63"/>
      <c r="H59" s="63"/>
      <c r="I59" s="63"/>
      <c r="J59" s="63"/>
    </row>
    <row r="60" spans="1:10" x14ac:dyDescent="0.25">
      <c r="A60" s="63" t="s">
        <v>7</v>
      </c>
      <c r="B60" s="105" t="s">
        <v>269</v>
      </c>
      <c r="C60" s="105"/>
      <c r="D60" s="105"/>
      <c r="E60" s="63" t="s">
        <v>8</v>
      </c>
      <c r="F60" s="114" t="s">
        <v>145</v>
      </c>
      <c r="G60" s="105"/>
      <c r="H60" s="105"/>
      <c r="I60" s="105"/>
      <c r="J60" s="63"/>
    </row>
    <row r="61" spans="1:10" x14ac:dyDescent="0.25">
      <c r="A61" s="63" t="s">
        <v>9</v>
      </c>
      <c r="B61" s="114" t="s">
        <v>146</v>
      </c>
      <c r="C61" s="114"/>
      <c r="D61" s="114"/>
      <c r="E61" s="114"/>
      <c r="F61" s="114"/>
      <c r="G61" s="114"/>
      <c r="H61" s="114"/>
      <c r="I61" s="114"/>
      <c r="J61" s="114"/>
    </row>
    <row r="62" spans="1:10" x14ac:dyDescent="0.25">
      <c r="A62" s="65" t="s">
        <v>10</v>
      </c>
      <c r="B62" s="112" t="s">
        <v>169</v>
      </c>
      <c r="C62" s="112"/>
      <c r="D62" s="112"/>
      <c r="E62" s="112"/>
      <c r="F62" s="112"/>
      <c r="G62" s="112"/>
      <c r="H62" s="112"/>
      <c r="I62" s="112"/>
      <c r="J62" s="112"/>
    </row>
    <row r="63" spans="1:10" ht="28.7" customHeight="1" x14ac:dyDescent="0.25">
      <c r="A63" s="105" t="s">
        <v>14</v>
      </c>
      <c r="B63" s="105"/>
      <c r="C63" s="106" t="s">
        <v>399</v>
      </c>
      <c r="D63" s="106"/>
      <c r="E63" s="106"/>
      <c r="F63" s="106"/>
      <c r="G63" s="106"/>
      <c r="H63" s="106"/>
      <c r="I63" s="106"/>
      <c r="J63" s="106"/>
    </row>
    <row r="64" spans="1:10" ht="14.45" customHeight="1" x14ac:dyDescent="0.25">
      <c r="A64" s="110" t="s">
        <v>51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66" t="s">
        <v>11</v>
      </c>
      <c r="B66" s="66"/>
      <c r="C66" s="109" t="s">
        <v>387</v>
      </c>
      <c r="D66" s="109"/>
      <c r="E66" s="109"/>
      <c r="F66" s="109"/>
      <c r="G66" s="109"/>
      <c r="H66" s="109"/>
      <c r="I66" s="109"/>
      <c r="J66" s="66"/>
    </row>
    <row r="67" spans="1:10" x14ac:dyDescent="0.25">
      <c r="A67" s="66" t="s">
        <v>2</v>
      </c>
      <c r="B67" s="109" t="s">
        <v>388</v>
      </c>
      <c r="C67" s="109"/>
      <c r="D67" s="109"/>
      <c r="E67" s="109"/>
      <c r="F67" s="109"/>
      <c r="G67" s="109"/>
      <c r="H67" s="109"/>
      <c r="I67" s="109"/>
      <c r="J67" s="66"/>
    </row>
    <row r="68" spans="1:10" x14ac:dyDescent="0.25">
      <c r="A68" s="66" t="s">
        <v>3</v>
      </c>
      <c r="B68" s="109" t="s">
        <v>389</v>
      </c>
      <c r="C68" s="109"/>
      <c r="D68" s="109"/>
      <c r="E68" s="66" t="s">
        <v>4</v>
      </c>
      <c r="F68" s="109" t="s">
        <v>135</v>
      </c>
      <c r="G68" s="109"/>
      <c r="H68" s="66" t="s">
        <v>5</v>
      </c>
      <c r="I68" s="66">
        <v>83714</v>
      </c>
      <c r="J68" s="66"/>
    </row>
    <row r="69" spans="1:10" x14ac:dyDescent="0.25">
      <c r="A69" s="66" t="s">
        <v>12</v>
      </c>
      <c r="B69" s="66"/>
      <c r="C69" s="66" t="s">
        <v>390</v>
      </c>
      <c r="D69" s="66"/>
      <c r="E69" s="66"/>
      <c r="F69" s="66"/>
      <c r="G69" s="66"/>
      <c r="H69" s="66"/>
      <c r="I69" s="66"/>
      <c r="J69" s="66"/>
    </row>
    <row r="70" spans="1:10" x14ac:dyDescent="0.25">
      <c r="A70" s="66" t="s">
        <v>7</v>
      </c>
      <c r="B70" s="109" t="s">
        <v>391</v>
      </c>
      <c r="C70" s="109"/>
      <c r="D70" s="109"/>
      <c r="E70" s="66" t="s">
        <v>8</v>
      </c>
      <c r="F70" s="111" t="s">
        <v>392</v>
      </c>
      <c r="G70" s="109"/>
      <c r="H70" s="109"/>
      <c r="I70" s="109"/>
      <c r="J70" s="66"/>
    </row>
    <row r="71" spans="1:10" x14ac:dyDescent="0.25">
      <c r="A71" s="66" t="s">
        <v>9</v>
      </c>
      <c r="B71" s="111" t="s">
        <v>393</v>
      </c>
      <c r="C71" s="109"/>
      <c r="D71" s="109"/>
      <c r="E71" s="109"/>
      <c r="F71" s="109"/>
      <c r="G71" s="109"/>
      <c r="H71" s="109"/>
      <c r="I71" s="109"/>
      <c r="J71" s="109"/>
    </row>
    <row r="72" spans="1:10" x14ac:dyDescent="0.25">
      <c r="A72" s="66" t="s">
        <v>10</v>
      </c>
      <c r="B72" s="109" t="s">
        <v>394</v>
      </c>
      <c r="C72" s="109"/>
      <c r="D72" s="109"/>
      <c r="E72" s="109"/>
      <c r="F72" s="109"/>
      <c r="G72" s="109"/>
      <c r="H72" s="109"/>
      <c r="I72" s="109"/>
      <c r="J72" s="109"/>
    </row>
    <row r="73" spans="1:10" ht="28.7" customHeight="1" x14ac:dyDescent="0.25">
      <c r="A73" s="109" t="s">
        <v>14</v>
      </c>
      <c r="B73" s="109"/>
      <c r="C73" s="106" t="s">
        <v>399</v>
      </c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51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7:I67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B57:J57"/>
    <mergeCell ref="A34:J35"/>
    <mergeCell ref="C36:I36"/>
    <mergeCell ref="A44:J45"/>
    <mergeCell ref="C46:I46"/>
    <mergeCell ref="B38:D38"/>
    <mergeCell ref="F38:G38"/>
    <mergeCell ref="B40:D40"/>
    <mergeCell ref="F40:I40"/>
    <mergeCell ref="B41:J41"/>
    <mergeCell ref="B42:J42"/>
    <mergeCell ref="A43:B43"/>
    <mergeCell ref="C43:J43"/>
    <mergeCell ref="B37:J37"/>
    <mergeCell ref="B30:D30"/>
    <mergeCell ref="F30:I30"/>
    <mergeCell ref="B31:J31"/>
    <mergeCell ref="B32:J32"/>
    <mergeCell ref="A33:B33"/>
    <mergeCell ref="C33:J33"/>
    <mergeCell ref="A24:J25"/>
    <mergeCell ref="C26:I26"/>
    <mergeCell ref="B28:D28"/>
    <mergeCell ref="F28:G28"/>
    <mergeCell ref="B27:J27"/>
    <mergeCell ref="B20:D20"/>
    <mergeCell ref="F20:I20"/>
    <mergeCell ref="B21:J21"/>
    <mergeCell ref="B22:J22"/>
    <mergeCell ref="A23:B23"/>
    <mergeCell ref="C23:J23"/>
    <mergeCell ref="A1:J1"/>
    <mergeCell ref="A2:J2"/>
    <mergeCell ref="A3:J3"/>
    <mergeCell ref="A4:J4"/>
    <mergeCell ref="A6:J6"/>
    <mergeCell ref="C7:J7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J17"/>
  </mergeCells>
  <hyperlinks>
    <hyperlink ref="F11" r:id="rId1" display="tolson@armorexpress.com"/>
    <hyperlink ref="B12" r:id="rId2"/>
    <hyperlink ref="B21" r:id="rId3"/>
    <hyperlink ref="F20" r:id="rId4"/>
    <hyperlink ref="F30" r:id="rId5"/>
    <hyperlink ref="B31" r:id="rId6"/>
    <hyperlink ref="F40" r:id="rId7"/>
    <hyperlink ref="B41" r:id="rId8"/>
    <hyperlink ref="F60" r:id="rId9"/>
    <hyperlink ref="F70" r:id="rId10"/>
    <hyperlink ref="B71" r:id="rId11"/>
    <hyperlink ref="F50" r:id="rId12"/>
    <hyperlink ref="B51" r:id="rId13"/>
  </hyperlinks>
  <pageMargins left="0.7" right="0.7" top="0.75" bottom="0.75" header="0.3" footer="0.3"/>
  <pageSetup scale="98" orientation="portrait" r:id="rId14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44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52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ht="15" customHeight="1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52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ht="15" customHeight="1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52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ht="15" customHeight="1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52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52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72" ht="15" customHeight="1" x14ac:dyDescent="0.25"/>
    <row r="297" ht="15" customHeight="1" x14ac:dyDescent="0.25"/>
    <row r="306" ht="15" customHeight="1" x14ac:dyDescent="0.25"/>
    <row r="315" ht="15" customHeight="1" x14ac:dyDescent="0.25"/>
    <row r="324" ht="15" customHeight="1" x14ac:dyDescent="0.25"/>
    <row r="333" ht="15" customHeight="1" x14ac:dyDescent="0.25"/>
    <row r="342" ht="15" customHeight="1" x14ac:dyDescent="0.25"/>
    <row r="351" ht="15" customHeight="1" x14ac:dyDescent="0.25"/>
    <row r="360" ht="15" customHeight="1" x14ac:dyDescent="0.25"/>
    <row r="369" ht="15" customHeight="1" x14ac:dyDescent="0.25"/>
    <row r="378" ht="15" customHeight="1" x14ac:dyDescent="0.25"/>
    <row r="387" ht="15" customHeight="1" x14ac:dyDescent="0.25"/>
    <row r="396" ht="15" customHeight="1" x14ac:dyDescent="0.25"/>
    <row r="405" ht="15" customHeight="1" x14ac:dyDescent="0.25"/>
    <row r="414" ht="15" customHeight="1" x14ac:dyDescent="0.25"/>
    <row r="423" ht="15" customHeight="1" x14ac:dyDescent="0.25"/>
    <row r="432" ht="15" customHeight="1" x14ac:dyDescent="0.25"/>
    <row r="441" ht="15" customHeight="1" x14ac:dyDescent="0.25"/>
  </sheetData>
  <mergeCells count="69"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  <mergeCell ref="C56:I56"/>
    <mergeCell ref="A44:J45"/>
    <mergeCell ref="C46:I46"/>
    <mergeCell ref="C47:I47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B40:D40"/>
    <mergeCell ref="F40:I40"/>
    <mergeCell ref="B41:J41"/>
    <mergeCell ref="B42:J42"/>
    <mergeCell ref="A43:B43"/>
    <mergeCell ref="C43:J43"/>
    <mergeCell ref="B38:D38"/>
    <mergeCell ref="F38:G38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36:I36"/>
    <mergeCell ref="C37:I37"/>
    <mergeCell ref="C27:I27"/>
    <mergeCell ref="C17:I17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16:I16"/>
    <mergeCell ref="A14:J15"/>
    <mergeCell ref="B8:J8"/>
    <mergeCell ref="B9:D9"/>
    <mergeCell ref="F9:G9"/>
    <mergeCell ref="C10:I10"/>
    <mergeCell ref="B11:D11"/>
    <mergeCell ref="F11:I11"/>
    <mergeCell ref="B12:I12"/>
    <mergeCell ref="B13:I13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53125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2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53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 t="s">
        <v>500</v>
      </c>
      <c r="D16" s="105"/>
      <c r="E16" s="105"/>
      <c r="F16" s="105"/>
      <c r="G16" s="105"/>
      <c r="H16" s="105"/>
      <c r="I16" s="105"/>
    </row>
    <row r="17" spans="1:10" ht="15" customHeight="1" x14ac:dyDescent="0.25">
      <c r="A17" s="1" t="s">
        <v>2</v>
      </c>
      <c r="B17" s="105" t="s">
        <v>501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 t="s">
        <v>502</v>
      </c>
      <c r="C18" s="105"/>
      <c r="D18" s="105"/>
      <c r="E18" s="1" t="s">
        <v>4</v>
      </c>
      <c r="F18" s="105" t="s">
        <v>503</v>
      </c>
      <c r="G18" s="105"/>
      <c r="H18" s="1" t="s">
        <v>5</v>
      </c>
      <c r="I18" s="1">
        <v>73108</v>
      </c>
    </row>
    <row r="19" spans="1:10" x14ac:dyDescent="0.25">
      <c r="A19" s="1" t="s">
        <v>12</v>
      </c>
      <c r="C19" s="105" t="s">
        <v>504</v>
      </c>
      <c r="D19" s="105"/>
      <c r="E19" s="105"/>
      <c r="F19" s="105"/>
      <c r="G19" s="105"/>
      <c r="H19" s="105"/>
      <c r="I19" s="105"/>
    </row>
    <row r="20" spans="1:10" x14ac:dyDescent="0.25">
      <c r="A20" s="1" t="s">
        <v>7</v>
      </c>
      <c r="B20" s="105" t="s">
        <v>505</v>
      </c>
      <c r="C20" s="105"/>
      <c r="D20" s="105"/>
      <c r="E20" s="1" t="s">
        <v>8</v>
      </c>
      <c r="F20" s="114" t="s">
        <v>506</v>
      </c>
      <c r="G20" s="105"/>
      <c r="H20" s="105"/>
      <c r="I20" s="105"/>
    </row>
    <row r="21" spans="1:10" x14ac:dyDescent="0.25">
      <c r="A21" s="1" t="s">
        <v>9</v>
      </c>
      <c r="B21" s="114" t="s">
        <v>507</v>
      </c>
      <c r="C21" s="105"/>
      <c r="D21" s="105"/>
      <c r="E21" s="105"/>
      <c r="F21" s="105"/>
      <c r="G21" s="105"/>
      <c r="H21" s="105"/>
      <c r="I21" s="105"/>
      <c r="J21" s="93"/>
    </row>
    <row r="22" spans="1:10" x14ac:dyDescent="0.25">
      <c r="A22" s="1" t="s">
        <v>10</v>
      </c>
      <c r="B22" s="105" t="s">
        <v>508</v>
      </c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 t="s">
        <v>509</v>
      </c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53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ht="15" customHeight="1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92" t="s">
        <v>11</v>
      </c>
      <c r="B26" s="92"/>
      <c r="C26" s="105" t="s">
        <v>510</v>
      </c>
      <c r="D26" s="105"/>
      <c r="E26" s="105"/>
      <c r="F26" s="105"/>
      <c r="G26" s="105"/>
      <c r="H26" s="105"/>
      <c r="I26" s="105"/>
      <c r="J26" s="92"/>
    </row>
    <row r="27" spans="1:10" x14ac:dyDescent="0.25">
      <c r="A27" s="92" t="s">
        <v>2</v>
      </c>
      <c r="B27" s="105" t="s">
        <v>511</v>
      </c>
      <c r="C27" s="105"/>
      <c r="D27" s="105"/>
      <c r="E27" s="105"/>
      <c r="F27" s="105"/>
      <c r="G27" s="105"/>
      <c r="H27" s="105"/>
      <c r="I27" s="105"/>
      <c r="J27" s="92"/>
    </row>
    <row r="28" spans="1:10" x14ac:dyDescent="0.25">
      <c r="A28" s="92" t="s">
        <v>3</v>
      </c>
      <c r="B28" s="105" t="s">
        <v>502</v>
      </c>
      <c r="C28" s="105"/>
      <c r="D28" s="105"/>
      <c r="E28" s="92" t="s">
        <v>4</v>
      </c>
      <c r="F28" s="105" t="s">
        <v>503</v>
      </c>
      <c r="G28" s="105"/>
      <c r="H28" s="92" t="s">
        <v>5</v>
      </c>
      <c r="I28" s="92">
        <v>73130</v>
      </c>
      <c r="J28" s="92"/>
    </row>
    <row r="29" spans="1:10" x14ac:dyDescent="0.25">
      <c r="A29" s="92" t="s">
        <v>12</v>
      </c>
      <c r="B29" s="92"/>
      <c r="C29" s="105" t="s">
        <v>512</v>
      </c>
      <c r="D29" s="105"/>
      <c r="E29" s="105"/>
      <c r="F29" s="105"/>
      <c r="G29" s="105"/>
      <c r="H29" s="105"/>
      <c r="I29" s="105"/>
      <c r="J29" s="92"/>
    </row>
    <row r="30" spans="1:10" x14ac:dyDescent="0.25">
      <c r="A30" s="92" t="s">
        <v>7</v>
      </c>
      <c r="B30" s="105" t="s">
        <v>513</v>
      </c>
      <c r="C30" s="105"/>
      <c r="D30" s="105"/>
      <c r="E30" s="92" t="s">
        <v>8</v>
      </c>
      <c r="F30" s="114" t="s">
        <v>514</v>
      </c>
      <c r="G30" s="105"/>
      <c r="H30" s="105"/>
      <c r="I30" s="105"/>
      <c r="J30" s="92"/>
    </row>
    <row r="31" spans="1:10" x14ac:dyDescent="0.25">
      <c r="A31" s="92" t="s">
        <v>9</v>
      </c>
      <c r="B31" s="114" t="s">
        <v>515</v>
      </c>
      <c r="C31" s="105"/>
      <c r="D31" s="105"/>
      <c r="E31" s="105"/>
      <c r="F31" s="105"/>
      <c r="G31" s="105"/>
      <c r="H31" s="105"/>
      <c r="I31" s="105"/>
      <c r="J31" s="93"/>
    </row>
    <row r="32" spans="1:10" x14ac:dyDescent="0.25">
      <c r="A32" s="92" t="s">
        <v>10</v>
      </c>
      <c r="B32" s="105" t="s">
        <v>516</v>
      </c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 t="s">
        <v>509</v>
      </c>
      <c r="D33" s="106"/>
      <c r="E33" s="106"/>
      <c r="F33" s="106"/>
      <c r="G33" s="106"/>
      <c r="H33" s="106"/>
      <c r="I33" s="106"/>
      <c r="J33" s="106"/>
    </row>
    <row r="34" spans="1:10" ht="15" customHeight="1" x14ac:dyDescent="0.25">
      <c r="A34" s="110" t="s">
        <v>53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98" t="s">
        <v>11</v>
      </c>
      <c r="B36" s="98"/>
      <c r="C36" s="121"/>
      <c r="D36" s="121"/>
      <c r="E36" s="121"/>
      <c r="F36" s="121"/>
      <c r="G36" s="121"/>
      <c r="H36" s="121"/>
      <c r="I36" s="121"/>
      <c r="J36" s="98"/>
    </row>
    <row r="37" spans="1:10" x14ac:dyDescent="0.25">
      <c r="A37" s="98" t="s">
        <v>2</v>
      </c>
      <c r="B37" s="121"/>
      <c r="C37" s="121"/>
      <c r="D37" s="121"/>
      <c r="E37" s="121"/>
      <c r="F37" s="121"/>
      <c r="G37" s="121"/>
      <c r="H37" s="121"/>
      <c r="I37" s="121"/>
      <c r="J37" s="98"/>
    </row>
    <row r="38" spans="1:10" x14ac:dyDescent="0.25">
      <c r="A38" s="98" t="s">
        <v>3</v>
      </c>
      <c r="B38" s="121"/>
      <c r="C38" s="121"/>
      <c r="D38" s="121"/>
      <c r="E38" s="98" t="s">
        <v>4</v>
      </c>
      <c r="F38" s="121"/>
      <c r="G38" s="121"/>
      <c r="H38" s="98" t="s">
        <v>5</v>
      </c>
      <c r="I38" s="98"/>
      <c r="J38" s="98"/>
    </row>
    <row r="39" spans="1:10" x14ac:dyDescent="0.25">
      <c r="A39" s="98" t="s">
        <v>12</v>
      </c>
      <c r="B39" s="98"/>
      <c r="C39" s="121"/>
      <c r="D39" s="121"/>
      <c r="E39" s="121"/>
      <c r="F39" s="121"/>
      <c r="G39" s="121"/>
      <c r="H39" s="121"/>
      <c r="I39" s="121"/>
      <c r="J39" s="98"/>
    </row>
    <row r="40" spans="1:10" x14ac:dyDescent="0.25">
      <c r="A40" s="98" t="s">
        <v>7</v>
      </c>
      <c r="B40" s="121"/>
      <c r="C40" s="121"/>
      <c r="D40" s="121"/>
      <c r="E40" s="98"/>
      <c r="F40" s="111"/>
      <c r="G40" s="109"/>
      <c r="H40" s="109"/>
      <c r="I40" s="109"/>
      <c r="J40" s="98"/>
    </row>
    <row r="41" spans="1:10" x14ac:dyDescent="0.25">
      <c r="A41" s="98" t="s">
        <v>9</v>
      </c>
      <c r="B41" s="111"/>
      <c r="C41" s="109"/>
      <c r="D41" s="109"/>
      <c r="E41" s="109"/>
      <c r="F41" s="109"/>
      <c r="G41" s="109"/>
      <c r="H41" s="109"/>
      <c r="I41" s="109"/>
      <c r="J41" s="109"/>
    </row>
    <row r="42" spans="1:10" x14ac:dyDescent="0.25">
      <c r="A42" s="98" t="s">
        <v>10</v>
      </c>
      <c r="B42" s="121"/>
      <c r="C42" s="121"/>
      <c r="D42" s="121"/>
      <c r="E42" s="121"/>
      <c r="F42" s="121"/>
      <c r="G42" s="121"/>
      <c r="H42" s="121"/>
      <c r="I42" s="121"/>
      <c r="J42" s="121"/>
    </row>
    <row r="43" spans="1:10" ht="28.7" customHeight="1" x14ac:dyDescent="0.25">
      <c r="A43" s="105" t="s">
        <v>14</v>
      </c>
      <c r="B43" s="105"/>
      <c r="C43" s="106" t="s">
        <v>509</v>
      </c>
      <c r="D43" s="106"/>
      <c r="E43" s="106"/>
      <c r="F43" s="106"/>
      <c r="G43" s="106"/>
      <c r="H43" s="106"/>
      <c r="I43" s="106"/>
      <c r="J43" s="106"/>
    </row>
    <row r="52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  <row r="367" ht="15" customHeight="1" x14ac:dyDescent="0.25"/>
    <row r="376" ht="15" customHeight="1" x14ac:dyDescent="0.25"/>
    <row r="385" ht="15" customHeight="1" x14ac:dyDescent="0.25"/>
    <row r="394" ht="15" customHeight="1" x14ac:dyDescent="0.25"/>
    <row r="403" ht="15" customHeight="1" x14ac:dyDescent="0.25"/>
    <row r="412" ht="15" customHeight="1" x14ac:dyDescent="0.25"/>
    <row r="421" ht="15" customHeight="1" x14ac:dyDescent="0.25"/>
  </sheetData>
  <mergeCells count="50">
    <mergeCell ref="C19:I19"/>
    <mergeCell ref="B21:I21"/>
    <mergeCell ref="B27:I27"/>
    <mergeCell ref="C29:I29"/>
    <mergeCell ref="C36:I36"/>
    <mergeCell ref="A24:J25"/>
    <mergeCell ref="C26:I26"/>
    <mergeCell ref="B28:D28"/>
    <mergeCell ref="F28:G28"/>
    <mergeCell ref="A34:J35"/>
    <mergeCell ref="B30:D30"/>
    <mergeCell ref="F30:I30"/>
    <mergeCell ref="B32:J32"/>
    <mergeCell ref="A33:B33"/>
    <mergeCell ref="C33:J33"/>
    <mergeCell ref="A43:B43"/>
    <mergeCell ref="C43:J43"/>
    <mergeCell ref="B38:D38"/>
    <mergeCell ref="F38:G38"/>
    <mergeCell ref="B40:D40"/>
    <mergeCell ref="F40:I40"/>
    <mergeCell ref="B41:J41"/>
    <mergeCell ref="B42:J42"/>
    <mergeCell ref="B37:I37"/>
    <mergeCell ref="C39:I39"/>
    <mergeCell ref="B31:I31"/>
    <mergeCell ref="B20:D20"/>
    <mergeCell ref="F20:I20"/>
    <mergeCell ref="B22:J22"/>
    <mergeCell ref="A23:B23"/>
    <mergeCell ref="C23:J23"/>
    <mergeCell ref="B18:D18"/>
    <mergeCell ref="F18:G18"/>
    <mergeCell ref="A14:J15"/>
    <mergeCell ref="C16:I16"/>
    <mergeCell ref="B17:I17"/>
    <mergeCell ref="B12:I12"/>
    <mergeCell ref="B13:I13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2" manualBreakCount="12">
    <brk id="51" max="16383" man="1"/>
    <brk id="96" max="16383" man="1"/>
    <brk id="141" max="16383" man="1"/>
    <brk id="148" max="9" man="1"/>
    <brk id="186" max="16383" man="1"/>
    <brk id="231" max="16383" man="1"/>
    <brk id="276" max="16383" man="1"/>
    <brk id="283" max="9" man="1"/>
    <brk id="321" max="16383" man="1"/>
    <brk id="366" max="16383" man="1"/>
    <brk id="411" max="16383" man="1"/>
    <brk id="418" max="9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61"/>
  <sheetViews>
    <sheetView view="pageLayout" topLeftCell="A7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54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63" t="s">
        <v>11</v>
      </c>
      <c r="B16" s="63"/>
      <c r="C16" s="105" t="s">
        <v>150</v>
      </c>
      <c r="D16" s="105"/>
      <c r="E16" s="105"/>
      <c r="F16" s="105"/>
      <c r="G16" s="105"/>
      <c r="H16" s="105"/>
      <c r="I16" s="105"/>
      <c r="J16" s="63"/>
    </row>
    <row r="17" spans="1:10" x14ac:dyDescent="0.25">
      <c r="A17" s="63" t="s">
        <v>2</v>
      </c>
      <c r="B17" s="105" t="s">
        <v>292</v>
      </c>
      <c r="C17" s="105"/>
      <c r="D17" s="105"/>
      <c r="E17" s="105"/>
      <c r="F17" s="105"/>
      <c r="G17" s="105"/>
      <c r="H17" s="105"/>
      <c r="I17" s="105"/>
      <c r="J17" s="105"/>
    </row>
    <row r="18" spans="1:10" x14ac:dyDescent="0.25">
      <c r="A18" s="63" t="s">
        <v>3</v>
      </c>
      <c r="B18" s="105" t="s">
        <v>147</v>
      </c>
      <c r="C18" s="105"/>
      <c r="D18" s="105"/>
      <c r="E18" s="63" t="s">
        <v>4</v>
      </c>
      <c r="F18" s="105" t="s">
        <v>148</v>
      </c>
      <c r="G18" s="105"/>
      <c r="H18" s="63" t="s">
        <v>5</v>
      </c>
      <c r="I18" s="63">
        <v>97015</v>
      </c>
      <c r="J18" s="63"/>
    </row>
    <row r="19" spans="1:10" x14ac:dyDescent="0.25">
      <c r="A19" s="63" t="s">
        <v>12</v>
      </c>
      <c r="B19" s="63"/>
      <c r="C19" s="63" t="s">
        <v>293</v>
      </c>
      <c r="D19" s="63"/>
      <c r="E19" s="63"/>
      <c r="F19" s="63"/>
      <c r="G19" s="63"/>
      <c r="H19" s="63"/>
      <c r="I19" s="63"/>
      <c r="J19" s="63"/>
    </row>
    <row r="20" spans="1:10" x14ac:dyDescent="0.25">
      <c r="A20" s="63" t="s">
        <v>7</v>
      </c>
      <c r="B20" s="105" t="s">
        <v>149</v>
      </c>
      <c r="C20" s="105"/>
      <c r="D20" s="105"/>
      <c r="E20" s="63" t="s">
        <v>8</v>
      </c>
      <c r="F20" s="114" t="s">
        <v>406</v>
      </c>
      <c r="G20" s="105"/>
      <c r="H20" s="105"/>
      <c r="I20" s="105"/>
      <c r="J20" s="63"/>
    </row>
    <row r="21" spans="1:10" ht="15" customHeight="1" x14ac:dyDescent="0.25">
      <c r="A21" s="63" t="s">
        <v>9</v>
      </c>
      <c r="B21" s="114" t="s">
        <v>429</v>
      </c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63" t="s">
        <v>10</v>
      </c>
      <c r="B22" s="130" t="s">
        <v>170</v>
      </c>
      <c r="C22" s="130"/>
      <c r="D22" s="130"/>
      <c r="E22" s="130"/>
      <c r="F22" s="130"/>
      <c r="G22" s="130"/>
      <c r="H22" s="130"/>
      <c r="I22" s="130"/>
      <c r="J22" s="130"/>
    </row>
    <row r="23" spans="1:10" ht="28.7" customHeight="1" x14ac:dyDescent="0.25">
      <c r="A23" s="105" t="s">
        <v>14</v>
      </c>
      <c r="B23" s="105"/>
      <c r="C23" s="106" t="s">
        <v>400</v>
      </c>
      <c r="D23" s="106"/>
      <c r="E23" s="106"/>
      <c r="F23" s="106"/>
      <c r="G23" s="106"/>
      <c r="H23" s="106"/>
      <c r="I23" s="106"/>
      <c r="J23" s="106"/>
    </row>
    <row r="24" spans="1:10" ht="15" customHeight="1" x14ac:dyDescent="0.25">
      <c r="A24" s="110" t="s">
        <v>54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3" t="s">
        <v>11</v>
      </c>
      <c r="B26" s="63"/>
      <c r="C26" s="105" t="s">
        <v>220</v>
      </c>
      <c r="D26" s="105"/>
      <c r="E26" s="105"/>
      <c r="F26" s="105"/>
      <c r="G26" s="105"/>
      <c r="H26" s="105"/>
      <c r="I26" s="105"/>
      <c r="J26" s="63"/>
    </row>
    <row r="27" spans="1:10" x14ac:dyDescent="0.25">
      <c r="A27" s="63" t="s">
        <v>2</v>
      </c>
      <c r="B27" s="64" t="s">
        <v>234</v>
      </c>
      <c r="C27" s="64"/>
      <c r="D27" s="64"/>
      <c r="E27" s="64"/>
      <c r="F27" s="64"/>
      <c r="G27" s="64"/>
      <c r="H27" s="64"/>
      <c r="I27" s="64"/>
      <c r="J27" s="63"/>
    </row>
    <row r="28" spans="1:10" x14ac:dyDescent="0.25">
      <c r="A28" s="63" t="s">
        <v>3</v>
      </c>
      <c r="B28" s="105" t="s">
        <v>235</v>
      </c>
      <c r="C28" s="105"/>
      <c r="D28" s="105"/>
      <c r="E28" s="63" t="s">
        <v>4</v>
      </c>
      <c r="F28" s="105" t="s">
        <v>188</v>
      </c>
      <c r="G28" s="105"/>
      <c r="H28" s="63" t="s">
        <v>5</v>
      </c>
      <c r="I28" s="63">
        <v>40505</v>
      </c>
      <c r="J28" s="63"/>
    </row>
    <row r="29" spans="1:10" x14ac:dyDescent="0.25">
      <c r="A29" s="63" t="s">
        <v>12</v>
      </c>
      <c r="B29" s="63"/>
      <c r="C29" s="65" t="s">
        <v>358</v>
      </c>
      <c r="D29" s="63"/>
      <c r="E29" s="63"/>
      <c r="F29" s="63"/>
      <c r="G29" s="63"/>
      <c r="H29" s="63"/>
      <c r="I29" s="63"/>
      <c r="J29" s="63"/>
    </row>
    <row r="30" spans="1:10" x14ac:dyDescent="0.25">
      <c r="A30" s="63" t="s">
        <v>7</v>
      </c>
      <c r="B30" s="112" t="s">
        <v>359</v>
      </c>
      <c r="C30" s="112"/>
      <c r="D30" s="112"/>
      <c r="E30" s="63" t="s">
        <v>8</v>
      </c>
      <c r="F30" s="124" t="s">
        <v>360</v>
      </c>
      <c r="G30" s="125"/>
      <c r="H30" s="125"/>
      <c r="I30" s="125"/>
      <c r="J30" s="63"/>
    </row>
    <row r="31" spans="1:10" x14ac:dyDescent="0.25">
      <c r="A31" s="63" t="s">
        <v>9</v>
      </c>
      <c r="B31" s="114" t="s">
        <v>182</v>
      </c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63" t="s">
        <v>10</v>
      </c>
      <c r="B32" s="105" t="s">
        <v>183</v>
      </c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 t="s">
        <v>400</v>
      </c>
      <c r="D33" s="106"/>
      <c r="E33" s="106"/>
      <c r="F33" s="106"/>
      <c r="G33" s="106"/>
      <c r="H33" s="106"/>
      <c r="I33" s="106"/>
      <c r="J33" s="106"/>
    </row>
    <row r="34" spans="1:10" ht="15" customHeight="1" x14ac:dyDescent="0.25">
      <c r="A34" s="110" t="s">
        <v>54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6" t="s">
        <v>11</v>
      </c>
      <c r="B36" s="66"/>
      <c r="C36" s="109" t="s">
        <v>387</v>
      </c>
      <c r="D36" s="109"/>
      <c r="E36" s="109"/>
      <c r="F36" s="109"/>
      <c r="G36" s="109"/>
      <c r="H36" s="109"/>
      <c r="I36" s="109"/>
      <c r="J36" s="66"/>
    </row>
    <row r="37" spans="1:10" x14ac:dyDescent="0.25">
      <c r="A37" s="66" t="s">
        <v>2</v>
      </c>
      <c r="B37" s="109" t="s">
        <v>388</v>
      </c>
      <c r="C37" s="109"/>
      <c r="D37" s="109"/>
      <c r="E37" s="109"/>
      <c r="F37" s="109"/>
      <c r="G37" s="109"/>
      <c r="H37" s="109"/>
      <c r="I37" s="109"/>
      <c r="J37" s="66"/>
    </row>
    <row r="38" spans="1:10" x14ac:dyDescent="0.25">
      <c r="A38" s="66" t="s">
        <v>3</v>
      </c>
      <c r="B38" s="109" t="s">
        <v>389</v>
      </c>
      <c r="C38" s="109"/>
      <c r="D38" s="109"/>
      <c r="E38" s="66" t="s">
        <v>4</v>
      </c>
      <c r="F38" s="109" t="s">
        <v>135</v>
      </c>
      <c r="G38" s="109"/>
      <c r="H38" s="66" t="s">
        <v>5</v>
      </c>
      <c r="I38" s="66">
        <v>83714</v>
      </c>
      <c r="J38" s="66"/>
    </row>
    <row r="39" spans="1:10" x14ac:dyDescent="0.25">
      <c r="A39" s="66" t="s">
        <v>12</v>
      </c>
      <c r="B39" s="66"/>
      <c r="C39" s="66" t="s">
        <v>390</v>
      </c>
      <c r="D39" s="66"/>
      <c r="E39" s="66"/>
      <c r="F39" s="66"/>
      <c r="G39" s="66"/>
      <c r="H39" s="66"/>
      <c r="I39" s="66"/>
      <c r="J39" s="66"/>
    </row>
    <row r="40" spans="1:10" x14ac:dyDescent="0.25">
      <c r="A40" s="66" t="s">
        <v>7</v>
      </c>
      <c r="B40" s="109" t="s">
        <v>391</v>
      </c>
      <c r="C40" s="109"/>
      <c r="D40" s="109"/>
      <c r="E40" s="66" t="s">
        <v>8</v>
      </c>
      <c r="F40" s="111" t="s">
        <v>392</v>
      </c>
      <c r="G40" s="109"/>
      <c r="H40" s="109"/>
      <c r="I40" s="109"/>
      <c r="J40" s="66"/>
    </row>
    <row r="41" spans="1:10" x14ac:dyDescent="0.25">
      <c r="A41" s="66" t="s">
        <v>9</v>
      </c>
      <c r="B41" s="111" t="s">
        <v>393</v>
      </c>
      <c r="C41" s="109"/>
      <c r="D41" s="109"/>
      <c r="E41" s="109"/>
      <c r="F41" s="109"/>
      <c r="G41" s="109"/>
      <c r="H41" s="109"/>
      <c r="I41" s="109"/>
      <c r="J41" s="109"/>
    </row>
    <row r="42" spans="1:10" ht="15" customHeight="1" x14ac:dyDescent="0.25">
      <c r="A42" s="66" t="s">
        <v>10</v>
      </c>
      <c r="B42" s="109" t="s">
        <v>394</v>
      </c>
      <c r="C42" s="109"/>
      <c r="D42" s="109"/>
      <c r="E42" s="109"/>
      <c r="F42" s="109"/>
      <c r="G42" s="109"/>
      <c r="H42" s="109"/>
      <c r="I42" s="109"/>
      <c r="J42" s="109"/>
    </row>
    <row r="43" spans="1:10" ht="28.7" customHeight="1" x14ac:dyDescent="0.25">
      <c r="A43" s="105" t="s">
        <v>14</v>
      </c>
      <c r="B43" s="105"/>
      <c r="C43" s="106" t="s">
        <v>400</v>
      </c>
      <c r="D43" s="106"/>
      <c r="E43" s="106"/>
      <c r="F43" s="106"/>
      <c r="G43" s="106"/>
      <c r="H43" s="106"/>
      <c r="I43" s="106"/>
      <c r="J43" s="106"/>
    </row>
    <row r="44" spans="1:10" ht="15" customHeight="1" x14ac:dyDescent="0.25">
      <c r="A44" s="110" t="s">
        <v>54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90" t="s">
        <v>11</v>
      </c>
      <c r="B46" s="90"/>
      <c r="C46" s="105" t="s">
        <v>474</v>
      </c>
      <c r="D46" s="105"/>
      <c r="E46" s="105"/>
      <c r="F46" s="105"/>
      <c r="G46" s="105"/>
      <c r="H46" s="105"/>
      <c r="I46" s="105"/>
      <c r="J46" s="90"/>
    </row>
    <row r="47" spans="1:10" x14ac:dyDescent="0.25">
      <c r="A47" s="90" t="s">
        <v>2</v>
      </c>
      <c r="B47" s="105" t="s">
        <v>485</v>
      </c>
      <c r="C47" s="105"/>
      <c r="D47" s="105"/>
      <c r="E47" s="105"/>
      <c r="F47" s="105"/>
      <c r="G47" s="105"/>
      <c r="H47" s="105"/>
      <c r="I47" s="105"/>
      <c r="J47" s="90"/>
    </row>
    <row r="48" spans="1:10" x14ac:dyDescent="0.25">
      <c r="A48" s="90" t="s">
        <v>3</v>
      </c>
      <c r="B48" s="105" t="s">
        <v>486</v>
      </c>
      <c r="C48" s="105"/>
      <c r="D48" s="105"/>
      <c r="E48" s="90" t="s">
        <v>4</v>
      </c>
      <c r="F48" s="105" t="s">
        <v>140</v>
      </c>
      <c r="G48" s="105"/>
      <c r="H48" s="90" t="s">
        <v>5</v>
      </c>
      <c r="I48" s="90">
        <v>98660</v>
      </c>
      <c r="J48" s="90"/>
    </row>
    <row r="49" spans="1:10" ht="15" customHeight="1" x14ac:dyDescent="0.25">
      <c r="A49" s="90" t="s">
        <v>12</v>
      </c>
      <c r="B49" s="90"/>
      <c r="C49" s="105" t="s">
        <v>476</v>
      </c>
      <c r="D49" s="105"/>
      <c r="E49" s="105"/>
      <c r="F49" s="105"/>
      <c r="G49" s="105"/>
      <c r="H49" s="105"/>
      <c r="I49" s="105"/>
      <c r="J49" s="90"/>
    </row>
    <row r="50" spans="1:10" x14ac:dyDescent="0.25">
      <c r="A50" s="90" t="s">
        <v>7</v>
      </c>
      <c r="B50" s="105" t="s">
        <v>477</v>
      </c>
      <c r="C50" s="105"/>
      <c r="D50" s="105"/>
      <c r="E50" s="90" t="s">
        <v>8</v>
      </c>
      <c r="F50" s="111" t="s">
        <v>478</v>
      </c>
      <c r="G50" s="109"/>
      <c r="H50" s="109"/>
      <c r="I50" s="109"/>
      <c r="J50" s="90"/>
    </row>
    <row r="51" spans="1:10" x14ac:dyDescent="0.25">
      <c r="A51" s="90" t="s">
        <v>9</v>
      </c>
      <c r="B51" s="111" t="s">
        <v>479</v>
      </c>
      <c r="C51" s="111"/>
      <c r="D51" s="111"/>
      <c r="E51" s="111"/>
      <c r="F51" s="111"/>
      <c r="G51" s="111"/>
      <c r="H51" s="111"/>
      <c r="I51" s="111"/>
      <c r="J51" s="111"/>
    </row>
    <row r="52" spans="1:10" x14ac:dyDescent="0.25">
      <c r="A52" s="90" t="s">
        <v>10</v>
      </c>
      <c r="B52" s="105" t="s">
        <v>470</v>
      </c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 t="s">
        <v>400</v>
      </c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54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4" t="s">
        <v>11</v>
      </c>
      <c r="B56" s="4"/>
      <c r="C56" s="105"/>
      <c r="D56" s="105"/>
      <c r="E56" s="105"/>
      <c r="F56" s="105"/>
      <c r="G56" s="105"/>
      <c r="H56" s="105"/>
      <c r="I56" s="105"/>
      <c r="J56" s="4"/>
    </row>
    <row r="57" spans="1:10" ht="15" customHeight="1" x14ac:dyDescent="0.25">
      <c r="A57" s="4" t="s">
        <v>2</v>
      </c>
      <c r="B57" s="4"/>
      <c r="C57" s="105"/>
      <c r="D57" s="105"/>
      <c r="E57" s="105"/>
      <c r="F57" s="105"/>
      <c r="G57" s="105"/>
      <c r="H57" s="105"/>
      <c r="I57" s="105"/>
      <c r="J57" s="4"/>
    </row>
    <row r="58" spans="1:10" x14ac:dyDescent="0.25">
      <c r="A58" s="4" t="s">
        <v>3</v>
      </c>
      <c r="B58" s="105"/>
      <c r="C58" s="105"/>
      <c r="D58" s="105"/>
      <c r="E58" s="4" t="s">
        <v>4</v>
      </c>
      <c r="F58" s="105"/>
      <c r="G58" s="105"/>
      <c r="H58" s="4" t="s">
        <v>5</v>
      </c>
      <c r="I58" s="4"/>
      <c r="J58" s="4"/>
    </row>
    <row r="59" spans="1:10" x14ac:dyDescent="0.25">
      <c r="A59" s="4" t="s">
        <v>12</v>
      </c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A60" s="4" t="s">
        <v>7</v>
      </c>
      <c r="B60" s="105"/>
      <c r="C60" s="105"/>
      <c r="D60" s="105"/>
      <c r="E60" s="4" t="s">
        <v>8</v>
      </c>
      <c r="F60" s="105"/>
      <c r="G60" s="105"/>
      <c r="H60" s="105"/>
      <c r="I60" s="105"/>
      <c r="J60" s="4"/>
    </row>
    <row r="61" spans="1:10" x14ac:dyDescent="0.25">
      <c r="A61" s="4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4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ht="15" customHeight="1" x14ac:dyDescent="0.25">
      <c r="A64" s="110" t="s">
        <v>54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4" t="s">
        <v>11</v>
      </c>
      <c r="B66" s="4"/>
      <c r="C66" s="105"/>
      <c r="D66" s="105"/>
      <c r="E66" s="105"/>
      <c r="F66" s="105"/>
      <c r="G66" s="105"/>
      <c r="H66" s="105"/>
      <c r="I66" s="105"/>
      <c r="J66" s="4"/>
    </row>
    <row r="67" spans="1:10" x14ac:dyDescent="0.25">
      <c r="A67" s="4" t="s">
        <v>2</v>
      </c>
      <c r="B67" s="4"/>
      <c r="C67" s="105"/>
      <c r="D67" s="105"/>
      <c r="E67" s="105"/>
      <c r="F67" s="105"/>
      <c r="G67" s="105"/>
      <c r="H67" s="105"/>
      <c r="I67" s="105"/>
      <c r="J67" s="4"/>
    </row>
    <row r="68" spans="1:10" x14ac:dyDescent="0.25">
      <c r="A68" s="4" t="s">
        <v>3</v>
      </c>
      <c r="B68" s="105"/>
      <c r="C68" s="105"/>
      <c r="D68" s="105"/>
      <c r="E68" s="4" t="s">
        <v>4</v>
      </c>
      <c r="F68" s="105"/>
      <c r="G68" s="105"/>
      <c r="H68" s="4" t="s">
        <v>5</v>
      </c>
      <c r="I68" s="4"/>
      <c r="J68" s="4"/>
    </row>
    <row r="69" spans="1:10" x14ac:dyDescent="0.25">
      <c r="A69" s="4" t="s">
        <v>12</v>
      </c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4" t="s">
        <v>7</v>
      </c>
      <c r="B70" s="105"/>
      <c r="C70" s="105"/>
      <c r="D70" s="105"/>
      <c r="E70" s="4" t="s">
        <v>8</v>
      </c>
      <c r="F70" s="105"/>
      <c r="G70" s="105"/>
      <c r="H70" s="105"/>
      <c r="I70" s="105"/>
      <c r="J70" s="4"/>
    </row>
    <row r="71" spans="1:10" x14ac:dyDescent="0.25">
      <c r="A71" s="4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4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54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4" t="s">
        <v>11</v>
      </c>
      <c r="B76" s="4"/>
      <c r="C76" s="105"/>
      <c r="D76" s="105"/>
      <c r="E76" s="105"/>
      <c r="F76" s="105"/>
      <c r="G76" s="105"/>
      <c r="H76" s="105"/>
      <c r="I76" s="105"/>
      <c r="J76" s="4"/>
    </row>
    <row r="77" spans="1:10" x14ac:dyDescent="0.25">
      <c r="A77" s="4" t="s">
        <v>2</v>
      </c>
      <c r="B77" s="4"/>
      <c r="C77" s="105"/>
      <c r="D77" s="105"/>
      <c r="E77" s="105"/>
      <c r="F77" s="105"/>
      <c r="G77" s="105"/>
      <c r="H77" s="105"/>
      <c r="I77" s="105"/>
      <c r="J77" s="4"/>
    </row>
    <row r="78" spans="1:10" x14ac:dyDescent="0.25">
      <c r="A78" s="4" t="s">
        <v>3</v>
      </c>
      <c r="B78" s="105"/>
      <c r="C78" s="105"/>
      <c r="D78" s="105"/>
      <c r="E78" s="4" t="s">
        <v>4</v>
      </c>
      <c r="F78" s="105"/>
      <c r="G78" s="105"/>
      <c r="H78" s="4" t="s">
        <v>5</v>
      </c>
      <c r="I78" s="4"/>
      <c r="J78" s="4"/>
    </row>
    <row r="79" spans="1:10" x14ac:dyDescent="0.25">
      <c r="A79" s="4" t="s">
        <v>12</v>
      </c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5">
      <c r="A80" s="4" t="s">
        <v>7</v>
      </c>
      <c r="B80" s="105"/>
      <c r="C80" s="105"/>
      <c r="D80" s="105"/>
      <c r="E80" s="4" t="s">
        <v>8</v>
      </c>
      <c r="F80" s="105"/>
      <c r="G80" s="105"/>
      <c r="H80" s="105"/>
      <c r="I80" s="105"/>
      <c r="J80" s="4"/>
    </row>
    <row r="81" spans="1:10" x14ac:dyDescent="0.25">
      <c r="A81" s="4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4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47:I47"/>
    <mergeCell ref="C49:I49"/>
    <mergeCell ref="C76:I76"/>
    <mergeCell ref="A64:J65"/>
    <mergeCell ref="C66:I66"/>
    <mergeCell ref="C67:I67"/>
    <mergeCell ref="B68:D68"/>
    <mergeCell ref="F68:G68"/>
    <mergeCell ref="A74:J75"/>
    <mergeCell ref="B60:D60"/>
    <mergeCell ref="F60:I60"/>
    <mergeCell ref="B61:J61"/>
    <mergeCell ref="B62:J62"/>
    <mergeCell ref="A63:B63"/>
    <mergeCell ref="C63:J63"/>
    <mergeCell ref="B70:D70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F70:I70"/>
    <mergeCell ref="B71:J71"/>
    <mergeCell ref="B72:J72"/>
    <mergeCell ref="A73:B73"/>
    <mergeCell ref="C73:J7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38:D38"/>
    <mergeCell ref="F38:G38"/>
    <mergeCell ref="B18:D18"/>
    <mergeCell ref="F18:G18"/>
    <mergeCell ref="B20:D20"/>
    <mergeCell ref="F20:I20"/>
    <mergeCell ref="B21:J21"/>
    <mergeCell ref="B28:D28"/>
    <mergeCell ref="F28:G28"/>
    <mergeCell ref="B37:I37"/>
    <mergeCell ref="A34:J35"/>
    <mergeCell ref="C36:I36"/>
    <mergeCell ref="B22:J22"/>
    <mergeCell ref="A23:B23"/>
    <mergeCell ref="C23:J23"/>
    <mergeCell ref="B30:D30"/>
    <mergeCell ref="A44:J45"/>
    <mergeCell ref="C46:I46"/>
    <mergeCell ref="B40:D40"/>
    <mergeCell ref="F40:I40"/>
    <mergeCell ref="B41:J41"/>
    <mergeCell ref="B42:J42"/>
    <mergeCell ref="A43:B43"/>
    <mergeCell ref="C43:J43"/>
    <mergeCell ref="F30:I30"/>
    <mergeCell ref="B31:J31"/>
    <mergeCell ref="B32:J32"/>
    <mergeCell ref="A33:B33"/>
    <mergeCell ref="C33:J33"/>
    <mergeCell ref="B12:I12"/>
    <mergeCell ref="B13:I13"/>
    <mergeCell ref="A24:J25"/>
    <mergeCell ref="C26:I26"/>
    <mergeCell ref="C7:J7"/>
    <mergeCell ref="B8:J8"/>
    <mergeCell ref="B9:D9"/>
    <mergeCell ref="F9:G9"/>
    <mergeCell ref="C10:I10"/>
    <mergeCell ref="B11:D11"/>
    <mergeCell ref="F11:I11"/>
    <mergeCell ref="B17:J17"/>
    <mergeCell ref="A14:J15"/>
    <mergeCell ref="C16:I16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  <hyperlink ref="F30" r:id="rId3"/>
    <hyperlink ref="B31" r:id="rId4"/>
    <hyperlink ref="F40" r:id="rId5"/>
    <hyperlink ref="B41" r:id="rId6"/>
    <hyperlink ref="F20" r:id="rId7"/>
    <hyperlink ref="B21" r:id="rId8"/>
  </hyperlinks>
  <pageMargins left="0.7" right="0.7" top="0.75" bottom="0.75" header="0.3" footer="0.3"/>
  <pageSetup scale="98" orientation="portrait" r:id="rId9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3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55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ht="15" customHeight="1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55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ht="15" customHeight="1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55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ht="1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ht="15" customHeight="1" x14ac:dyDescent="0.25">
      <c r="A44" s="110" t="s">
        <v>55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62" spans="1:10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  <row r="395" ht="15" customHeight="1" x14ac:dyDescent="0.25"/>
    <row r="404" ht="15" customHeight="1" x14ac:dyDescent="0.25"/>
    <row r="413" ht="15" customHeight="1" x14ac:dyDescent="0.25"/>
    <row r="422" ht="15" customHeight="1" x14ac:dyDescent="0.25"/>
    <row r="431" ht="15" customHeight="1" x14ac:dyDescent="0.25"/>
  </sheetData>
  <mergeCells count="58">
    <mergeCell ref="B52:J52"/>
    <mergeCell ref="A53:B53"/>
    <mergeCell ref="C53:J53"/>
    <mergeCell ref="C47:I47"/>
    <mergeCell ref="B48:D48"/>
    <mergeCell ref="F48:G48"/>
    <mergeCell ref="B50:D50"/>
    <mergeCell ref="F50:I50"/>
    <mergeCell ref="B51:J51"/>
    <mergeCell ref="C46:I46"/>
    <mergeCell ref="A34:J35"/>
    <mergeCell ref="C36:I36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B30:D30"/>
    <mergeCell ref="F30:I30"/>
    <mergeCell ref="B31:J31"/>
    <mergeCell ref="B32:J32"/>
    <mergeCell ref="A33:B33"/>
    <mergeCell ref="C33:J33"/>
    <mergeCell ref="B28:D28"/>
    <mergeCell ref="F28:G28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27:I27"/>
    <mergeCell ref="C17:I17"/>
    <mergeCell ref="A14:J15"/>
    <mergeCell ref="C16:I16"/>
    <mergeCell ref="B8:J8"/>
    <mergeCell ref="B9:D9"/>
    <mergeCell ref="F9:G9"/>
    <mergeCell ref="C10:I10"/>
    <mergeCell ref="B11:D11"/>
    <mergeCell ref="F11:I11"/>
    <mergeCell ref="B12:I12"/>
    <mergeCell ref="B13:I13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60416666666666663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461"/>
  <sheetViews>
    <sheetView view="pageLayout" topLeftCell="A29" zoomScaleNormal="100" zoomScaleSheetLayoutView="150" workbookViewId="0">
      <selection activeCell="A36" sqref="A36:J4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20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s="43" customFormat="1" x14ac:dyDescent="0.25">
      <c r="A16" s="43" t="s">
        <v>11</v>
      </c>
      <c r="C16" s="107" t="s">
        <v>318</v>
      </c>
      <c r="D16" s="107"/>
      <c r="E16" s="107"/>
      <c r="F16" s="107"/>
      <c r="G16" s="107"/>
      <c r="H16" s="107"/>
      <c r="I16" s="107"/>
    </row>
    <row r="17" spans="1:10" s="43" customFormat="1" x14ac:dyDescent="0.25">
      <c r="A17" s="43" t="s">
        <v>2</v>
      </c>
      <c r="B17" s="120" t="s">
        <v>324</v>
      </c>
      <c r="C17" s="120"/>
      <c r="D17" s="120"/>
      <c r="E17" s="120"/>
      <c r="F17" s="120"/>
      <c r="G17" s="120"/>
      <c r="H17" s="120"/>
      <c r="I17" s="120"/>
    </row>
    <row r="18" spans="1:10" s="43" customFormat="1" x14ac:dyDescent="0.25">
      <c r="A18" s="43" t="s">
        <v>3</v>
      </c>
      <c r="B18" s="107" t="s">
        <v>319</v>
      </c>
      <c r="C18" s="107"/>
      <c r="D18" s="107"/>
      <c r="E18" s="43" t="s">
        <v>4</v>
      </c>
      <c r="F18" s="107" t="s">
        <v>320</v>
      </c>
      <c r="G18" s="107"/>
      <c r="H18" s="43" t="s">
        <v>5</v>
      </c>
      <c r="I18" s="43">
        <v>85281</v>
      </c>
    </row>
    <row r="19" spans="1:10" s="43" customFormat="1" x14ac:dyDescent="0.25">
      <c r="A19" s="43" t="s">
        <v>12</v>
      </c>
      <c r="C19" s="120" t="s">
        <v>321</v>
      </c>
      <c r="D19" s="120"/>
      <c r="E19" s="120"/>
    </row>
    <row r="20" spans="1:10" s="43" customFormat="1" x14ac:dyDescent="0.25">
      <c r="A20" s="43" t="s">
        <v>7</v>
      </c>
      <c r="B20" s="107" t="s">
        <v>325</v>
      </c>
      <c r="C20" s="107"/>
      <c r="D20" s="107"/>
      <c r="E20" s="43" t="s">
        <v>8</v>
      </c>
      <c r="F20" s="108" t="s">
        <v>323</v>
      </c>
      <c r="G20" s="107"/>
      <c r="H20" s="107"/>
      <c r="I20" s="107"/>
    </row>
    <row r="21" spans="1:10" s="43" customFormat="1" x14ac:dyDescent="0.25">
      <c r="A21" s="43" t="s">
        <v>9</v>
      </c>
      <c r="B21" s="108" t="s">
        <v>326</v>
      </c>
      <c r="C21" s="107"/>
      <c r="D21" s="107"/>
      <c r="E21" s="107"/>
      <c r="F21" s="107"/>
      <c r="G21" s="107"/>
      <c r="H21" s="107"/>
      <c r="I21" s="107"/>
      <c r="J21" s="107"/>
    </row>
    <row r="22" spans="1:10" s="43" customFormat="1" x14ac:dyDescent="0.25">
      <c r="A22" s="43" t="s">
        <v>10</v>
      </c>
      <c r="B22" s="121" t="s">
        <v>327</v>
      </c>
      <c r="C22" s="121"/>
      <c r="D22" s="121"/>
      <c r="E22" s="121"/>
      <c r="F22" s="121"/>
      <c r="G22" s="121"/>
      <c r="H22" s="121"/>
      <c r="I22" s="121"/>
      <c r="J22" s="121"/>
    </row>
    <row r="23" spans="1:10" s="43" customFormat="1" ht="28.7" customHeight="1" x14ac:dyDescent="0.25">
      <c r="A23" s="107" t="s">
        <v>14</v>
      </c>
      <c r="B23" s="107"/>
      <c r="C23" s="122" t="s">
        <v>322</v>
      </c>
      <c r="D23" s="122"/>
      <c r="E23" s="122"/>
      <c r="F23" s="122"/>
      <c r="G23" s="122"/>
      <c r="H23" s="122"/>
      <c r="I23" s="122"/>
      <c r="J23" s="122"/>
    </row>
    <row r="24" spans="1:10" ht="14.45" customHeight="1" x14ac:dyDescent="0.25">
      <c r="A24" s="110" t="s">
        <v>20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58" t="s">
        <v>11</v>
      </c>
      <c r="B26" s="58"/>
      <c r="C26" s="109" t="s">
        <v>387</v>
      </c>
      <c r="D26" s="109"/>
      <c r="E26" s="109"/>
      <c r="F26" s="109"/>
      <c r="G26" s="109"/>
      <c r="H26" s="109"/>
      <c r="I26" s="109"/>
      <c r="J26" s="58"/>
    </row>
    <row r="27" spans="1:10" x14ac:dyDescent="0.25">
      <c r="A27" s="58" t="s">
        <v>2</v>
      </c>
      <c r="B27" s="109" t="s">
        <v>388</v>
      </c>
      <c r="C27" s="109"/>
      <c r="D27" s="109"/>
      <c r="E27" s="109"/>
      <c r="F27" s="109"/>
      <c r="G27" s="109"/>
      <c r="H27" s="109"/>
      <c r="I27" s="109"/>
      <c r="J27" s="58"/>
    </row>
    <row r="28" spans="1:10" x14ac:dyDescent="0.25">
      <c r="A28" s="58" t="s">
        <v>3</v>
      </c>
      <c r="B28" s="109" t="s">
        <v>389</v>
      </c>
      <c r="C28" s="109"/>
      <c r="D28" s="109"/>
      <c r="E28" s="58" t="s">
        <v>4</v>
      </c>
      <c r="F28" s="109" t="s">
        <v>135</v>
      </c>
      <c r="G28" s="109"/>
      <c r="H28" s="58" t="s">
        <v>5</v>
      </c>
      <c r="I28" s="58">
        <v>83714</v>
      </c>
      <c r="J28" s="58"/>
    </row>
    <row r="29" spans="1:10" x14ac:dyDescent="0.25">
      <c r="A29" s="58" t="s">
        <v>12</v>
      </c>
      <c r="B29" s="58"/>
      <c r="C29" s="58" t="s">
        <v>390</v>
      </c>
      <c r="D29" s="58"/>
      <c r="E29" s="58"/>
      <c r="F29" s="58"/>
      <c r="G29" s="58"/>
      <c r="H29" s="58"/>
      <c r="I29" s="58"/>
      <c r="J29" s="58"/>
    </row>
    <row r="30" spans="1:10" x14ac:dyDescent="0.25">
      <c r="A30" s="58" t="s">
        <v>7</v>
      </c>
      <c r="B30" s="109" t="s">
        <v>391</v>
      </c>
      <c r="C30" s="109"/>
      <c r="D30" s="109"/>
      <c r="E30" s="58" t="s">
        <v>8</v>
      </c>
      <c r="F30" s="111" t="s">
        <v>392</v>
      </c>
      <c r="G30" s="109"/>
      <c r="H30" s="109"/>
      <c r="I30" s="109"/>
      <c r="J30" s="58"/>
    </row>
    <row r="31" spans="1:10" x14ac:dyDescent="0.25">
      <c r="A31" s="58" t="s">
        <v>9</v>
      </c>
      <c r="B31" s="111" t="s">
        <v>393</v>
      </c>
      <c r="C31" s="109"/>
      <c r="D31" s="109"/>
      <c r="E31" s="109"/>
      <c r="F31" s="109"/>
      <c r="G31" s="109"/>
      <c r="H31" s="109"/>
      <c r="I31" s="109"/>
      <c r="J31" s="109"/>
    </row>
    <row r="32" spans="1:10" ht="15" customHeight="1" x14ac:dyDescent="0.25">
      <c r="A32" s="58" t="s">
        <v>10</v>
      </c>
      <c r="B32" s="109" t="s">
        <v>394</v>
      </c>
      <c r="C32" s="109"/>
      <c r="D32" s="109"/>
      <c r="E32" s="109"/>
      <c r="F32" s="109"/>
      <c r="G32" s="109"/>
      <c r="H32" s="109"/>
      <c r="I32" s="109"/>
      <c r="J32" s="109"/>
    </row>
    <row r="33" spans="1:10" ht="28.7" customHeight="1" x14ac:dyDescent="0.25">
      <c r="A33" s="109" t="s">
        <v>14</v>
      </c>
      <c r="B33" s="109"/>
      <c r="C33" s="119" t="s">
        <v>322</v>
      </c>
      <c r="D33" s="119"/>
      <c r="E33" s="119"/>
      <c r="F33" s="119"/>
      <c r="G33" s="119"/>
      <c r="H33" s="119"/>
      <c r="I33" s="119"/>
      <c r="J33" s="119"/>
    </row>
    <row r="34" spans="1:10" ht="14.45" customHeight="1" x14ac:dyDescent="0.25">
      <c r="A34" s="110" t="s">
        <v>20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7" t="s">
        <v>11</v>
      </c>
      <c r="B36" s="67"/>
      <c r="C36" s="107" t="s">
        <v>220</v>
      </c>
      <c r="D36" s="107"/>
      <c r="E36" s="107"/>
      <c r="F36" s="107"/>
      <c r="G36" s="107"/>
      <c r="H36" s="107"/>
      <c r="I36" s="107"/>
      <c r="J36" s="67"/>
    </row>
    <row r="37" spans="1:10" x14ac:dyDescent="0.25">
      <c r="A37" s="67" t="s">
        <v>2</v>
      </c>
      <c r="B37" s="107" t="s">
        <v>344</v>
      </c>
      <c r="C37" s="107"/>
      <c r="D37" s="107"/>
      <c r="E37" s="107"/>
      <c r="F37" s="107"/>
      <c r="G37" s="107"/>
      <c r="H37" s="107"/>
      <c r="I37" s="107"/>
      <c r="J37" s="67"/>
    </row>
    <row r="38" spans="1:10" x14ac:dyDescent="0.25">
      <c r="A38" s="67" t="s">
        <v>3</v>
      </c>
      <c r="B38" s="107" t="s">
        <v>235</v>
      </c>
      <c r="C38" s="107"/>
      <c r="D38" s="107"/>
      <c r="E38" s="67" t="s">
        <v>4</v>
      </c>
      <c r="F38" s="107" t="s">
        <v>188</v>
      </c>
      <c r="G38" s="107"/>
      <c r="H38" s="67" t="s">
        <v>5</v>
      </c>
      <c r="I38" s="67">
        <v>40505</v>
      </c>
      <c r="J38" s="67"/>
    </row>
    <row r="39" spans="1:10" x14ac:dyDescent="0.25">
      <c r="A39" s="67" t="s">
        <v>12</v>
      </c>
      <c r="B39" s="67"/>
      <c r="C39" s="107" t="s">
        <v>346</v>
      </c>
      <c r="D39" s="107"/>
      <c r="E39" s="107"/>
      <c r="F39" s="107"/>
      <c r="G39" s="107"/>
      <c r="H39" s="107"/>
      <c r="I39" s="107"/>
      <c r="J39" s="67"/>
    </row>
    <row r="40" spans="1:10" x14ac:dyDescent="0.25">
      <c r="A40" s="67" t="s">
        <v>7</v>
      </c>
      <c r="B40" s="107" t="s">
        <v>189</v>
      </c>
      <c r="C40" s="107"/>
      <c r="D40" s="107"/>
      <c r="E40" s="67" t="s">
        <v>8</v>
      </c>
      <c r="F40" s="111" t="s">
        <v>345</v>
      </c>
      <c r="G40" s="109"/>
      <c r="H40" s="109"/>
      <c r="I40" s="109"/>
      <c r="J40" s="67"/>
    </row>
    <row r="41" spans="1:10" ht="15" customHeight="1" x14ac:dyDescent="0.25">
      <c r="A41" s="67" t="s">
        <v>9</v>
      </c>
      <c r="B41" s="111" t="s">
        <v>182</v>
      </c>
      <c r="C41" s="109"/>
      <c r="D41" s="109"/>
      <c r="E41" s="109"/>
      <c r="F41" s="109"/>
      <c r="G41" s="109"/>
      <c r="H41" s="109"/>
      <c r="I41" s="109"/>
      <c r="J41" s="109"/>
    </row>
    <row r="42" spans="1:10" x14ac:dyDescent="0.25">
      <c r="A42" s="67" t="s">
        <v>10</v>
      </c>
      <c r="B42" s="107" t="s">
        <v>183</v>
      </c>
      <c r="C42" s="107"/>
      <c r="D42" s="107"/>
      <c r="E42" s="107"/>
      <c r="F42" s="107"/>
      <c r="G42" s="107"/>
      <c r="H42" s="107"/>
      <c r="I42" s="107"/>
      <c r="J42" s="107"/>
    </row>
    <row r="43" spans="1:10" ht="28.7" customHeight="1" x14ac:dyDescent="0.25">
      <c r="A43" s="105" t="s">
        <v>14</v>
      </c>
      <c r="B43" s="105"/>
      <c r="C43" s="106" t="s">
        <v>322</v>
      </c>
      <c r="D43" s="106"/>
      <c r="E43" s="106"/>
      <c r="F43" s="106"/>
      <c r="G43" s="106"/>
      <c r="H43" s="106"/>
      <c r="I43" s="106"/>
      <c r="J43" s="106"/>
    </row>
    <row r="44" spans="1:10" ht="14.45" customHeight="1" x14ac:dyDescent="0.25">
      <c r="A44" s="110" t="s">
        <v>20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 t="s">
        <v>474</v>
      </c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B47" s="105" t="s">
        <v>475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 t="s">
        <v>319</v>
      </c>
      <c r="C48" s="105"/>
      <c r="D48" s="105"/>
      <c r="E48" s="1" t="s">
        <v>4</v>
      </c>
      <c r="F48" s="105" t="s">
        <v>320</v>
      </c>
      <c r="G48" s="105"/>
      <c r="H48" s="1" t="s">
        <v>5</v>
      </c>
      <c r="I48" s="1">
        <v>85281</v>
      </c>
    </row>
    <row r="49" spans="1:10" ht="15" customHeight="1" x14ac:dyDescent="0.25">
      <c r="A49" s="1" t="s">
        <v>12</v>
      </c>
      <c r="C49" s="105" t="s">
        <v>476</v>
      </c>
      <c r="D49" s="105"/>
      <c r="E49" s="105"/>
      <c r="F49" s="105"/>
      <c r="G49" s="105"/>
      <c r="H49" s="105"/>
      <c r="I49" s="105"/>
    </row>
    <row r="50" spans="1:10" x14ac:dyDescent="0.25">
      <c r="A50" s="1" t="s">
        <v>7</v>
      </c>
      <c r="B50" s="105" t="s">
        <v>477</v>
      </c>
      <c r="C50" s="105"/>
      <c r="D50" s="105"/>
      <c r="E50" s="1" t="s">
        <v>8</v>
      </c>
      <c r="F50" s="111" t="s">
        <v>478</v>
      </c>
      <c r="G50" s="109"/>
      <c r="H50" s="109"/>
      <c r="I50" s="109"/>
    </row>
    <row r="51" spans="1:10" x14ac:dyDescent="0.25">
      <c r="A51" s="1" t="s">
        <v>9</v>
      </c>
      <c r="B51" s="111" t="s">
        <v>479</v>
      </c>
      <c r="C51" s="111"/>
      <c r="D51" s="111"/>
      <c r="E51" s="111"/>
      <c r="F51" s="111"/>
      <c r="G51" s="111"/>
      <c r="H51" s="111"/>
      <c r="I51" s="111"/>
      <c r="J51" s="111"/>
    </row>
    <row r="52" spans="1:10" x14ac:dyDescent="0.25">
      <c r="A52" s="1" t="s">
        <v>10</v>
      </c>
      <c r="B52" s="105" t="s">
        <v>470</v>
      </c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 t="s">
        <v>322</v>
      </c>
      <c r="D53" s="106"/>
      <c r="E53" s="106"/>
      <c r="F53" s="106"/>
      <c r="G53" s="106"/>
      <c r="H53" s="106"/>
      <c r="I53" s="106"/>
      <c r="J53" s="106"/>
    </row>
    <row r="54" spans="1:10" ht="14.45" customHeight="1" x14ac:dyDescent="0.25">
      <c r="A54" s="110" t="s">
        <v>20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ht="14.45" customHeight="1" x14ac:dyDescent="0.25">
      <c r="A64" s="110" t="s">
        <v>20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20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4">
    <mergeCell ref="C76:I76"/>
    <mergeCell ref="A64:J65"/>
    <mergeCell ref="C66:I66"/>
    <mergeCell ref="C67:I67"/>
    <mergeCell ref="B68:D68"/>
    <mergeCell ref="F68:G68"/>
    <mergeCell ref="A74:J75"/>
    <mergeCell ref="B70:D70"/>
    <mergeCell ref="F70:I70"/>
    <mergeCell ref="B71:J71"/>
    <mergeCell ref="B72:J72"/>
    <mergeCell ref="A73:B73"/>
    <mergeCell ref="C73:J73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B60:D60"/>
    <mergeCell ref="F60:I60"/>
    <mergeCell ref="B61:J61"/>
    <mergeCell ref="B62:J62"/>
    <mergeCell ref="A63:B63"/>
    <mergeCell ref="C63:J63"/>
    <mergeCell ref="B47:I47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9:I49"/>
    <mergeCell ref="B42:J42"/>
    <mergeCell ref="A43:B43"/>
    <mergeCell ref="C43:J43"/>
    <mergeCell ref="A44:J45"/>
    <mergeCell ref="C46:I46"/>
    <mergeCell ref="B38:D38"/>
    <mergeCell ref="F38:G38"/>
    <mergeCell ref="B40:D40"/>
    <mergeCell ref="F40:I40"/>
    <mergeCell ref="B41:J41"/>
    <mergeCell ref="B37:I37"/>
    <mergeCell ref="C39:I39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13:I13"/>
    <mergeCell ref="A14:J15"/>
    <mergeCell ref="C16:I16"/>
    <mergeCell ref="B17:I17"/>
    <mergeCell ref="B20:D20"/>
    <mergeCell ref="F20:I20"/>
    <mergeCell ref="C19:E19"/>
    <mergeCell ref="B18:D18"/>
    <mergeCell ref="F18:G18"/>
    <mergeCell ref="B27:I27"/>
    <mergeCell ref="C7:J7"/>
    <mergeCell ref="A1:J1"/>
    <mergeCell ref="A2:J2"/>
    <mergeCell ref="A3:J3"/>
    <mergeCell ref="A4:J4"/>
    <mergeCell ref="A6:J6"/>
    <mergeCell ref="B12:I12"/>
    <mergeCell ref="B8:J8"/>
    <mergeCell ref="B9:D9"/>
    <mergeCell ref="F9:G9"/>
    <mergeCell ref="C10:I10"/>
    <mergeCell ref="B11:D11"/>
    <mergeCell ref="F11:I11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  <hyperlink ref="B41" r:id="rId7"/>
    <hyperlink ref="F40" r:id="rId8"/>
  </hyperlinks>
  <pageMargins left="0.7" right="0.7" top="0.75" bottom="0.75" header="0.3" footer="0.3"/>
  <pageSetup scale="98" orientation="portrait" r:id="rId9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5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56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ht="15" customHeight="1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56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ht="15" customHeight="1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56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ht="15" customHeight="1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56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ht="15" customHeight="1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56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ht="15" customHeight="1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ht="15" customHeight="1" x14ac:dyDescent="0.25">
      <c r="A64" s="110" t="s">
        <v>56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82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80">
    <mergeCell ref="B72:J72"/>
    <mergeCell ref="A73:B73"/>
    <mergeCell ref="C73:J73"/>
    <mergeCell ref="C67:I67"/>
    <mergeCell ref="B68:D68"/>
    <mergeCell ref="F68:G68"/>
    <mergeCell ref="B70:D70"/>
    <mergeCell ref="F70:I70"/>
    <mergeCell ref="B71:J71"/>
    <mergeCell ref="C66:I66"/>
    <mergeCell ref="A54:J55"/>
    <mergeCell ref="C56:I56"/>
    <mergeCell ref="C57:I57"/>
    <mergeCell ref="B58:D58"/>
    <mergeCell ref="F58:G58"/>
    <mergeCell ref="B60:D60"/>
    <mergeCell ref="F60:I60"/>
    <mergeCell ref="B61:J61"/>
    <mergeCell ref="B62:J62"/>
    <mergeCell ref="A63:B63"/>
    <mergeCell ref="C63:J63"/>
    <mergeCell ref="A64:J65"/>
    <mergeCell ref="B50:D50"/>
    <mergeCell ref="F50:I50"/>
    <mergeCell ref="B51:J51"/>
    <mergeCell ref="B52:J52"/>
    <mergeCell ref="A53:B53"/>
    <mergeCell ref="C53:J53"/>
    <mergeCell ref="B48:D48"/>
    <mergeCell ref="F48:G48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47:I47"/>
    <mergeCell ref="C37:I37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36:I36"/>
    <mergeCell ref="C26:I26"/>
    <mergeCell ref="A14:J15"/>
    <mergeCell ref="C16:I16"/>
    <mergeCell ref="C17:I17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B12:I12"/>
    <mergeCell ref="B13:I13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</mergeCells>
  <hyperlinks>
    <hyperlink ref="F11" r:id="rId1" display="tolson@armorexpress.com"/>
    <hyperlink ref="B12" r:id="rId2"/>
  </hyperlinks>
  <pageMargins left="0.7" right="0.625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4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57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ht="15" customHeight="1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57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ht="15" customHeight="1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57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ht="15" customHeight="1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57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57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72" ht="15" customHeight="1" x14ac:dyDescent="0.25"/>
    <row r="297" ht="15" customHeight="1" x14ac:dyDescent="0.25"/>
    <row r="306" ht="15" customHeight="1" x14ac:dyDescent="0.25"/>
    <row r="315" ht="15" customHeight="1" x14ac:dyDescent="0.25"/>
    <row r="324" ht="15" customHeight="1" x14ac:dyDescent="0.25"/>
    <row r="333" ht="15" customHeight="1" x14ac:dyDescent="0.25"/>
    <row r="342" ht="15" customHeight="1" x14ac:dyDescent="0.25"/>
    <row r="351" ht="15" customHeight="1" x14ac:dyDescent="0.25"/>
    <row r="360" ht="15" customHeight="1" x14ac:dyDescent="0.25"/>
    <row r="369" ht="15" customHeight="1" x14ac:dyDescent="0.25"/>
    <row r="378" ht="15" customHeight="1" x14ac:dyDescent="0.25"/>
    <row r="387" ht="15" customHeight="1" x14ac:dyDescent="0.25"/>
    <row r="396" ht="15" customHeight="1" x14ac:dyDescent="0.25"/>
    <row r="405" ht="15" customHeight="1" x14ac:dyDescent="0.25"/>
    <row r="414" ht="15" customHeight="1" x14ac:dyDescent="0.25"/>
    <row r="423" ht="15" customHeight="1" x14ac:dyDescent="0.25"/>
    <row r="432" ht="15" customHeight="1" x14ac:dyDescent="0.25"/>
    <row r="441" ht="15" customHeight="1" x14ac:dyDescent="0.25"/>
  </sheetData>
  <mergeCells count="69"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  <mergeCell ref="C56:I56"/>
    <mergeCell ref="A44:J45"/>
    <mergeCell ref="C46:I46"/>
    <mergeCell ref="C47:I47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B40:D40"/>
    <mergeCell ref="F40:I40"/>
    <mergeCell ref="B41:J41"/>
    <mergeCell ref="B42:J42"/>
    <mergeCell ref="A43:B43"/>
    <mergeCell ref="C43:J43"/>
    <mergeCell ref="B38:D38"/>
    <mergeCell ref="F38:G38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36:I36"/>
    <mergeCell ref="C37:I37"/>
    <mergeCell ref="C27:I27"/>
    <mergeCell ref="C17:I17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16:I16"/>
    <mergeCell ref="A14:J15"/>
    <mergeCell ref="B8:J8"/>
    <mergeCell ref="B9:D9"/>
    <mergeCell ref="F9:G9"/>
    <mergeCell ref="C10:I10"/>
    <mergeCell ref="B11:D11"/>
    <mergeCell ref="F11:I11"/>
    <mergeCell ref="B12:I12"/>
    <mergeCell ref="B13:I13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60416666666666663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3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58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ht="15" customHeight="1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58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ht="15" customHeight="1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58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ht="1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ht="15" customHeight="1" x14ac:dyDescent="0.25">
      <c r="A44" s="110" t="s">
        <v>58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62" spans="1:10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  <row r="395" ht="15" customHeight="1" x14ac:dyDescent="0.25"/>
    <row r="404" ht="15" customHeight="1" x14ac:dyDescent="0.25"/>
    <row r="413" ht="15" customHeight="1" x14ac:dyDescent="0.25"/>
    <row r="422" ht="15" customHeight="1" x14ac:dyDescent="0.25"/>
    <row r="431" ht="15" customHeight="1" x14ac:dyDescent="0.25"/>
  </sheetData>
  <mergeCells count="58">
    <mergeCell ref="B52:J52"/>
    <mergeCell ref="A53:B53"/>
    <mergeCell ref="C53:J53"/>
    <mergeCell ref="C47:I47"/>
    <mergeCell ref="B48:D48"/>
    <mergeCell ref="F48:G48"/>
    <mergeCell ref="B50:D50"/>
    <mergeCell ref="F50:I50"/>
    <mergeCell ref="B51:J51"/>
    <mergeCell ref="C46:I46"/>
    <mergeCell ref="A34:J35"/>
    <mergeCell ref="C36:I36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B30:D30"/>
    <mergeCell ref="F30:I30"/>
    <mergeCell ref="B31:J31"/>
    <mergeCell ref="B32:J32"/>
    <mergeCell ref="A33:B33"/>
    <mergeCell ref="C33:J33"/>
    <mergeCell ref="B28:D28"/>
    <mergeCell ref="F28:G28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27:I27"/>
    <mergeCell ref="C17:I17"/>
    <mergeCell ref="A14:J15"/>
    <mergeCell ref="C16:I16"/>
    <mergeCell ref="B8:J8"/>
    <mergeCell ref="B9:D9"/>
    <mergeCell ref="F9:G9"/>
    <mergeCell ref="C10:I10"/>
    <mergeCell ref="B11:D11"/>
    <mergeCell ref="F11:I11"/>
    <mergeCell ref="B12:I12"/>
    <mergeCell ref="B13:I13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64583333333333337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5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59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6" t="s">
        <v>11</v>
      </c>
      <c r="B16" s="6"/>
      <c r="C16" s="105" t="s">
        <v>282</v>
      </c>
      <c r="D16" s="105"/>
      <c r="E16" s="105"/>
      <c r="F16" s="105"/>
      <c r="G16" s="105"/>
      <c r="H16" s="105"/>
      <c r="I16" s="105"/>
      <c r="J16" s="6"/>
    </row>
    <row r="17" spans="1:10" x14ac:dyDescent="0.25">
      <c r="A17" s="6" t="s">
        <v>2</v>
      </c>
      <c r="B17" s="105" t="s">
        <v>283</v>
      </c>
      <c r="C17" s="105"/>
      <c r="D17" s="105"/>
      <c r="E17" s="105"/>
      <c r="F17" s="105"/>
      <c r="G17" s="105"/>
      <c r="H17" s="105"/>
      <c r="I17" s="105"/>
      <c r="J17" s="105"/>
    </row>
    <row r="18" spans="1:10" x14ac:dyDescent="0.25">
      <c r="A18" s="6" t="s">
        <v>3</v>
      </c>
      <c r="B18" s="105" t="s">
        <v>284</v>
      </c>
      <c r="C18" s="105"/>
      <c r="D18" s="105"/>
      <c r="E18" s="6" t="s">
        <v>4</v>
      </c>
      <c r="F18" s="105" t="s">
        <v>160</v>
      </c>
      <c r="G18" s="105"/>
      <c r="H18" s="6" t="s">
        <v>5</v>
      </c>
      <c r="I18" s="6">
        <v>57201</v>
      </c>
      <c r="J18" s="6"/>
    </row>
    <row r="19" spans="1:10" x14ac:dyDescent="0.25">
      <c r="A19" s="6" t="s">
        <v>12</v>
      </c>
      <c r="B19" s="6"/>
      <c r="C19" s="6" t="s">
        <v>285</v>
      </c>
      <c r="D19" s="6"/>
      <c r="E19" s="6"/>
      <c r="F19" s="6"/>
      <c r="G19" s="6"/>
      <c r="H19" s="6"/>
      <c r="I19" s="6"/>
      <c r="J19" s="6"/>
    </row>
    <row r="20" spans="1:10" x14ac:dyDescent="0.25">
      <c r="A20" s="6" t="s">
        <v>7</v>
      </c>
      <c r="B20" s="105" t="s">
        <v>286</v>
      </c>
      <c r="C20" s="105"/>
      <c r="D20" s="105"/>
      <c r="E20" s="6" t="s">
        <v>8</v>
      </c>
      <c r="F20" s="114" t="s">
        <v>161</v>
      </c>
      <c r="G20" s="105"/>
      <c r="H20" s="105"/>
      <c r="I20" s="105"/>
      <c r="J20" s="6"/>
    </row>
    <row r="21" spans="1:10" x14ac:dyDescent="0.25">
      <c r="A21" s="6" t="s">
        <v>9</v>
      </c>
      <c r="B21" s="114" t="s">
        <v>163</v>
      </c>
      <c r="C21" s="105"/>
      <c r="D21" s="105"/>
      <c r="E21" s="105"/>
      <c r="F21" s="105"/>
      <c r="G21" s="105"/>
      <c r="H21" s="105"/>
      <c r="I21" s="105"/>
      <c r="J21" s="105"/>
    </row>
    <row r="22" spans="1:10" ht="15" customHeight="1" x14ac:dyDescent="0.25">
      <c r="A22" s="6" t="s">
        <v>10</v>
      </c>
      <c r="B22" s="105" t="s">
        <v>164</v>
      </c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 t="s">
        <v>287</v>
      </c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59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27" t="s">
        <v>11</v>
      </c>
      <c r="B26" s="27"/>
      <c r="C26" s="105" t="s">
        <v>288</v>
      </c>
      <c r="D26" s="105"/>
      <c r="E26" s="105"/>
      <c r="F26" s="105"/>
      <c r="G26" s="105"/>
      <c r="H26" s="105"/>
      <c r="I26" s="105"/>
      <c r="J26" s="27"/>
    </row>
    <row r="27" spans="1:10" x14ac:dyDescent="0.25">
      <c r="A27" s="27" t="s">
        <v>2</v>
      </c>
      <c r="B27" s="105" t="s">
        <v>289</v>
      </c>
      <c r="C27" s="105"/>
      <c r="D27" s="105"/>
      <c r="E27" s="105"/>
      <c r="F27" s="105"/>
      <c r="G27" s="105"/>
      <c r="H27" s="105"/>
      <c r="I27" s="105"/>
      <c r="J27" s="105"/>
    </row>
    <row r="28" spans="1:10" x14ac:dyDescent="0.25">
      <c r="A28" s="27" t="s">
        <v>3</v>
      </c>
      <c r="B28" s="105" t="s">
        <v>290</v>
      </c>
      <c r="C28" s="105"/>
      <c r="D28" s="105"/>
      <c r="E28" s="27" t="s">
        <v>4</v>
      </c>
      <c r="F28" s="105" t="s">
        <v>160</v>
      </c>
      <c r="G28" s="105"/>
      <c r="H28" s="27" t="s">
        <v>5</v>
      </c>
      <c r="I28" s="27">
        <v>57701</v>
      </c>
      <c r="J28" s="27"/>
    </row>
    <row r="29" spans="1:10" ht="15" customHeight="1" x14ac:dyDescent="0.25">
      <c r="A29" s="27" t="s">
        <v>12</v>
      </c>
      <c r="B29" s="27"/>
      <c r="C29" s="27" t="s">
        <v>291</v>
      </c>
      <c r="D29" s="27"/>
      <c r="E29" s="27"/>
      <c r="F29" s="27"/>
      <c r="G29" s="27"/>
      <c r="H29" s="27"/>
      <c r="I29" s="27"/>
      <c r="J29" s="27"/>
    </row>
    <row r="30" spans="1:10" x14ac:dyDescent="0.25">
      <c r="A30" s="27" t="s">
        <v>7</v>
      </c>
      <c r="B30" s="105" t="s">
        <v>190</v>
      </c>
      <c r="C30" s="105"/>
      <c r="D30" s="105"/>
      <c r="E30" s="27" t="s">
        <v>8</v>
      </c>
      <c r="F30" s="114" t="s">
        <v>191</v>
      </c>
      <c r="G30" s="105"/>
      <c r="H30" s="105"/>
      <c r="I30" s="105"/>
      <c r="J30" s="27"/>
    </row>
    <row r="31" spans="1:10" x14ac:dyDescent="0.25">
      <c r="A31" s="27" t="s">
        <v>9</v>
      </c>
      <c r="B31" s="114" t="s">
        <v>192</v>
      </c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27" t="s">
        <v>10</v>
      </c>
      <c r="B32" s="105" t="s">
        <v>193</v>
      </c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 t="s">
        <v>287</v>
      </c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59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34" t="s">
        <v>11</v>
      </c>
      <c r="B36" s="34"/>
      <c r="C36" s="107" t="s">
        <v>257</v>
      </c>
      <c r="D36" s="107"/>
      <c r="E36" s="107"/>
      <c r="F36" s="107"/>
      <c r="G36" s="107"/>
      <c r="H36" s="107"/>
      <c r="I36" s="107"/>
      <c r="J36" s="34"/>
    </row>
    <row r="37" spans="1:10" ht="15" customHeight="1" x14ac:dyDescent="0.25">
      <c r="A37" s="34" t="s">
        <v>2</v>
      </c>
      <c r="B37" s="107" t="s">
        <v>258</v>
      </c>
      <c r="C37" s="107"/>
      <c r="D37" s="107"/>
      <c r="E37" s="107"/>
      <c r="F37" s="107"/>
      <c r="G37" s="107"/>
      <c r="H37" s="107"/>
      <c r="I37" s="107"/>
      <c r="J37" s="107"/>
    </row>
    <row r="38" spans="1:10" x14ac:dyDescent="0.25">
      <c r="A38" s="34" t="s">
        <v>3</v>
      </c>
      <c r="B38" s="107" t="s">
        <v>259</v>
      </c>
      <c r="C38" s="107"/>
      <c r="D38" s="107"/>
      <c r="E38" s="34" t="s">
        <v>4</v>
      </c>
      <c r="F38" s="107" t="s">
        <v>165</v>
      </c>
      <c r="G38" s="107"/>
      <c r="H38" s="34" t="s">
        <v>5</v>
      </c>
      <c r="I38" s="34">
        <v>47130</v>
      </c>
      <c r="J38" s="34"/>
    </row>
    <row r="39" spans="1:10" x14ac:dyDescent="0.25">
      <c r="A39" s="34" t="s">
        <v>12</v>
      </c>
      <c r="B39" s="34"/>
      <c r="C39" s="34" t="s">
        <v>260</v>
      </c>
      <c r="D39" s="34"/>
      <c r="E39" s="34"/>
      <c r="F39" s="34"/>
      <c r="G39" s="34"/>
      <c r="H39" s="34"/>
      <c r="I39" s="34"/>
      <c r="J39" s="34"/>
    </row>
    <row r="40" spans="1:10" x14ac:dyDescent="0.25">
      <c r="A40" s="34" t="s">
        <v>7</v>
      </c>
      <c r="B40" s="107" t="s">
        <v>196</v>
      </c>
      <c r="C40" s="107"/>
      <c r="D40" s="107"/>
      <c r="E40" s="34" t="s">
        <v>8</v>
      </c>
      <c r="F40" s="114" t="s">
        <v>197</v>
      </c>
      <c r="G40" s="107"/>
      <c r="H40" s="107"/>
      <c r="I40" s="107"/>
      <c r="J40" s="34"/>
    </row>
    <row r="41" spans="1:10" x14ac:dyDescent="0.25">
      <c r="A41" s="34" t="s">
        <v>9</v>
      </c>
      <c r="B41" s="114" t="s">
        <v>166</v>
      </c>
      <c r="C41" s="114"/>
      <c r="D41" s="114"/>
      <c r="E41" s="114"/>
      <c r="F41" s="114"/>
      <c r="G41" s="114"/>
      <c r="H41" s="114"/>
      <c r="I41" s="114"/>
      <c r="J41" s="114"/>
    </row>
    <row r="42" spans="1:10" x14ac:dyDescent="0.25">
      <c r="A42" s="34" t="s">
        <v>10</v>
      </c>
      <c r="B42" s="107" t="s">
        <v>167</v>
      </c>
      <c r="C42" s="107"/>
      <c r="D42" s="107"/>
      <c r="E42" s="107"/>
      <c r="F42" s="107"/>
      <c r="G42" s="107"/>
      <c r="H42" s="107"/>
      <c r="I42" s="107"/>
      <c r="J42" s="107"/>
    </row>
    <row r="43" spans="1:10" ht="28.7" customHeight="1" x14ac:dyDescent="0.25">
      <c r="A43" s="107" t="s">
        <v>14</v>
      </c>
      <c r="B43" s="107"/>
      <c r="C43" s="122" t="s">
        <v>287</v>
      </c>
      <c r="D43" s="122"/>
      <c r="E43" s="122"/>
      <c r="F43" s="122"/>
      <c r="G43" s="122"/>
      <c r="H43" s="122"/>
      <c r="I43" s="122"/>
      <c r="J43" s="122"/>
    </row>
    <row r="44" spans="1:10" x14ac:dyDescent="0.25">
      <c r="A44" s="110" t="s">
        <v>59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63" t="s">
        <v>11</v>
      </c>
      <c r="B46" s="63"/>
      <c r="C46" s="105" t="s">
        <v>220</v>
      </c>
      <c r="D46" s="105"/>
      <c r="E46" s="105"/>
      <c r="F46" s="105"/>
      <c r="G46" s="105"/>
      <c r="H46" s="105"/>
      <c r="I46" s="105"/>
      <c r="J46" s="63"/>
    </row>
    <row r="47" spans="1:10" x14ac:dyDescent="0.25">
      <c r="A47" s="63" t="s">
        <v>2</v>
      </c>
      <c r="B47" s="64" t="s">
        <v>234</v>
      </c>
      <c r="C47" s="64"/>
      <c r="D47" s="64"/>
      <c r="E47" s="64"/>
      <c r="F47" s="64"/>
      <c r="G47" s="64"/>
      <c r="H47" s="64"/>
      <c r="I47" s="64"/>
      <c r="J47" s="63"/>
    </row>
    <row r="48" spans="1:10" x14ac:dyDescent="0.25">
      <c r="A48" s="63" t="s">
        <v>3</v>
      </c>
      <c r="B48" s="105" t="s">
        <v>235</v>
      </c>
      <c r="C48" s="105"/>
      <c r="D48" s="105"/>
      <c r="E48" s="63" t="s">
        <v>4</v>
      </c>
      <c r="F48" s="105" t="s">
        <v>188</v>
      </c>
      <c r="G48" s="105"/>
      <c r="H48" s="63" t="s">
        <v>5</v>
      </c>
      <c r="I48" s="63">
        <v>40505</v>
      </c>
      <c r="J48" s="63"/>
    </row>
    <row r="49" spans="1:10" x14ac:dyDescent="0.25">
      <c r="A49" s="63" t="s">
        <v>12</v>
      </c>
      <c r="B49" s="63"/>
      <c r="C49" s="65" t="s">
        <v>358</v>
      </c>
      <c r="D49" s="63"/>
      <c r="E49" s="63"/>
      <c r="F49" s="63"/>
      <c r="G49" s="63"/>
      <c r="H49" s="63"/>
      <c r="I49" s="63"/>
      <c r="J49" s="63"/>
    </row>
    <row r="50" spans="1:10" x14ac:dyDescent="0.25">
      <c r="A50" s="63" t="s">
        <v>7</v>
      </c>
      <c r="B50" s="112" t="s">
        <v>359</v>
      </c>
      <c r="C50" s="112"/>
      <c r="D50" s="112"/>
      <c r="E50" s="63" t="s">
        <v>8</v>
      </c>
      <c r="F50" s="124" t="s">
        <v>360</v>
      </c>
      <c r="G50" s="125"/>
      <c r="H50" s="125"/>
      <c r="I50" s="125"/>
      <c r="J50" s="63"/>
    </row>
    <row r="51" spans="1:10" x14ac:dyDescent="0.25">
      <c r="A51" s="63" t="s">
        <v>9</v>
      </c>
      <c r="B51" s="114" t="s">
        <v>182</v>
      </c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63" t="s">
        <v>10</v>
      </c>
      <c r="B52" s="105" t="s">
        <v>183</v>
      </c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 t="s">
        <v>287</v>
      </c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59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41" t="s">
        <v>11</v>
      </c>
      <c r="B56" s="41"/>
      <c r="C56" s="105" t="s">
        <v>268</v>
      </c>
      <c r="D56" s="105"/>
      <c r="E56" s="105"/>
      <c r="F56" s="105"/>
      <c r="G56" s="105"/>
      <c r="H56" s="105"/>
      <c r="I56" s="105"/>
      <c r="J56" s="41"/>
    </row>
    <row r="57" spans="1:10" x14ac:dyDescent="0.25">
      <c r="A57" s="41" t="s">
        <v>2</v>
      </c>
      <c r="B57" s="105" t="s">
        <v>141</v>
      </c>
      <c r="C57" s="105"/>
      <c r="D57" s="105"/>
      <c r="E57" s="105"/>
      <c r="F57" s="105"/>
      <c r="G57" s="105"/>
      <c r="H57" s="105"/>
      <c r="I57" s="105"/>
      <c r="J57" s="105"/>
    </row>
    <row r="58" spans="1:10" x14ac:dyDescent="0.25">
      <c r="A58" s="41" t="s">
        <v>3</v>
      </c>
      <c r="B58" s="105" t="s">
        <v>142</v>
      </c>
      <c r="C58" s="105"/>
      <c r="D58" s="105"/>
      <c r="E58" s="41" t="s">
        <v>4</v>
      </c>
      <c r="F58" s="105" t="s">
        <v>143</v>
      </c>
      <c r="G58" s="105"/>
      <c r="H58" s="41" t="s">
        <v>5</v>
      </c>
      <c r="I58" s="41">
        <v>58801</v>
      </c>
      <c r="J58" s="41"/>
    </row>
    <row r="59" spans="1:10" x14ac:dyDescent="0.25">
      <c r="A59" s="41" t="s">
        <v>12</v>
      </c>
      <c r="B59" s="41"/>
      <c r="C59" s="41" t="s">
        <v>144</v>
      </c>
      <c r="D59" s="41"/>
      <c r="E59" s="41"/>
      <c r="F59" s="41"/>
      <c r="G59" s="41"/>
      <c r="H59" s="41"/>
      <c r="I59" s="41"/>
      <c r="J59" s="41"/>
    </row>
    <row r="60" spans="1:10" x14ac:dyDescent="0.25">
      <c r="A60" s="41" t="s">
        <v>7</v>
      </c>
      <c r="B60" s="105" t="s">
        <v>269</v>
      </c>
      <c r="C60" s="105"/>
      <c r="D60" s="105"/>
      <c r="E60" s="41" t="s">
        <v>8</v>
      </c>
      <c r="F60" s="114" t="s">
        <v>145</v>
      </c>
      <c r="G60" s="105"/>
      <c r="H60" s="105"/>
      <c r="I60" s="105"/>
      <c r="J60" s="41"/>
    </row>
    <row r="61" spans="1:10" x14ac:dyDescent="0.25">
      <c r="A61" s="41" t="s">
        <v>9</v>
      </c>
      <c r="B61" s="114" t="s">
        <v>146</v>
      </c>
      <c r="C61" s="114"/>
      <c r="D61" s="114"/>
      <c r="E61" s="114"/>
      <c r="F61" s="114"/>
      <c r="G61" s="114"/>
      <c r="H61" s="114"/>
      <c r="I61" s="114"/>
      <c r="J61" s="114"/>
    </row>
    <row r="62" spans="1:10" x14ac:dyDescent="0.25">
      <c r="A62" s="42" t="s">
        <v>10</v>
      </c>
      <c r="B62" s="112" t="s">
        <v>169</v>
      </c>
      <c r="C62" s="112"/>
      <c r="D62" s="112"/>
      <c r="E62" s="112"/>
      <c r="F62" s="112"/>
      <c r="G62" s="112"/>
      <c r="H62" s="112"/>
      <c r="I62" s="112"/>
      <c r="J62" s="112"/>
    </row>
    <row r="63" spans="1:10" ht="28.7" customHeight="1" x14ac:dyDescent="0.25">
      <c r="A63" s="105" t="s">
        <v>14</v>
      </c>
      <c r="B63" s="105"/>
      <c r="C63" s="106" t="s">
        <v>287</v>
      </c>
      <c r="D63" s="106"/>
      <c r="E63" s="106"/>
      <c r="F63" s="106"/>
      <c r="G63" s="106"/>
      <c r="H63" s="106"/>
      <c r="I63" s="106"/>
      <c r="J63" s="106"/>
    </row>
    <row r="64" spans="1:10" s="41" customFormat="1" ht="15" customHeight="1" x14ac:dyDescent="0.25">
      <c r="A64" s="110" t="s">
        <v>59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s="41" customForma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s="41" customFormat="1" x14ac:dyDescent="0.25">
      <c r="A66" s="58" t="s">
        <v>11</v>
      </c>
      <c r="B66" s="58"/>
      <c r="C66" s="109" t="s">
        <v>387</v>
      </c>
      <c r="D66" s="109"/>
      <c r="E66" s="109"/>
      <c r="F66" s="109"/>
      <c r="G66" s="109"/>
      <c r="H66" s="109"/>
      <c r="I66" s="109"/>
      <c r="J66" s="58"/>
    </row>
    <row r="67" spans="1:10" s="41" customFormat="1" x14ac:dyDescent="0.25">
      <c r="A67" s="58" t="s">
        <v>2</v>
      </c>
      <c r="B67" s="109" t="s">
        <v>388</v>
      </c>
      <c r="C67" s="109"/>
      <c r="D67" s="109"/>
      <c r="E67" s="109"/>
      <c r="F67" s="109"/>
      <c r="G67" s="109"/>
      <c r="H67" s="109"/>
      <c r="I67" s="109"/>
      <c r="J67" s="58"/>
    </row>
    <row r="68" spans="1:10" s="41" customFormat="1" x14ac:dyDescent="0.25">
      <c r="A68" s="58" t="s">
        <v>3</v>
      </c>
      <c r="B68" s="109" t="s">
        <v>389</v>
      </c>
      <c r="C68" s="109"/>
      <c r="D68" s="109"/>
      <c r="E68" s="58" t="s">
        <v>4</v>
      </c>
      <c r="F68" s="109" t="s">
        <v>135</v>
      </c>
      <c r="G68" s="109"/>
      <c r="H68" s="58" t="s">
        <v>5</v>
      </c>
      <c r="I68" s="58">
        <v>83714</v>
      </c>
      <c r="J68" s="58"/>
    </row>
    <row r="69" spans="1:10" s="41" customFormat="1" x14ac:dyDescent="0.25">
      <c r="A69" s="58" t="s">
        <v>12</v>
      </c>
      <c r="B69" s="58"/>
      <c r="C69" s="58" t="s">
        <v>390</v>
      </c>
      <c r="D69" s="58"/>
      <c r="E69" s="58"/>
      <c r="F69" s="58"/>
      <c r="G69" s="58"/>
      <c r="H69" s="58"/>
      <c r="I69" s="58"/>
      <c r="J69" s="58"/>
    </row>
    <row r="70" spans="1:10" s="41" customFormat="1" x14ac:dyDescent="0.25">
      <c r="A70" s="58" t="s">
        <v>7</v>
      </c>
      <c r="B70" s="109" t="s">
        <v>391</v>
      </c>
      <c r="C70" s="109"/>
      <c r="D70" s="109"/>
      <c r="E70" s="58" t="s">
        <v>8</v>
      </c>
      <c r="F70" s="111" t="s">
        <v>392</v>
      </c>
      <c r="G70" s="109"/>
      <c r="H70" s="109"/>
      <c r="I70" s="109"/>
      <c r="J70" s="58"/>
    </row>
    <row r="71" spans="1:10" s="41" customFormat="1" x14ac:dyDescent="0.25">
      <c r="A71" s="58" t="s">
        <v>9</v>
      </c>
      <c r="B71" s="111" t="s">
        <v>393</v>
      </c>
      <c r="C71" s="109"/>
      <c r="D71" s="109"/>
      <c r="E71" s="109"/>
      <c r="F71" s="109"/>
      <c r="G71" s="109"/>
      <c r="H71" s="109"/>
      <c r="I71" s="109"/>
      <c r="J71" s="109"/>
    </row>
    <row r="72" spans="1:10" s="41" customFormat="1" x14ac:dyDescent="0.25">
      <c r="A72" s="58" t="s">
        <v>10</v>
      </c>
      <c r="B72" s="109" t="s">
        <v>394</v>
      </c>
      <c r="C72" s="109"/>
      <c r="D72" s="109"/>
      <c r="E72" s="109"/>
      <c r="F72" s="109"/>
      <c r="G72" s="109"/>
      <c r="H72" s="109"/>
      <c r="I72" s="109"/>
      <c r="J72" s="109"/>
    </row>
    <row r="73" spans="1:10" s="41" customFormat="1" ht="28.7" customHeight="1" x14ac:dyDescent="0.25">
      <c r="A73" s="109" t="s">
        <v>14</v>
      </c>
      <c r="B73" s="109"/>
      <c r="C73" s="119" t="s">
        <v>287</v>
      </c>
      <c r="D73" s="119"/>
      <c r="E73" s="119"/>
      <c r="F73" s="119"/>
      <c r="G73" s="119"/>
      <c r="H73" s="119"/>
      <c r="I73" s="119"/>
      <c r="J73" s="119"/>
    </row>
    <row r="74" spans="1:10" s="89" customFormat="1" ht="15" customHeight="1" x14ac:dyDescent="0.25">
      <c r="A74" s="110" t="s">
        <v>59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s="89" customFormat="1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s="89" customFormat="1" x14ac:dyDescent="0.25">
      <c r="A76" s="90" t="s">
        <v>11</v>
      </c>
      <c r="B76" s="90"/>
      <c r="C76" s="105" t="s">
        <v>474</v>
      </c>
      <c r="D76" s="105"/>
      <c r="E76" s="105"/>
      <c r="F76" s="105"/>
      <c r="G76" s="105"/>
      <c r="H76" s="105"/>
      <c r="I76" s="105"/>
      <c r="J76" s="90"/>
    </row>
    <row r="77" spans="1:10" s="89" customFormat="1" x14ac:dyDescent="0.25">
      <c r="A77" s="90" t="s">
        <v>2</v>
      </c>
      <c r="B77" s="105" t="s">
        <v>487</v>
      </c>
      <c r="C77" s="105"/>
      <c r="D77" s="105"/>
      <c r="E77" s="105"/>
      <c r="F77" s="105"/>
      <c r="G77" s="105"/>
      <c r="H77" s="105"/>
      <c r="I77" s="105"/>
      <c r="J77" s="90"/>
    </row>
    <row r="78" spans="1:10" s="89" customFormat="1" x14ac:dyDescent="0.25">
      <c r="A78" s="90" t="s">
        <v>3</v>
      </c>
      <c r="B78" s="105" t="s">
        <v>488</v>
      </c>
      <c r="C78" s="105"/>
      <c r="D78" s="105"/>
      <c r="E78" s="90" t="s">
        <v>4</v>
      </c>
      <c r="F78" s="105" t="s">
        <v>489</v>
      </c>
      <c r="G78" s="105"/>
      <c r="H78" s="90" t="s">
        <v>5</v>
      </c>
      <c r="I78" s="90">
        <v>68025</v>
      </c>
      <c r="J78" s="90"/>
    </row>
    <row r="79" spans="1:10" s="89" customFormat="1" x14ac:dyDescent="0.25">
      <c r="A79" s="90" t="s">
        <v>12</v>
      </c>
      <c r="B79" s="90"/>
      <c r="C79" s="105" t="s">
        <v>476</v>
      </c>
      <c r="D79" s="105"/>
      <c r="E79" s="105"/>
      <c r="F79" s="105"/>
      <c r="G79" s="105"/>
      <c r="H79" s="105"/>
      <c r="I79" s="105"/>
      <c r="J79" s="90"/>
    </row>
    <row r="80" spans="1:10" s="89" customFormat="1" x14ac:dyDescent="0.25">
      <c r="A80" s="90" t="s">
        <v>7</v>
      </c>
      <c r="B80" s="105" t="s">
        <v>477</v>
      </c>
      <c r="C80" s="105"/>
      <c r="D80" s="105"/>
      <c r="E80" s="90" t="s">
        <v>8</v>
      </c>
      <c r="F80" s="111" t="s">
        <v>478</v>
      </c>
      <c r="G80" s="109"/>
      <c r="H80" s="109"/>
      <c r="I80" s="109"/>
      <c r="J80" s="90"/>
    </row>
    <row r="81" spans="1:10" s="89" customFormat="1" x14ac:dyDescent="0.25">
      <c r="A81" s="90" t="s">
        <v>9</v>
      </c>
      <c r="B81" s="111" t="s">
        <v>479</v>
      </c>
      <c r="C81" s="111"/>
      <c r="D81" s="111"/>
      <c r="E81" s="111"/>
      <c r="F81" s="111"/>
      <c r="G81" s="111"/>
      <c r="H81" s="111"/>
      <c r="I81" s="111"/>
      <c r="J81" s="111"/>
    </row>
    <row r="82" spans="1:10" s="89" customFormat="1" x14ac:dyDescent="0.25">
      <c r="A82" s="90" t="s">
        <v>10</v>
      </c>
      <c r="B82" s="105" t="s">
        <v>470</v>
      </c>
      <c r="C82" s="105"/>
      <c r="D82" s="105"/>
      <c r="E82" s="105"/>
      <c r="F82" s="105"/>
      <c r="G82" s="105"/>
      <c r="H82" s="105"/>
      <c r="I82" s="105"/>
      <c r="J82" s="105"/>
    </row>
    <row r="83" spans="1:10" s="89" customFormat="1" ht="28.7" customHeight="1" x14ac:dyDescent="0.25">
      <c r="A83" s="109" t="s">
        <v>14</v>
      </c>
      <c r="B83" s="109"/>
      <c r="C83" s="119" t="s">
        <v>287</v>
      </c>
      <c r="D83" s="119"/>
      <c r="E83" s="119"/>
      <c r="F83" s="119"/>
      <c r="G83" s="119"/>
      <c r="H83" s="119"/>
      <c r="I83" s="119"/>
      <c r="J83" s="119"/>
    </row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91">
    <mergeCell ref="A83:B83"/>
    <mergeCell ref="C83:J83"/>
    <mergeCell ref="A74:J75"/>
    <mergeCell ref="C76:I76"/>
    <mergeCell ref="B77:I77"/>
    <mergeCell ref="B78:D78"/>
    <mergeCell ref="F78:G78"/>
    <mergeCell ref="C79:I79"/>
    <mergeCell ref="B80:D80"/>
    <mergeCell ref="F80:I80"/>
    <mergeCell ref="B81:J81"/>
    <mergeCell ref="B82:J82"/>
    <mergeCell ref="A54:J55"/>
    <mergeCell ref="C46:I46"/>
    <mergeCell ref="A53:B53"/>
    <mergeCell ref="C53:J53"/>
    <mergeCell ref="B48:D48"/>
    <mergeCell ref="F48:G48"/>
    <mergeCell ref="B50:D50"/>
    <mergeCell ref="F50:I50"/>
    <mergeCell ref="B51:J51"/>
    <mergeCell ref="B52:J52"/>
    <mergeCell ref="B40:D40"/>
    <mergeCell ref="F40:I40"/>
    <mergeCell ref="B41:J41"/>
    <mergeCell ref="B42:J42"/>
    <mergeCell ref="A43:B43"/>
    <mergeCell ref="C43:J43"/>
    <mergeCell ref="A44:J45"/>
    <mergeCell ref="C26:I26"/>
    <mergeCell ref="B38:D38"/>
    <mergeCell ref="F38:G38"/>
    <mergeCell ref="A34:J35"/>
    <mergeCell ref="C36:I36"/>
    <mergeCell ref="B28:D28"/>
    <mergeCell ref="F28:G28"/>
    <mergeCell ref="B30:D30"/>
    <mergeCell ref="F30:I30"/>
    <mergeCell ref="B31:J31"/>
    <mergeCell ref="B32:J32"/>
    <mergeCell ref="A33:B33"/>
    <mergeCell ref="C33:J33"/>
    <mergeCell ref="B27:J27"/>
    <mergeCell ref="B37:J37"/>
    <mergeCell ref="A24:J25"/>
    <mergeCell ref="A14:J15"/>
    <mergeCell ref="C16:I16"/>
    <mergeCell ref="B18:D18"/>
    <mergeCell ref="F18:G18"/>
    <mergeCell ref="B20:D20"/>
    <mergeCell ref="F20:I20"/>
    <mergeCell ref="B21:J21"/>
    <mergeCell ref="B22:J22"/>
    <mergeCell ref="A23:B23"/>
    <mergeCell ref="C23:J23"/>
    <mergeCell ref="B17:J17"/>
    <mergeCell ref="B12:I12"/>
    <mergeCell ref="B13:I13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  <mergeCell ref="A64:J65"/>
    <mergeCell ref="C56:I56"/>
    <mergeCell ref="B57:J57"/>
    <mergeCell ref="B58:D58"/>
    <mergeCell ref="F58:G58"/>
    <mergeCell ref="B60:D60"/>
    <mergeCell ref="F60:I60"/>
    <mergeCell ref="B61:J61"/>
    <mergeCell ref="B62:J62"/>
    <mergeCell ref="A63:B63"/>
    <mergeCell ref="C63:J63"/>
    <mergeCell ref="B71:J71"/>
    <mergeCell ref="B72:J72"/>
    <mergeCell ref="A73:B73"/>
    <mergeCell ref="C73:J73"/>
    <mergeCell ref="C66:I66"/>
    <mergeCell ref="B68:D68"/>
    <mergeCell ref="F68:G68"/>
    <mergeCell ref="B70:D70"/>
    <mergeCell ref="F70:I70"/>
    <mergeCell ref="B67:I67"/>
  </mergeCells>
  <phoneticPr fontId="9" type="noConversion"/>
  <hyperlinks>
    <hyperlink ref="B21" r:id="rId1"/>
    <hyperlink ref="F20" r:id="rId2"/>
    <hyperlink ref="F11" r:id="rId3" display="tolson@armorexpress.com"/>
    <hyperlink ref="B12" r:id="rId4"/>
    <hyperlink ref="F30" r:id="rId5"/>
    <hyperlink ref="B31" r:id="rId6"/>
    <hyperlink ref="F40" r:id="rId7"/>
    <hyperlink ref="B41" r:id="rId8"/>
    <hyperlink ref="F60" r:id="rId9"/>
    <hyperlink ref="F70" r:id="rId10"/>
    <hyperlink ref="B71" r:id="rId11"/>
    <hyperlink ref="F50" r:id="rId12"/>
    <hyperlink ref="B51" r:id="rId13"/>
  </hyperlinks>
  <pageMargins left="0.7" right="0.58333333333333337" top="0.75" bottom="0.91145833333333337" header="0.3" footer="0.3"/>
  <pageSetup orientation="portrait" r:id="rId14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3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60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ht="15" customHeight="1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60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ht="15" customHeight="1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60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ht="1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ht="15" customHeight="1" x14ac:dyDescent="0.25">
      <c r="A44" s="110" t="s">
        <v>60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62" spans="1:10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  <row r="395" ht="15" customHeight="1" x14ac:dyDescent="0.25"/>
    <row r="404" ht="15" customHeight="1" x14ac:dyDescent="0.25"/>
    <row r="413" ht="15" customHeight="1" x14ac:dyDescent="0.25"/>
    <row r="422" ht="15" customHeight="1" x14ac:dyDescent="0.25"/>
    <row r="431" ht="15" customHeight="1" x14ac:dyDescent="0.25"/>
  </sheetData>
  <mergeCells count="58">
    <mergeCell ref="B52:J52"/>
    <mergeCell ref="A53:B53"/>
    <mergeCell ref="C53:J53"/>
    <mergeCell ref="C47:I47"/>
    <mergeCell ref="B48:D48"/>
    <mergeCell ref="F48:G48"/>
    <mergeCell ref="B50:D50"/>
    <mergeCell ref="F50:I50"/>
    <mergeCell ref="B51:J51"/>
    <mergeCell ref="C46:I46"/>
    <mergeCell ref="A34:J35"/>
    <mergeCell ref="C36:I36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B30:D30"/>
    <mergeCell ref="F30:I30"/>
    <mergeCell ref="B31:J31"/>
    <mergeCell ref="B32:J32"/>
    <mergeCell ref="A33:B33"/>
    <mergeCell ref="C33:J33"/>
    <mergeCell ref="B28:D28"/>
    <mergeCell ref="F28:G28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27:I27"/>
    <mergeCell ref="C17:I17"/>
    <mergeCell ref="A14:J15"/>
    <mergeCell ref="C16:I16"/>
    <mergeCell ref="B8:J8"/>
    <mergeCell ref="B9:D9"/>
    <mergeCell ref="F9:G9"/>
    <mergeCell ref="C10:I10"/>
    <mergeCell ref="B11:D11"/>
    <mergeCell ref="F11:I11"/>
    <mergeCell ref="B12:I12"/>
    <mergeCell ref="B13:I13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63541666666666663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22"/>
  <sheetViews>
    <sheetView view="pageLayout" zoomScaleNormal="100" zoomScaleSheetLayoutView="150" workbookViewId="0">
      <selection activeCell="C39" sqref="C39:I39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61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s="81" customFormat="1" ht="15" customHeight="1" x14ac:dyDescent="0.25">
      <c r="A24" s="110" t="s">
        <v>61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s="81" customFormat="1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s="81" customFormat="1" x14ac:dyDescent="0.25">
      <c r="A26" s="81" t="s">
        <v>11</v>
      </c>
      <c r="C26" s="105"/>
      <c r="D26" s="105"/>
      <c r="E26" s="105"/>
      <c r="F26" s="105"/>
      <c r="G26" s="105"/>
      <c r="H26" s="105"/>
      <c r="I26" s="105"/>
    </row>
    <row r="27" spans="1:10" s="81" customFormat="1" x14ac:dyDescent="0.25">
      <c r="A27" s="81" t="s">
        <v>2</v>
      </c>
      <c r="C27" s="105"/>
      <c r="D27" s="105"/>
      <c r="E27" s="105"/>
      <c r="F27" s="105"/>
      <c r="G27" s="105"/>
      <c r="H27" s="105"/>
      <c r="I27" s="105"/>
    </row>
    <row r="28" spans="1:10" s="81" customFormat="1" x14ac:dyDescent="0.25">
      <c r="A28" s="81" t="s">
        <v>3</v>
      </c>
      <c r="B28" s="105"/>
      <c r="C28" s="105"/>
      <c r="D28" s="105"/>
      <c r="E28" s="81" t="s">
        <v>4</v>
      </c>
      <c r="F28" s="105"/>
      <c r="G28" s="105"/>
      <c r="H28" s="81" t="s">
        <v>5</v>
      </c>
    </row>
    <row r="29" spans="1:10" s="81" customFormat="1" x14ac:dyDescent="0.25">
      <c r="A29" s="81" t="s">
        <v>12</v>
      </c>
    </row>
    <row r="30" spans="1:10" s="81" customFormat="1" x14ac:dyDescent="0.25">
      <c r="A30" s="81" t="s">
        <v>7</v>
      </c>
      <c r="B30" s="105"/>
      <c r="C30" s="105"/>
      <c r="D30" s="105"/>
      <c r="E30" s="81" t="s">
        <v>8</v>
      </c>
      <c r="F30" s="105"/>
      <c r="G30" s="105"/>
      <c r="H30" s="105"/>
      <c r="I30" s="105"/>
    </row>
    <row r="31" spans="1:10" s="81" customFormat="1" x14ac:dyDescent="0.25">
      <c r="A31" s="8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s="81" customFormat="1" x14ac:dyDescent="0.25">
      <c r="A32" s="8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s="81" customFormat="1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s="81" customFormat="1" ht="15" customHeight="1" x14ac:dyDescent="0.25">
      <c r="A34" s="110" t="s">
        <v>61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s="81" customForma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s="81" customFormat="1" x14ac:dyDescent="0.25">
      <c r="A36" s="81" t="s">
        <v>11</v>
      </c>
      <c r="C36" s="105"/>
      <c r="D36" s="105"/>
      <c r="E36" s="105"/>
      <c r="F36" s="105"/>
      <c r="G36" s="105"/>
      <c r="H36" s="105"/>
      <c r="I36" s="105"/>
    </row>
    <row r="37" spans="1:10" s="81" customFormat="1" x14ac:dyDescent="0.25">
      <c r="A37" s="81" t="s">
        <v>2</v>
      </c>
      <c r="C37" s="105"/>
      <c r="D37" s="105"/>
      <c r="E37" s="105"/>
      <c r="F37" s="105"/>
      <c r="G37" s="105"/>
      <c r="H37" s="105"/>
      <c r="I37" s="105"/>
    </row>
    <row r="38" spans="1:10" s="81" customFormat="1" x14ac:dyDescent="0.25">
      <c r="A38" s="81" t="s">
        <v>3</v>
      </c>
      <c r="B38" s="105"/>
      <c r="C38" s="105"/>
      <c r="D38" s="105"/>
      <c r="E38" s="81" t="s">
        <v>4</v>
      </c>
      <c r="F38" s="105"/>
      <c r="G38" s="105"/>
      <c r="H38" s="81" t="s">
        <v>5</v>
      </c>
    </row>
    <row r="39" spans="1:10" s="81" customFormat="1" x14ac:dyDescent="0.25">
      <c r="A39" s="81" t="s">
        <v>12</v>
      </c>
    </row>
    <row r="40" spans="1:10" s="81" customFormat="1" x14ac:dyDescent="0.25">
      <c r="A40" s="81" t="s">
        <v>7</v>
      </c>
      <c r="B40" s="105"/>
      <c r="C40" s="105"/>
      <c r="D40" s="105"/>
      <c r="E40" s="81" t="s">
        <v>8</v>
      </c>
      <c r="F40" s="105"/>
      <c r="G40" s="105"/>
      <c r="H40" s="105"/>
      <c r="I40" s="105"/>
    </row>
    <row r="41" spans="1:10" s="81" customFormat="1" x14ac:dyDescent="0.25">
      <c r="A41" s="8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s="81" customFormat="1" x14ac:dyDescent="0.25">
      <c r="A42" s="8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s="81" customFormat="1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s="81" customFormat="1" ht="28.7" customHeight="1" x14ac:dyDescent="0.25">
      <c r="C44" s="82"/>
      <c r="D44" s="82"/>
      <c r="E44" s="82"/>
      <c r="F44" s="82"/>
      <c r="G44" s="82"/>
      <c r="H44" s="82"/>
      <c r="I44" s="82"/>
      <c r="J44" s="82"/>
    </row>
    <row r="53" ht="15" customHeight="1" x14ac:dyDescent="0.25"/>
    <row r="278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  <row r="395" ht="15" customHeight="1" x14ac:dyDescent="0.25"/>
    <row r="404" ht="15" customHeight="1" x14ac:dyDescent="0.25"/>
    <row r="413" ht="15" customHeight="1" x14ac:dyDescent="0.25"/>
    <row r="422" ht="15" customHeight="1" x14ac:dyDescent="0.25"/>
  </sheetData>
  <mergeCells count="47">
    <mergeCell ref="B22:J22"/>
    <mergeCell ref="A23:B23"/>
    <mergeCell ref="C23:J23"/>
    <mergeCell ref="F30:I30"/>
    <mergeCell ref="B31:J31"/>
    <mergeCell ref="C27:I27"/>
    <mergeCell ref="B28:D28"/>
    <mergeCell ref="A24:J25"/>
    <mergeCell ref="C26:I26"/>
    <mergeCell ref="F28:G28"/>
    <mergeCell ref="B30:D30"/>
    <mergeCell ref="A43:B43"/>
    <mergeCell ref="C43:J43"/>
    <mergeCell ref="B38:D38"/>
    <mergeCell ref="F38:G38"/>
    <mergeCell ref="B40:D40"/>
    <mergeCell ref="F40:I40"/>
    <mergeCell ref="B41:J41"/>
    <mergeCell ref="B42:J42"/>
    <mergeCell ref="C37:I37"/>
    <mergeCell ref="C36:I36"/>
    <mergeCell ref="B32:J32"/>
    <mergeCell ref="A33:B33"/>
    <mergeCell ref="C33:J33"/>
    <mergeCell ref="A34:J35"/>
    <mergeCell ref="A1:J1"/>
    <mergeCell ref="A2:J2"/>
    <mergeCell ref="A3:J3"/>
    <mergeCell ref="A4:J4"/>
    <mergeCell ref="A6:J6"/>
    <mergeCell ref="C7:J7"/>
    <mergeCell ref="B11:D11"/>
    <mergeCell ref="F11:I11"/>
    <mergeCell ref="C17:I17"/>
    <mergeCell ref="B18:D18"/>
    <mergeCell ref="F18:G18"/>
    <mergeCell ref="B8:J8"/>
    <mergeCell ref="B9:D9"/>
    <mergeCell ref="F9:G9"/>
    <mergeCell ref="C10:I10"/>
    <mergeCell ref="B12:I12"/>
    <mergeCell ref="B13:I13"/>
    <mergeCell ref="B21:J21"/>
    <mergeCell ref="C16:I16"/>
    <mergeCell ref="A14:J15"/>
    <mergeCell ref="B20:D20"/>
    <mergeCell ref="F20:I20"/>
  </mergeCells>
  <hyperlinks>
    <hyperlink ref="F11" r:id="rId1" display="tolson@armorexpress.com"/>
    <hyperlink ref="B12" r:id="rId2"/>
  </hyperlinks>
  <pageMargins left="0.7" right="0.55208333333333337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45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62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 t="s">
        <v>377</v>
      </c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B17" s="105" t="s">
        <v>296</v>
      </c>
      <c r="C17" s="105"/>
      <c r="D17" s="105"/>
      <c r="E17" s="105"/>
      <c r="F17" s="105"/>
      <c r="G17" s="105"/>
      <c r="H17" s="105"/>
      <c r="I17" s="105"/>
      <c r="J17" s="105"/>
    </row>
    <row r="18" spans="1:10" x14ac:dyDescent="0.25">
      <c r="A18" s="1" t="s">
        <v>3</v>
      </c>
      <c r="B18" s="105" t="s">
        <v>297</v>
      </c>
      <c r="C18" s="105"/>
      <c r="D18" s="105"/>
      <c r="E18" s="1" t="s">
        <v>4</v>
      </c>
      <c r="F18" s="105" t="s">
        <v>298</v>
      </c>
      <c r="G18" s="105"/>
      <c r="H18" s="1" t="s">
        <v>5</v>
      </c>
      <c r="I18" s="1">
        <v>84115</v>
      </c>
    </row>
    <row r="19" spans="1:10" x14ac:dyDescent="0.25">
      <c r="A19" s="1" t="s">
        <v>12</v>
      </c>
      <c r="C19" s="1" t="s">
        <v>299</v>
      </c>
    </row>
    <row r="20" spans="1:10" x14ac:dyDescent="0.25">
      <c r="A20" s="1" t="s">
        <v>7</v>
      </c>
      <c r="B20" s="105" t="s">
        <v>465</v>
      </c>
      <c r="C20" s="105"/>
      <c r="D20" s="105"/>
      <c r="E20" s="1" t="s">
        <v>8</v>
      </c>
      <c r="F20" s="114" t="s">
        <v>300</v>
      </c>
      <c r="G20" s="105"/>
      <c r="H20" s="105"/>
      <c r="I20" s="105"/>
    </row>
    <row r="21" spans="1:10" x14ac:dyDescent="0.25">
      <c r="A21" s="1" t="s">
        <v>9</v>
      </c>
      <c r="B21" s="114" t="s">
        <v>376</v>
      </c>
      <c r="C21" s="105"/>
      <c r="D21" s="105"/>
      <c r="E21" s="105"/>
      <c r="F21" s="105"/>
      <c r="G21" s="105"/>
      <c r="H21" s="105"/>
      <c r="I21" s="105"/>
      <c r="J21" s="105"/>
    </row>
    <row r="22" spans="1:10" ht="15" customHeight="1" x14ac:dyDescent="0.25">
      <c r="A22" s="7" t="s">
        <v>10</v>
      </c>
      <c r="B22" s="105" t="s">
        <v>301</v>
      </c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 t="s">
        <v>302</v>
      </c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62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58" t="s">
        <v>11</v>
      </c>
      <c r="B26" s="58"/>
      <c r="C26" s="109" t="s">
        <v>387</v>
      </c>
      <c r="D26" s="109"/>
      <c r="E26" s="109"/>
      <c r="F26" s="109"/>
      <c r="G26" s="109"/>
      <c r="H26" s="109"/>
      <c r="I26" s="109"/>
      <c r="J26" s="58"/>
    </row>
    <row r="27" spans="1:10" x14ac:dyDescent="0.25">
      <c r="A27" s="58" t="s">
        <v>2</v>
      </c>
      <c r="B27" s="109" t="s">
        <v>388</v>
      </c>
      <c r="C27" s="109"/>
      <c r="D27" s="109"/>
      <c r="E27" s="109"/>
      <c r="F27" s="109"/>
      <c r="G27" s="109"/>
      <c r="H27" s="109"/>
      <c r="I27" s="109"/>
      <c r="J27" s="58"/>
    </row>
    <row r="28" spans="1:10" x14ac:dyDescent="0.25">
      <c r="A28" s="58" t="s">
        <v>3</v>
      </c>
      <c r="B28" s="109" t="s">
        <v>389</v>
      </c>
      <c r="C28" s="109"/>
      <c r="D28" s="109"/>
      <c r="E28" s="58" t="s">
        <v>4</v>
      </c>
      <c r="F28" s="109" t="s">
        <v>135</v>
      </c>
      <c r="G28" s="109"/>
      <c r="H28" s="58" t="s">
        <v>5</v>
      </c>
      <c r="I28" s="58">
        <v>83714</v>
      </c>
      <c r="J28" s="58"/>
    </row>
    <row r="29" spans="1:10" x14ac:dyDescent="0.25">
      <c r="A29" s="58" t="s">
        <v>12</v>
      </c>
      <c r="B29" s="58"/>
      <c r="C29" s="58" t="s">
        <v>390</v>
      </c>
      <c r="D29" s="58"/>
      <c r="E29" s="58"/>
      <c r="F29" s="58"/>
      <c r="G29" s="58"/>
      <c r="H29" s="58"/>
      <c r="I29" s="58"/>
      <c r="J29" s="58"/>
    </row>
    <row r="30" spans="1:10" x14ac:dyDescent="0.25">
      <c r="A30" s="58" t="s">
        <v>7</v>
      </c>
      <c r="B30" s="109" t="s">
        <v>391</v>
      </c>
      <c r="C30" s="109"/>
      <c r="D30" s="109"/>
      <c r="E30" s="58" t="s">
        <v>8</v>
      </c>
      <c r="F30" s="111" t="s">
        <v>392</v>
      </c>
      <c r="G30" s="109"/>
      <c r="H30" s="109"/>
      <c r="I30" s="109"/>
      <c r="J30" s="58"/>
    </row>
    <row r="31" spans="1:10" ht="15" customHeight="1" x14ac:dyDescent="0.25">
      <c r="A31" s="58" t="s">
        <v>9</v>
      </c>
      <c r="B31" s="111" t="s">
        <v>393</v>
      </c>
      <c r="C31" s="109"/>
      <c r="D31" s="109"/>
      <c r="E31" s="109"/>
      <c r="F31" s="109"/>
      <c r="G31" s="109"/>
      <c r="H31" s="109"/>
      <c r="I31" s="109"/>
      <c r="J31" s="109"/>
    </row>
    <row r="32" spans="1:10" x14ac:dyDescent="0.25">
      <c r="A32" s="58" t="s">
        <v>10</v>
      </c>
      <c r="B32" s="109" t="s">
        <v>394</v>
      </c>
      <c r="C32" s="109"/>
      <c r="D32" s="109"/>
      <c r="E32" s="109"/>
      <c r="F32" s="109"/>
      <c r="G32" s="109"/>
      <c r="H32" s="109"/>
      <c r="I32" s="109"/>
      <c r="J32" s="109"/>
    </row>
    <row r="33" spans="1:10" ht="28.7" customHeight="1" x14ac:dyDescent="0.25">
      <c r="A33" s="109" t="s">
        <v>14</v>
      </c>
      <c r="B33" s="109"/>
      <c r="C33" s="119" t="s">
        <v>302</v>
      </c>
      <c r="D33" s="119"/>
      <c r="E33" s="119"/>
      <c r="F33" s="119"/>
      <c r="G33" s="119"/>
      <c r="H33" s="119"/>
      <c r="I33" s="119"/>
      <c r="J33" s="119"/>
    </row>
    <row r="34" spans="1:10" x14ac:dyDescent="0.25">
      <c r="A34" s="110" t="s">
        <v>62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3" t="s">
        <v>11</v>
      </c>
      <c r="B36" s="63"/>
      <c r="C36" s="105" t="s">
        <v>220</v>
      </c>
      <c r="D36" s="105"/>
      <c r="E36" s="105"/>
      <c r="F36" s="105"/>
      <c r="G36" s="105"/>
      <c r="H36" s="105"/>
      <c r="I36" s="105"/>
      <c r="J36" s="63"/>
    </row>
    <row r="37" spans="1:10" x14ac:dyDescent="0.25">
      <c r="A37" s="63" t="s">
        <v>2</v>
      </c>
      <c r="B37" s="64" t="s">
        <v>234</v>
      </c>
      <c r="C37" s="64"/>
      <c r="D37" s="64"/>
      <c r="E37" s="64"/>
      <c r="F37" s="64"/>
      <c r="G37" s="64"/>
      <c r="H37" s="64"/>
      <c r="I37" s="64"/>
      <c r="J37" s="63"/>
    </row>
    <row r="38" spans="1:10" x14ac:dyDescent="0.25">
      <c r="A38" s="63" t="s">
        <v>3</v>
      </c>
      <c r="B38" s="105" t="s">
        <v>235</v>
      </c>
      <c r="C38" s="105"/>
      <c r="D38" s="105"/>
      <c r="E38" s="63" t="s">
        <v>4</v>
      </c>
      <c r="F38" s="105" t="s">
        <v>188</v>
      </c>
      <c r="G38" s="105"/>
      <c r="H38" s="63" t="s">
        <v>5</v>
      </c>
      <c r="I38" s="63">
        <v>40505</v>
      </c>
      <c r="J38" s="63"/>
    </row>
    <row r="39" spans="1:10" ht="15" customHeight="1" x14ac:dyDescent="0.25">
      <c r="A39" s="63" t="s">
        <v>12</v>
      </c>
      <c r="B39" s="63"/>
      <c r="C39" s="65" t="s">
        <v>358</v>
      </c>
      <c r="D39" s="63"/>
      <c r="E39" s="63"/>
      <c r="F39" s="63"/>
      <c r="G39" s="63"/>
      <c r="H39" s="63"/>
      <c r="I39" s="63"/>
      <c r="J39" s="63"/>
    </row>
    <row r="40" spans="1:10" x14ac:dyDescent="0.25">
      <c r="A40" s="63" t="s">
        <v>7</v>
      </c>
      <c r="B40" s="112" t="s">
        <v>359</v>
      </c>
      <c r="C40" s="112"/>
      <c r="D40" s="112"/>
      <c r="E40" s="63" t="s">
        <v>8</v>
      </c>
      <c r="F40" s="124" t="s">
        <v>360</v>
      </c>
      <c r="G40" s="125"/>
      <c r="H40" s="125"/>
      <c r="I40" s="125"/>
      <c r="J40" s="63"/>
    </row>
    <row r="41" spans="1:10" x14ac:dyDescent="0.25">
      <c r="A41" s="63" t="s">
        <v>9</v>
      </c>
      <c r="B41" s="114" t="s">
        <v>182</v>
      </c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63" t="s">
        <v>10</v>
      </c>
      <c r="B42" s="105" t="s">
        <v>183</v>
      </c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 t="s">
        <v>302</v>
      </c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62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90" t="s">
        <v>11</v>
      </c>
      <c r="B46" s="90"/>
      <c r="C46" s="105" t="s">
        <v>474</v>
      </c>
      <c r="D46" s="105"/>
      <c r="E46" s="105"/>
      <c r="F46" s="105"/>
      <c r="G46" s="105"/>
      <c r="H46" s="105"/>
      <c r="I46" s="105"/>
      <c r="J46" s="90"/>
    </row>
    <row r="47" spans="1:10" ht="15" customHeight="1" x14ac:dyDescent="0.25">
      <c r="A47" s="90" t="s">
        <v>2</v>
      </c>
      <c r="B47" s="105" t="s">
        <v>485</v>
      </c>
      <c r="C47" s="105"/>
      <c r="D47" s="105"/>
      <c r="E47" s="105"/>
      <c r="F47" s="105"/>
      <c r="G47" s="105"/>
      <c r="H47" s="105"/>
      <c r="I47" s="105"/>
      <c r="J47" s="90"/>
    </row>
    <row r="48" spans="1:10" x14ac:dyDescent="0.25">
      <c r="A48" s="90" t="s">
        <v>3</v>
      </c>
      <c r="B48" s="105" t="s">
        <v>486</v>
      </c>
      <c r="C48" s="105"/>
      <c r="D48" s="105"/>
      <c r="E48" s="90" t="s">
        <v>4</v>
      </c>
      <c r="F48" s="105" t="s">
        <v>140</v>
      </c>
      <c r="G48" s="105"/>
      <c r="H48" s="90" t="s">
        <v>5</v>
      </c>
      <c r="I48" s="90">
        <v>98660</v>
      </c>
      <c r="J48" s="90"/>
    </row>
    <row r="49" spans="1:10" x14ac:dyDescent="0.25">
      <c r="A49" s="90" t="s">
        <v>12</v>
      </c>
      <c r="B49" s="90"/>
      <c r="C49" s="105" t="s">
        <v>476</v>
      </c>
      <c r="D49" s="105"/>
      <c r="E49" s="105"/>
      <c r="F49" s="105"/>
      <c r="G49" s="105"/>
      <c r="H49" s="105"/>
      <c r="I49" s="105"/>
      <c r="J49" s="90"/>
    </row>
    <row r="50" spans="1:10" x14ac:dyDescent="0.25">
      <c r="A50" s="90" t="s">
        <v>7</v>
      </c>
      <c r="B50" s="105" t="s">
        <v>477</v>
      </c>
      <c r="C50" s="105"/>
      <c r="D50" s="105"/>
      <c r="E50" s="90" t="s">
        <v>8</v>
      </c>
      <c r="F50" s="111" t="s">
        <v>478</v>
      </c>
      <c r="G50" s="109"/>
      <c r="H50" s="109"/>
      <c r="I50" s="109"/>
      <c r="J50" s="90"/>
    </row>
    <row r="51" spans="1:10" x14ac:dyDescent="0.25">
      <c r="A51" s="90" t="s">
        <v>9</v>
      </c>
      <c r="B51" s="111" t="s">
        <v>479</v>
      </c>
      <c r="C51" s="111"/>
      <c r="D51" s="111"/>
      <c r="E51" s="111"/>
      <c r="F51" s="111"/>
      <c r="G51" s="111"/>
      <c r="H51" s="111"/>
      <c r="I51" s="111"/>
      <c r="J51" s="111"/>
    </row>
    <row r="52" spans="1:10" x14ac:dyDescent="0.25">
      <c r="A52" s="90" t="s">
        <v>10</v>
      </c>
      <c r="B52" s="105" t="s">
        <v>470</v>
      </c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 t="s">
        <v>302</v>
      </c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62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ht="15" customHeight="1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ht="15" customHeight="1" x14ac:dyDescent="0.25">
      <c r="A64" s="110" t="s">
        <v>62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82" ht="15" customHeight="1" x14ac:dyDescent="0.25"/>
    <row r="307" ht="15" customHeight="1" x14ac:dyDescent="0.25"/>
    <row r="316" ht="15" customHeight="1" x14ac:dyDescent="0.25"/>
    <row r="325" ht="15" customHeight="1" x14ac:dyDescent="0.25"/>
    <row r="334" ht="15" customHeight="1" x14ac:dyDescent="0.25"/>
    <row r="343" ht="15" customHeight="1" x14ac:dyDescent="0.25"/>
    <row r="352" ht="15" customHeight="1" x14ac:dyDescent="0.25"/>
    <row r="361" ht="15" customHeight="1" x14ac:dyDescent="0.25"/>
    <row r="370" ht="15" customHeight="1" x14ac:dyDescent="0.25"/>
    <row r="379" ht="15" customHeight="1" x14ac:dyDescent="0.25"/>
    <row r="388" ht="15" customHeight="1" x14ac:dyDescent="0.25"/>
    <row r="397" ht="15" customHeight="1" x14ac:dyDescent="0.25"/>
    <row r="406" ht="15" customHeight="1" x14ac:dyDescent="0.25"/>
    <row r="415" ht="15" customHeight="1" x14ac:dyDescent="0.25"/>
    <row r="424" ht="15" customHeight="1" x14ac:dyDescent="0.25"/>
    <row r="433" ht="15" customHeight="1" x14ac:dyDescent="0.25"/>
    <row r="442" ht="15" customHeight="1" x14ac:dyDescent="0.25"/>
    <row r="451" ht="15" customHeight="1" x14ac:dyDescent="0.25"/>
  </sheetData>
  <mergeCells count="80">
    <mergeCell ref="C49:I49"/>
    <mergeCell ref="B72:J72"/>
    <mergeCell ref="A73:B73"/>
    <mergeCell ref="C73:J73"/>
    <mergeCell ref="C67:I67"/>
    <mergeCell ref="B68:D68"/>
    <mergeCell ref="F68:G68"/>
    <mergeCell ref="B70:D70"/>
    <mergeCell ref="F70:I70"/>
    <mergeCell ref="B71:J71"/>
    <mergeCell ref="C66:I66"/>
    <mergeCell ref="A54:J55"/>
    <mergeCell ref="C56:I56"/>
    <mergeCell ref="C57:I57"/>
    <mergeCell ref="B58:D58"/>
    <mergeCell ref="F58:G58"/>
    <mergeCell ref="A64:J65"/>
    <mergeCell ref="B50:D50"/>
    <mergeCell ref="F50:I50"/>
    <mergeCell ref="B51:J51"/>
    <mergeCell ref="B52:J52"/>
    <mergeCell ref="A53:B53"/>
    <mergeCell ref="C53:J53"/>
    <mergeCell ref="B60:D60"/>
    <mergeCell ref="F60:I60"/>
    <mergeCell ref="B61:J61"/>
    <mergeCell ref="B62:J62"/>
    <mergeCell ref="A63:B63"/>
    <mergeCell ref="C63:J63"/>
    <mergeCell ref="B48:D48"/>
    <mergeCell ref="F48:G48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47:I47"/>
    <mergeCell ref="A34:J35"/>
    <mergeCell ref="C36:I36"/>
    <mergeCell ref="B28:D28"/>
    <mergeCell ref="F28:G28"/>
    <mergeCell ref="B30:D30"/>
    <mergeCell ref="F30:I30"/>
    <mergeCell ref="B31:J31"/>
    <mergeCell ref="B32:J32"/>
    <mergeCell ref="A33:B33"/>
    <mergeCell ref="C33:J33"/>
    <mergeCell ref="B27:I27"/>
    <mergeCell ref="C23:J23"/>
    <mergeCell ref="A14:J15"/>
    <mergeCell ref="C16:I16"/>
    <mergeCell ref="B18:D18"/>
    <mergeCell ref="F18:G18"/>
    <mergeCell ref="B17:J17"/>
    <mergeCell ref="A24:J25"/>
    <mergeCell ref="C26:I26"/>
    <mergeCell ref="B20:D20"/>
    <mergeCell ref="F20:I20"/>
    <mergeCell ref="B21:J21"/>
    <mergeCell ref="B22:J22"/>
    <mergeCell ref="A23:B23"/>
    <mergeCell ref="B12:I12"/>
    <mergeCell ref="B13:I13"/>
    <mergeCell ref="C7:J7"/>
    <mergeCell ref="B8:J8"/>
    <mergeCell ref="B9:D9"/>
    <mergeCell ref="F9:G9"/>
    <mergeCell ref="C10:I10"/>
    <mergeCell ref="B11:D11"/>
    <mergeCell ref="F11:I11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  <hyperlink ref="F40" r:id="rId7"/>
    <hyperlink ref="B41" r:id="rId8"/>
  </hyperlinks>
  <pageMargins left="0.7" right="0.61458333333333337" top="0.75" bottom="0.91666666666666663" header="0.3" footer="0.3"/>
  <pageSetup orientation="portrait" r:id="rId9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3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63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ht="15" customHeight="1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63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ht="15" customHeight="1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63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ht="1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ht="15" customHeight="1" x14ac:dyDescent="0.25">
      <c r="A44" s="110" t="s">
        <v>63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62" spans="1:10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  <row r="395" ht="15" customHeight="1" x14ac:dyDescent="0.25"/>
    <row r="404" ht="15" customHeight="1" x14ac:dyDescent="0.25"/>
    <row r="413" ht="15" customHeight="1" x14ac:dyDescent="0.25"/>
    <row r="422" ht="15" customHeight="1" x14ac:dyDescent="0.25"/>
    <row r="431" ht="15" customHeight="1" x14ac:dyDescent="0.25"/>
  </sheetData>
  <mergeCells count="58">
    <mergeCell ref="A53:B53"/>
    <mergeCell ref="C53:J53"/>
    <mergeCell ref="C47:I47"/>
    <mergeCell ref="B48:D48"/>
    <mergeCell ref="F48:G48"/>
    <mergeCell ref="B50:D50"/>
    <mergeCell ref="F50:I50"/>
    <mergeCell ref="B51:J51"/>
    <mergeCell ref="B31:J31"/>
    <mergeCell ref="B32:J32"/>
    <mergeCell ref="A33:B33"/>
    <mergeCell ref="C33:J33"/>
    <mergeCell ref="B52:J52"/>
    <mergeCell ref="C17:I17"/>
    <mergeCell ref="C46:I46"/>
    <mergeCell ref="A34:J35"/>
    <mergeCell ref="C36:I36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B30:D30"/>
    <mergeCell ref="F30:I30"/>
    <mergeCell ref="B28:D28"/>
    <mergeCell ref="F28:G28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27:I27"/>
    <mergeCell ref="A14:J15"/>
    <mergeCell ref="C16:I16"/>
    <mergeCell ref="A1:J1"/>
    <mergeCell ref="A2:J2"/>
    <mergeCell ref="A3:J3"/>
    <mergeCell ref="A4:J4"/>
    <mergeCell ref="A6:J6"/>
    <mergeCell ref="B12:I12"/>
    <mergeCell ref="B13:I13"/>
    <mergeCell ref="C7:J7"/>
    <mergeCell ref="B8:J8"/>
    <mergeCell ref="B9:D9"/>
    <mergeCell ref="F9:G9"/>
    <mergeCell ref="C10:I10"/>
    <mergeCell ref="B11:D11"/>
    <mergeCell ref="F11:I11"/>
  </mergeCells>
  <hyperlinks>
    <hyperlink ref="F11" r:id="rId1" display="tolson@armorexpress.com"/>
    <hyperlink ref="B12" r:id="rId2"/>
  </hyperlinks>
  <pageMargins left="0.7" right="0.63541666666666663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3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64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ht="15" customHeight="1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64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ht="15" customHeight="1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64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ht="1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ht="15" customHeight="1" x14ac:dyDescent="0.25">
      <c r="A44" s="110" t="s">
        <v>64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62" spans="1:10" ht="15" customHeight="1" x14ac:dyDescent="0.25"/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  <row r="395" ht="15" customHeight="1" x14ac:dyDescent="0.25"/>
    <row r="404" ht="15" customHeight="1" x14ac:dyDescent="0.25"/>
    <row r="413" ht="15" customHeight="1" x14ac:dyDescent="0.25"/>
    <row r="422" ht="15" customHeight="1" x14ac:dyDescent="0.25"/>
    <row r="431" ht="15" customHeight="1" x14ac:dyDescent="0.25"/>
  </sheetData>
  <mergeCells count="58">
    <mergeCell ref="B52:J52"/>
    <mergeCell ref="A53:B53"/>
    <mergeCell ref="C53:J53"/>
    <mergeCell ref="C47:I47"/>
    <mergeCell ref="B48:D48"/>
    <mergeCell ref="F48:G48"/>
    <mergeCell ref="B50:D50"/>
    <mergeCell ref="F50:I50"/>
    <mergeCell ref="B51:J51"/>
    <mergeCell ref="C46:I46"/>
    <mergeCell ref="A34:J35"/>
    <mergeCell ref="C36:I36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B30:D30"/>
    <mergeCell ref="F30:I30"/>
    <mergeCell ref="B31:J31"/>
    <mergeCell ref="B32:J32"/>
    <mergeCell ref="A33:B33"/>
    <mergeCell ref="C33:J33"/>
    <mergeCell ref="B28:D28"/>
    <mergeCell ref="F28:G28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27:I27"/>
    <mergeCell ref="C17:I17"/>
    <mergeCell ref="A14:J15"/>
    <mergeCell ref="C16:I16"/>
    <mergeCell ref="B8:J8"/>
    <mergeCell ref="B9:D9"/>
    <mergeCell ref="F9:G9"/>
    <mergeCell ref="C10:I10"/>
    <mergeCell ref="B11:D11"/>
    <mergeCell ref="F11:I11"/>
    <mergeCell ref="B12:I12"/>
    <mergeCell ref="B13:I13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67708333333333337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44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65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4" t="s">
        <v>11</v>
      </c>
      <c r="B16" s="83"/>
      <c r="C16" s="109" t="s">
        <v>405</v>
      </c>
      <c r="D16" s="109"/>
      <c r="E16" s="109"/>
      <c r="F16" s="109"/>
      <c r="G16" s="109"/>
      <c r="H16" s="109"/>
      <c r="I16" s="109"/>
      <c r="J16" s="83"/>
    </row>
    <row r="17" spans="1:10" x14ac:dyDescent="0.25">
      <c r="A17" s="4" t="s">
        <v>2</v>
      </c>
      <c r="B17" s="109" t="s">
        <v>292</v>
      </c>
      <c r="C17" s="109"/>
      <c r="D17" s="109"/>
      <c r="E17" s="109"/>
      <c r="F17" s="109"/>
      <c r="G17" s="109"/>
      <c r="H17" s="109"/>
      <c r="I17" s="109"/>
      <c r="J17" s="109"/>
    </row>
    <row r="18" spans="1:10" x14ac:dyDescent="0.25">
      <c r="A18" s="4" t="s">
        <v>3</v>
      </c>
      <c r="B18" s="109" t="s">
        <v>147</v>
      </c>
      <c r="C18" s="109"/>
      <c r="D18" s="109"/>
      <c r="E18" s="83" t="s">
        <v>4</v>
      </c>
      <c r="F18" s="109" t="s">
        <v>148</v>
      </c>
      <c r="G18" s="109"/>
      <c r="H18" s="83" t="s">
        <v>5</v>
      </c>
      <c r="I18" s="83">
        <v>97015</v>
      </c>
      <c r="J18" s="83"/>
    </row>
    <row r="19" spans="1:10" x14ac:dyDescent="0.25">
      <c r="A19" s="4" t="s">
        <v>12</v>
      </c>
      <c r="B19" s="83"/>
      <c r="C19" s="83" t="s">
        <v>293</v>
      </c>
      <c r="D19" s="83"/>
      <c r="E19" s="83"/>
      <c r="F19" s="83"/>
      <c r="G19" s="83"/>
      <c r="H19" s="83"/>
      <c r="I19" s="83"/>
      <c r="J19" s="83"/>
    </row>
    <row r="20" spans="1:10" x14ac:dyDescent="0.25">
      <c r="A20" s="4" t="s">
        <v>7</v>
      </c>
      <c r="B20" s="109" t="s">
        <v>149</v>
      </c>
      <c r="C20" s="109"/>
      <c r="D20" s="109"/>
      <c r="E20" s="83" t="s">
        <v>8</v>
      </c>
      <c r="F20" s="111" t="s">
        <v>406</v>
      </c>
      <c r="G20" s="109"/>
      <c r="H20" s="109"/>
      <c r="I20" s="109"/>
      <c r="J20" s="83"/>
    </row>
    <row r="21" spans="1:10" x14ac:dyDescent="0.25">
      <c r="A21" s="4" t="s">
        <v>9</v>
      </c>
      <c r="B21" s="111" t="s">
        <v>429</v>
      </c>
      <c r="C21" s="109"/>
      <c r="D21" s="109"/>
      <c r="E21" s="109"/>
      <c r="F21" s="109"/>
      <c r="G21" s="109"/>
      <c r="H21" s="109"/>
      <c r="I21" s="109"/>
      <c r="J21" s="109"/>
    </row>
    <row r="22" spans="1:10" x14ac:dyDescent="0.25">
      <c r="A22" s="4" t="s">
        <v>10</v>
      </c>
      <c r="B22" s="135" t="s">
        <v>407</v>
      </c>
      <c r="C22" s="135"/>
      <c r="D22" s="135"/>
      <c r="E22" s="135"/>
      <c r="F22" s="135"/>
      <c r="G22" s="135"/>
      <c r="H22" s="135"/>
      <c r="I22" s="135"/>
      <c r="J22" s="135"/>
    </row>
    <row r="23" spans="1:10" ht="28.7" customHeight="1" x14ac:dyDescent="0.25">
      <c r="A23" s="105" t="s">
        <v>14</v>
      </c>
      <c r="B23" s="105"/>
      <c r="C23" s="106" t="s">
        <v>202</v>
      </c>
      <c r="D23" s="106"/>
      <c r="E23" s="106"/>
      <c r="F23" s="106"/>
      <c r="G23" s="106"/>
      <c r="H23" s="106"/>
      <c r="I23" s="106"/>
      <c r="J23" s="106"/>
    </row>
    <row r="24" spans="1:10" ht="15" customHeight="1" x14ac:dyDescent="0.25">
      <c r="A24" s="110" t="s">
        <v>54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8" t="s">
        <v>11</v>
      </c>
      <c r="B26" s="8"/>
      <c r="C26" s="105" t="s">
        <v>137</v>
      </c>
      <c r="D26" s="105"/>
      <c r="E26" s="105"/>
      <c r="F26" s="105"/>
      <c r="G26" s="105"/>
      <c r="H26" s="105"/>
      <c r="I26" s="105"/>
      <c r="J26" s="8"/>
    </row>
    <row r="27" spans="1:10" x14ac:dyDescent="0.25">
      <c r="A27" s="8" t="s">
        <v>2</v>
      </c>
      <c r="B27" s="105" t="s">
        <v>138</v>
      </c>
      <c r="C27" s="105"/>
      <c r="D27" s="105"/>
      <c r="E27" s="105"/>
      <c r="F27" s="105"/>
      <c r="G27" s="105"/>
      <c r="H27" s="105"/>
      <c r="I27" s="105"/>
      <c r="J27" s="105"/>
    </row>
    <row r="28" spans="1:10" x14ac:dyDescent="0.25">
      <c r="A28" s="8" t="s">
        <v>3</v>
      </c>
      <c r="B28" s="105" t="s">
        <v>139</v>
      </c>
      <c r="C28" s="105"/>
      <c r="D28" s="105"/>
      <c r="E28" s="8" t="s">
        <v>4</v>
      </c>
      <c r="F28" s="105" t="s">
        <v>140</v>
      </c>
      <c r="G28" s="105"/>
      <c r="H28" s="8" t="s">
        <v>5</v>
      </c>
      <c r="I28" s="8">
        <v>98409</v>
      </c>
      <c r="J28" s="8"/>
    </row>
    <row r="29" spans="1:10" x14ac:dyDescent="0.25">
      <c r="A29" s="8" t="s">
        <v>12</v>
      </c>
      <c r="B29" s="83"/>
      <c r="C29" s="109" t="s">
        <v>402</v>
      </c>
      <c r="D29" s="109"/>
      <c r="E29" s="83"/>
      <c r="F29" s="83"/>
      <c r="G29" s="83"/>
      <c r="H29" s="83"/>
      <c r="I29" s="83"/>
      <c r="J29" s="83"/>
    </row>
    <row r="30" spans="1:10" x14ac:dyDescent="0.25">
      <c r="A30" s="8" t="s">
        <v>7</v>
      </c>
      <c r="B30" s="109" t="s">
        <v>403</v>
      </c>
      <c r="C30" s="109"/>
      <c r="D30" s="109"/>
      <c r="E30" s="83" t="s">
        <v>8</v>
      </c>
      <c r="F30" s="111" t="s">
        <v>404</v>
      </c>
      <c r="G30" s="111"/>
      <c r="H30" s="111"/>
      <c r="I30" s="111"/>
      <c r="J30" s="83"/>
    </row>
    <row r="31" spans="1:10" x14ac:dyDescent="0.25">
      <c r="A31" s="8" t="s">
        <v>9</v>
      </c>
      <c r="B31" s="111" t="s">
        <v>249</v>
      </c>
      <c r="C31" s="111"/>
      <c r="D31" s="111"/>
      <c r="E31" s="111" t="s">
        <v>401</v>
      </c>
      <c r="F31" s="111"/>
      <c r="G31" s="111"/>
      <c r="H31" s="84"/>
      <c r="I31" s="84"/>
      <c r="J31" s="84"/>
    </row>
    <row r="32" spans="1:10" ht="15" customHeight="1" x14ac:dyDescent="0.25">
      <c r="A32" s="8" t="s">
        <v>10</v>
      </c>
      <c r="B32" s="135" t="s">
        <v>171</v>
      </c>
      <c r="C32" s="135"/>
      <c r="D32" s="135"/>
      <c r="E32" s="135"/>
      <c r="F32" s="135"/>
      <c r="G32" s="135"/>
      <c r="H32" s="135"/>
      <c r="I32" s="135"/>
      <c r="J32" s="135"/>
    </row>
    <row r="33" spans="1:10" ht="28.7" customHeight="1" x14ac:dyDescent="0.25">
      <c r="A33" s="105" t="s">
        <v>14</v>
      </c>
      <c r="B33" s="105"/>
      <c r="C33" s="106" t="s">
        <v>202</v>
      </c>
      <c r="D33" s="106"/>
      <c r="E33" s="106"/>
      <c r="F33" s="106"/>
      <c r="G33" s="106"/>
      <c r="H33" s="106"/>
      <c r="I33" s="106"/>
      <c r="J33" s="106"/>
    </row>
    <row r="34" spans="1:10" ht="15" customHeight="1" x14ac:dyDescent="0.25">
      <c r="A34" s="110" t="s">
        <v>65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25" t="s">
        <v>11</v>
      </c>
      <c r="B36" s="25"/>
      <c r="C36" s="105" t="s">
        <v>220</v>
      </c>
      <c r="D36" s="105"/>
      <c r="E36" s="105"/>
      <c r="F36" s="105"/>
      <c r="G36" s="105"/>
      <c r="H36" s="105"/>
      <c r="I36" s="105"/>
      <c r="J36" s="25"/>
    </row>
    <row r="37" spans="1:10" x14ac:dyDescent="0.25">
      <c r="A37" s="25" t="s">
        <v>2</v>
      </c>
      <c r="B37" s="26" t="s">
        <v>234</v>
      </c>
      <c r="C37" s="26"/>
      <c r="D37" s="26"/>
      <c r="E37" s="26"/>
      <c r="F37" s="26"/>
      <c r="G37" s="26"/>
      <c r="H37" s="26"/>
      <c r="I37" s="26"/>
      <c r="J37" s="25"/>
    </row>
    <row r="38" spans="1:10" x14ac:dyDescent="0.25">
      <c r="A38" s="25" t="s">
        <v>3</v>
      </c>
      <c r="B38" s="105" t="s">
        <v>235</v>
      </c>
      <c r="C38" s="105"/>
      <c r="D38" s="105"/>
      <c r="E38" s="25" t="s">
        <v>4</v>
      </c>
      <c r="F38" s="105" t="s">
        <v>188</v>
      </c>
      <c r="G38" s="105"/>
      <c r="H38" s="25" t="s">
        <v>5</v>
      </c>
      <c r="I38" s="25">
        <v>40505</v>
      </c>
      <c r="J38" s="25"/>
    </row>
    <row r="39" spans="1:10" ht="15" customHeight="1" x14ac:dyDescent="0.25">
      <c r="A39" s="25" t="s">
        <v>12</v>
      </c>
      <c r="B39" s="25"/>
      <c r="C39" s="50" t="s">
        <v>368</v>
      </c>
      <c r="D39" s="25"/>
      <c r="E39" s="25"/>
      <c r="F39" s="25"/>
      <c r="G39" s="25"/>
      <c r="H39" s="25"/>
      <c r="I39" s="25"/>
      <c r="J39" s="25"/>
    </row>
    <row r="40" spans="1:10" x14ac:dyDescent="0.25">
      <c r="A40" s="25" t="s">
        <v>7</v>
      </c>
      <c r="B40" s="109" t="s">
        <v>408</v>
      </c>
      <c r="C40" s="109"/>
      <c r="D40" s="109"/>
      <c r="E40" s="25" t="s">
        <v>8</v>
      </c>
      <c r="F40" s="114" t="s">
        <v>369</v>
      </c>
      <c r="G40" s="114"/>
      <c r="H40" s="114"/>
      <c r="I40" s="114"/>
      <c r="J40" s="25"/>
    </row>
    <row r="41" spans="1:10" x14ac:dyDescent="0.25">
      <c r="A41" s="25" t="s">
        <v>9</v>
      </c>
      <c r="B41" s="114" t="s">
        <v>182</v>
      </c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25" t="s">
        <v>10</v>
      </c>
      <c r="B42" s="105" t="s">
        <v>183</v>
      </c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 t="s">
        <v>202</v>
      </c>
      <c r="D43" s="106"/>
      <c r="E43" s="106"/>
      <c r="F43" s="106"/>
      <c r="G43" s="106"/>
      <c r="H43" s="106"/>
      <c r="I43" s="106"/>
      <c r="J43" s="106"/>
    </row>
    <row r="44" spans="1:10" ht="15" customHeight="1" x14ac:dyDescent="0.25">
      <c r="A44" s="110" t="s">
        <v>65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28" t="s">
        <v>11</v>
      </c>
      <c r="B46" s="28"/>
      <c r="C46" s="105" t="s">
        <v>243</v>
      </c>
      <c r="D46" s="105"/>
      <c r="E46" s="105"/>
      <c r="F46" s="105"/>
      <c r="G46" s="105"/>
      <c r="H46" s="105"/>
      <c r="I46" s="105"/>
      <c r="J46" s="28"/>
    </row>
    <row r="47" spans="1:10" ht="15" customHeight="1" x14ac:dyDescent="0.25">
      <c r="A47" s="28" t="s">
        <v>2</v>
      </c>
      <c r="B47" s="105" t="s">
        <v>244</v>
      </c>
      <c r="C47" s="105"/>
      <c r="D47" s="105"/>
      <c r="E47" s="105"/>
      <c r="F47" s="105"/>
      <c r="G47" s="105"/>
      <c r="H47" s="105"/>
      <c r="I47" s="105"/>
      <c r="J47" s="105"/>
    </row>
    <row r="48" spans="1:10" x14ac:dyDescent="0.25">
      <c r="A48" s="28" t="s">
        <v>3</v>
      </c>
      <c r="B48" s="105" t="s">
        <v>134</v>
      </c>
      <c r="C48" s="105"/>
      <c r="D48" s="105"/>
      <c r="E48" s="28" t="s">
        <v>4</v>
      </c>
      <c r="F48" s="105" t="s">
        <v>135</v>
      </c>
      <c r="G48" s="105"/>
      <c r="H48" s="28" t="s">
        <v>5</v>
      </c>
      <c r="I48" s="28">
        <v>83401</v>
      </c>
      <c r="J48" s="28"/>
    </row>
    <row r="49" spans="1:10" x14ac:dyDescent="0.25">
      <c r="A49" s="28" t="s">
        <v>12</v>
      </c>
      <c r="B49" s="28"/>
      <c r="C49" s="28" t="s">
        <v>245</v>
      </c>
      <c r="D49" s="28"/>
      <c r="E49" s="28"/>
      <c r="F49" s="28"/>
      <c r="G49" s="28"/>
      <c r="H49" s="28"/>
      <c r="I49" s="28"/>
      <c r="J49" s="28"/>
    </row>
    <row r="50" spans="1:10" x14ac:dyDescent="0.25">
      <c r="A50" s="28" t="s">
        <v>7</v>
      </c>
      <c r="B50" s="105" t="s">
        <v>246</v>
      </c>
      <c r="C50" s="105"/>
      <c r="D50" s="105"/>
      <c r="E50" s="28" t="s">
        <v>8</v>
      </c>
      <c r="F50" s="114" t="s">
        <v>247</v>
      </c>
      <c r="G50" s="105"/>
      <c r="H50" s="105"/>
      <c r="I50" s="105"/>
      <c r="J50" s="28"/>
    </row>
    <row r="51" spans="1:10" x14ac:dyDescent="0.25">
      <c r="A51" s="28" t="s">
        <v>9</v>
      </c>
      <c r="B51" s="114" t="s">
        <v>248</v>
      </c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28" t="s">
        <v>10</v>
      </c>
      <c r="B52" s="105" t="s">
        <v>136</v>
      </c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 t="s">
        <v>202</v>
      </c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65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ht="15" customHeight="1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35" t="s">
        <v>11</v>
      </c>
      <c r="B56" s="35"/>
      <c r="C56" s="105" t="s">
        <v>217</v>
      </c>
      <c r="D56" s="105"/>
      <c r="E56" s="105"/>
      <c r="F56" s="105"/>
      <c r="G56" s="105"/>
      <c r="H56" s="105"/>
      <c r="I56" s="105"/>
      <c r="J56" s="35"/>
    </row>
    <row r="57" spans="1:10" x14ac:dyDescent="0.25">
      <c r="A57" s="35" t="s">
        <v>2</v>
      </c>
      <c r="B57" s="105" t="s">
        <v>218</v>
      </c>
      <c r="C57" s="105"/>
      <c r="D57" s="105"/>
      <c r="E57" s="105"/>
      <c r="F57" s="105"/>
      <c r="G57" s="105"/>
      <c r="H57" s="105"/>
      <c r="I57" s="105"/>
      <c r="J57" s="35"/>
    </row>
    <row r="58" spans="1:10" x14ac:dyDescent="0.25">
      <c r="A58" s="35" t="s">
        <v>3</v>
      </c>
      <c r="B58" s="105" t="s">
        <v>219</v>
      </c>
      <c r="C58" s="105"/>
      <c r="D58" s="105"/>
      <c r="E58" s="35" t="s">
        <v>4</v>
      </c>
      <c r="F58" s="105" t="s">
        <v>140</v>
      </c>
      <c r="G58" s="105"/>
      <c r="H58" s="35" t="s">
        <v>5</v>
      </c>
      <c r="I58" s="35">
        <v>98188</v>
      </c>
      <c r="J58" s="35"/>
    </row>
    <row r="59" spans="1:10" x14ac:dyDescent="0.25">
      <c r="A59" s="35" t="s">
        <v>12</v>
      </c>
      <c r="B59" s="35"/>
      <c r="C59" s="112" t="s">
        <v>356</v>
      </c>
      <c r="D59" s="112"/>
      <c r="E59" s="112"/>
      <c r="F59" s="112"/>
      <c r="G59" s="112"/>
      <c r="H59" s="112"/>
      <c r="I59" s="112"/>
      <c r="J59" s="35"/>
    </row>
    <row r="60" spans="1:10" x14ac:dyDescent="0.25">
      <c r="A60" s="35" t="s">
        <v>7</v>
      </c>
      <c r="B60" s="105" t="s">
        <v>200</v>
      </c>
      <c r="C60" s="105"/>
      <c r="D60" s="105"/>
      <c r="E60" s="35" t="s">
        <v>8</v>
      </c>
      <c r="F60" s="124" t="s">
        <v>357</v>
      </c>
      <c r="G60" s="125"/>
      <c r="H60" s="125"/>
      <c r="I60" s="125"/>
      <c r="J60" s="35"/>
    </row>
    <row r="61" spans="1:10" x14ac:dyDescent="0.25">
      <c r="A61" s="35" t="s">
        <v>9</v>
      </c>
      <c r="B61" s="114" t="s">
        <v>199</v>
      </c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35" t="s">
        <v>10</v>
      </c>
      <c r="B62" s="105" t="s">
        <v>201</v>
      </c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 t="s">
        <v>202</v>
      </c>
      <c r="D63" s="106"/>
      <c r="E63" s="106"/>
      <c r="F63" s="106"/>
      <c r="G63" s="106"/>
      <c r="H63" s="106"/>
      <c r="I63" s="106"/>
      <c r="J63" s="106"/>
    </row>
    <row r="64" spans="1:10" ht="14.45" customHeight="1" x14ac:dyDescent="0.25">
      <c r="A64" s="110" t="s">
        <v>65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58" t="s">
        <v>11</v>
      </c>
      <c r="B66" s="58"/>
      <c r="C66" s="109" t="s">
        <v>387</v>
      </c>
      <c r="D66" s="109"/>
      <c r="E66" s="109"/>
      <c r="F66" s="109"/>
      <c r="G66" s="109"/>
      <c r="H66" s="109"/>
      <c r="I66" s="109"/>
      <c r="J66" s="58"/>
    </row>
    <row r="67" spans="1:10" x14ac:dyDescent="0.25">
      <c r="A67" s="58" t="s">
        <v>2</v>
      </c>
      <c r="B67" s="109" t="s">
        <v>388</v>
      </c>
      <c r="C67" s="109"/>
      <c r="D67" s="109"/>
      <c r="E67" s="109"/>
      <c r="F67" s="109"/>
      <c r="G67" s="109"/>
      <c r="H67" s="109"/>
      <c r="I67" s="109"/>
      <c r="J67" s="58"/>
    </row>
    <row r="68" spans="1:10" x14ac:dyDescent="0.25">
      <c r="A68" s="58" t="s">
        <v>3</v>
      </c>
      <c r="B68" s="109" t="s">
        <v>389</v>
      </c>
      <c r="C68" s="109"/>
      <c r="D68" s="109"/>
      <c r="E68" s="58" t="s">
        <v>4</v>
      </c>
      <c r="F68" s="109" t="s">
        <v>135</v>
      </c>
      <c r="G68" s="109"/>
      <c r="H68" s="58" t="s">
        <v>5</v>
      </c>
      <c r="I68" s="58">
        <v>83714</v>
      </c>
      <c r="J68" s="58"/>
    </row>
    <row r="69" spans="1:10" x14ac:dyDescent="0.25">
      <c r="A69" s="58" t="s">
        <v>12</v>
      </c>
      <c r="B69" s="58"/>
      <c r="C69" s="58" t="s">
        <v>390</v>
      </c>
      <c r="D69" s="58"/>
      <c r="E69" s="58"/>
      <c r="F69" s="58"/>
      <c r="G69" s="58"/>
      <c r="H69" s="58"/>
      <c r="I69" s="58"/>
      <c r="J69" s="58"/>
    </row>
    <row r="70" spans="1:10" x14ac:dyDescent="0.25">
      <c r="A70" s="58" t="s">
        <v>7</v>
      </c>
      <c r="B70" s="109" t="s">
        <v>391</v>
      </c>
      <c r="C70" s="109"/>
      <c r="D70" s="109"/>
      <c r="E70" s="58" t="s">
        <v>8</v>
      </c>
      <c r="F70" s="111" t="s">
        <v>392</v>
      </c>
      <c r="G70" s="109"/>
      <c r="H70" s="109"/>
      <c r="I70" s="109"/>
      <c r="J70" s="58"/>
    </row>
    <row r="71" spans="1:10" x14ac:dyDescent="0.25">
      <c r="A71" s="58" t="s">
        <v>9</v>
      </c>
      <c r="B71" s="111" t="s">
        <v>393</v>
      </c>
      <c r="C71" s="109"/>
      <c r="D71" s="109"/>
      <c r="E71" s="109"/>
      <c r="F71" s="109"/>
      <c r="G71" s="109"/>
      <c r="H71" s="109"/>
      <c r="I71" s="109"/>
      <c r="J71" s="109"/>
    </row>
    <row r="72" spans="1:10" x14ac:dyDescent="0.25">
      <c r="A72" s="58" t="s">
        <v>10</v>
      </c>
      <c r="B72" s="109" t="s">
        <v>394</v>
      </c>
      <c r="C72" s="109"/>
      <c r="D72" s="109"/>
      <c r="E72" s="109"/>
      <c r="F72" s="109"/>
      <c r="G72" s="109"/>
      <c r="H72" s="109"/>
      <c r="I72" s="109"/>
      <c r="J72" s="109"/>
    </row>
    <row r="73" spans="1:10" ht="28.9" customHeight="1" x14ac:dyDescent="0.25">
      <c r="A73" s="109" t="s">
        <v>14</v>
      </c>
      <c r="B73" s="109"/>
      <c r="C73" s="119" t="s">
        <v>202</v>
      </c>
      <c r="D73" s="119"/>
      <c r="E73" s="119"/>
      <c r="F73" s="119"/>
      <c r="G73" s="119"/>
      <c r="H73" s="119"/>
      <c r="I73" s="119"/>
      <c r="J73" s="119"/>
    </row>
    <row r="74" spans="1:10" s="89" customFormat="1" ht="14.45" customHeight="1" x14ac:dyDescent="0.25">
      <c r="A74" s="110" t="s">
        <v>65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s="89" customFormat="1" ht="15" customHeight="1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s="89" customFormat="1" x14ac:dyDescent="0.25">
      <c r="A76" s="90" t="s">
        <v>11</v>
      </c>
      <c r="B76" s="90"/>
      <c r="C76" s="105" t="s">
        <v>474</v>
      </c>
      <c r="D76" s="105"/>
      <c r="E76" s="105"/>
      <c r="F76" s="105"/>
      <c r="G76" s="105"/>
      <c r="H76" s="105"/>
      <c r="I76" s="105"/>
      <c r="J76" s="90"/>
    </row>
    <row r="77" spans="1:10" s="89" customFormat="1" x14ac:dyDescent="0.25">
      <c r="A77" s="90" t="s">
        <v>2</v>
      </c>
      <c r="B77" s="105" t="s">
        <v>485</v>
      </c>
      <c r="C77" s="105"/>
      <c r="D77" s="105"/>
      <c r="E77" s="105"/>
      <c r="F77" s="105"/>
      <c r="G77" s="105"/>
      <c r="H77" s="105"/>
      <c r="I77" s="105"/>
      <c r="J77" s="90"/>
    </row>
    <row r="78" spans="1:10" s="89" customFormat="1" x14ac:dyDescent="0.25">
      <c r="A78" s="90" t="s">
        <v>3</v>
      </c>
      <c r="B78" s="105" t="s">
        <v>486</v>
      </c>
      <c r="C78" s="105"/>
      <c r="D78" s="105"/>
      <c r="E78" s="90" t="s">
        <v>4</v>
      </c>
      <c r="F78" s="105" t="s">
        <v>140</v>
      </c>
      <c r="G78" s="105"/>
      <c r="H78" s="90" t="s">
        <v>5</v>
      </c>
      <c r="I78" s="90">
        <v>98660</v>
      </c>
      <c r="J78" s="90"/>
    </row>
    <row r="79" spans="1:10" s="89" customFormat="1" x14ac:dyDescent="0.25">
      <c r="A79" s="90" t="s">
        <v>12</v>
      </c>
      <c r="B79" s="90"/>
      <c r="C79" s="105" t="s">
        <v>476</v>
      </c>
      <c r="D79" s="105"/>
      <c r="E79" s="105"/>
      <c r="F79" s="105"/>
      <c r="G79" s="105"/>
      <c r="H79" s="105"/>
      <c r="I79" s="105"/>
      <c r="J79" s="90"/>
    </row>
    <row r="80" spans="1:10" s="89" customFormat="1" x14ac:dyDescent="0.25">
      <c r="A80" s="90" t="s">
        <v>7</v>
      </c>
      <c r="B80" s="105" t="s">
        <v>477</v>
      </c>
      <c r="C80" s="105"/>
      <c r="D80" s="105"/>
      <c r="E80" s="90" t="s">
        <v>8</v>
      </c>
      <c r="F80" s="111" t="s">
        <v>478</v>
      </c>
      <c r="G80" s="109"/>
      <c r="H80" s="109"/>
      <c r="I80" s="109"/>
      <c r="J80" s="90"/>
    </row>
    <row r="81" spans="1:10" s="89" customFormat="1" x14ac:dyDescent="0.25">
      <c r="A81" s="90" t="s">
        <v>9</v>
      </c>
      <c r="B81" s="111" t="s">
        <v>479</v>
      </c>
      <c r="C81" s="111"/>
      <c r="D81" s="111"/>
      <c r="E81" s="111"/>
      <c r="F81" s="111"/>
      <c r="G81" s="111"/>
      <c r="H81" s="111"/>
      <c r="I81" s="111"/>
      <c r="J81" s="111"/>
    </row>
    <row r="82" spans="1:10" s="89" customFormat="1" x14ac:dyDescent="0.25">
      <c r="A82" s="90" t="s">
        <v>10</v>
      </c>
      <c r="B82" s="105" t="s">
        <v>470</v>
      </c>
      <c r="C82" s="105"/>
      <c r="D82" s="105"/>
      <c r="E82" s="105"/>
      <c r="F82" s="105"/>
      <c r="G82" s="105"/>
      <c r="H82" s="105"/>
      <c r="I82" s="105"/>
      <c r="J82" s="105"/>
    </row>
    <row r="83" spans="1:10" s="89" customFormat="1" ht="28.9" customHeight="1" x14ac:dyDescent="0.25">
      <c r="A83" s="109" t="s">
        <v>14</v>
      </c>
      <c r="B83" s="109"/>
      <c r="C83" s="119" t="s">
        <v>202</v>
      </c>
      <c r="D83" s="119"/>
      <c r="E83" s="119"/>
      <c r="F83" s="119"/>
      <c r="G83" s="119"/>
      <c r="H83" s="119"/>
      <c r="I83" s="119"/>
      <c r="J83" s="119"/>
    </row>
    <row r="300" ht="15" customHeight="1" x14ac:dyDescent="0.25"/>
    <row r="309" ht="15" customHeight="1" x14ac:dyDescent="0.25"/>
    <row r="318" ht="15" customHeight="1" x14ac:dyDescent="0.25"/>
    <row r="327" ht="15" customHeight="1" x14ac:dyDescent="0.25"/>
    <row r="336" ht="15" customHeight="1" x14ac:dyDescent="0.25"/>
    <row r="345" ht="15" customHeight="1" x14ac:dyDescent="0.25"/>
    <row r="354" ht="15" customHeight="1" x14ac:dyDescent="0.25"/>
    <row r="363" ht="15" customHeight="1" x14ac:dyDescent="0.25"/>
    <row r="372" ht="15" customHeight="1" x14ac:dyDescent="0.25"/>
    <row r="381" ht="15" customHeight="1" x14ac:dyDescent="0.25"/>
    <row r="390" ht="15" customHeight="1" x14ac:dyDescent="0.25"/>
    <row r="399" ht="15" customHeight="1" x14ac:dyDescent="0.25"/>
    <row r="408" ht="15" customHeight="1" x14ac:dyDescent="0.25"/>
    <row r="417" ht="15" customHeight="1" x14ac:dyDescent="0.25"/>
    <row r="426" ht="15" customHeight="1" x14ac:dyDescent="0.25"/>
    <row r="435" ht="15" customHeight="1" x14ac:dyDescent="0.25"/>
    <row r="444" ht="15" customHeight="1" x14ac:dyDescent="0.25"/>
  </sheetData>
  <mergeCells count="94">
    <mergeCell ref="A83:B83"/>
    <mergeCell ref="C83:J83"/>
    <mergeCell ref="A74:J75"/>
    <mergeCell ref="C76:I76"/>
    <mergeCell ref="B77:I77"/>
    <mergeCell ref="B78:D78"/>
    <mergeCell ref="F78:G78"/>
    <mergeCell ref="C79:I79"/>
    <mergeCell ref="B80:D80"/>
    <mergeCell ref="F80:I80"/>
    <mergeCell ref="B81:J81"/>
    <mergeCell ref="B82:J82"/>
    <mergeCell ref="B71:J71"/>
    <mergeCell ref="B72:J72"/>
    <mergeCell ref="A73:B73"/>
    <mergeCell ref="C73:J73"/>
    <mergeCell ref="E31:G31"/>
    <mergeCell ref="B31:D31"/>
    <mergeCell ref="B67:I67"/>
    <mergeCell ref="B68:D68"/>
    <mergeCell ref="F68:G68"/>
    <mergeCell ref="B70:D70"/>
    <mergeCell ref="F70:I70"/>
    <mergeCell ref="C56:I56"/>
    <mergeCell ref="B58:D58"/>
    <mergeCell ref="F58:G58"/>
    <mergeCell ref="A64:J65"/>
    <mergeCell ref="C66:I66"/>
    <mergeCell ref="A34:J35"/>
    <mergeCell ref="C36:I36"/>
    <mergeCell ref="F40:I40"/>
    <mergeCell ref="F60:I60"/>
    <mergeCell ref="B61:J61"/>
    <mergeCell ref="B50:D50"/>
    <mergeCell ref="F50:I50"/>
    <mergeCell ref="B41:J41"/>
    <mergeCell ref="B42:J42"/>
    <mergeCell ref="A43:B43"/>
    <mergeCell ref="C43:J43"/>
    <mergeCell ref="B38:D38"/>
    <mergeCell ref="F38:G38"/>
    <mergeCell ref="B40:D40"/>
    <mergeCell ref="B48:D48"/>
    <mergeCell ref="F48:G48"/>
    <mergeCell ref="B62:J62"/>
    <mergeCell ref="A63:B63"/>
    <mergeCell ref="C63:J63"/>
    <mergeCell ref="B60:D60"/>
    <mergeCell ref="B57:I57"/>
    <mergeCell ref="C59:I59"/>
    <mergeCell ref="C46:I46"/>
    <mergeCell ref="A44:J45"/>
    <mergeCell ref="A54:J55"/>
    <mergeCell ref="B47:J47"/>
    <mergeCell ref="B51:J51"/>
    <mergeCell ref="B52:J52"/>
    <mergeCell ref="A53:B53"/>
    <mergeCell ref="C53:J53"/>
    <mergeCell ref="B32:J32"/>
    <mergeCell ref="A33:B33"/>
    <mergeCell ref="C33:J33"/>
    <mergeCell ref="B27:J27"/>
    <mergeCell ref="B22:J22"/>
    <mergeCell ref="A23:B23"/>
    <mergeCell ref="C23:J23"/>
    <mergeCell ref="A24:J25"/>
    <mergeCell ref="C26:I26"/>
    <mergeCell ref="B28:D28"/>
    <mergeCell ref="F28:G28"/>
    <mergeCell ref="B30:D30"/>
    <mergeCell ref="F30:I30"/>
    <mergeCell ref="C29:D29"/>
    <mergeCell ref="B18:D18"/>
    <mergeCell ref="F18:G18"/>
    <mergeCell ref="B20:D20"/>
    <mergeCell ref="F20:I20"/>
    <mergeCell ref="B21:J21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J17"/>
    <mergeCell ref="C7:J7"/>
    <mergeCell ref="A1:J1"/>
    <mergeCell ref="A2:J2"/>
    <mergeCell ref="A3:J3"/>
    <mergeCell ref="A4:J4"/>
    <mergeCell ref="A6:J6"/>
  </mergeCells>
  <hyperlinks>
    <hyperlink ref="F20" r:id="rId1"/>
    <hyperlink ref="B21" r:id="rId2"/>
    <hyperlink ref="F30" r:id="rId3"/>
    <hyperlink ref="F11" r:id="rId4" display="tolson@armorexpress.com"/>
    <hyperlink ref="B12" r:id="rId5"/>
    <hyperlink ref="F40" r:id="rId6"/>
    <hyperlink ref="B41" r:id="rId7"/>
    <hyperlink ref="F50" r:id="rId8"/>
    <hyperlink ref="B51" r:id="rId9"/>
    <hyperlink ref="B61" r:id="rId10"/>
    <hyperlink ref="F60" r:id="rId11" display="andy@hurricanebutterfly.net"/>
    <hyperlink ref="B31" r:id="rId12"/>
    <hyperlink ref="F70" r:id="rId13"/>
    <hyperlink ref="B71" r:id="rId14"/>
    <hyperlink ref="E31" r:id="rId15"/>
  </hyperlinks>
  <pageMargins left="0.7" right="0.5625" top="0.75" bottom="0.90833333333333333" header="0.3" footer="0.3"/>
  <pageSetup orientation="portrait" r:id="rId16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21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66" t="s">
        <v>11</v>
      </c>
      <c r="B16" s="66"/>
      <c r="C16" s="109"/>
      <c r="D16" s="109"/>
      <c r="E16" s="109"/>
      <c r="F16" s="109"/>
      <c r="G16" s="109"/>
      <c r="H16" s="109"/>
      <c r="I16" s="109"/>
      <c r="J16" s="66"/>
    </row>
    <row r="17" spans="1:10" x14ac:dyDescent="0.25">
      <c r="A17" s="66" t="s">
        <v>2</v>
      </c>
      <c r="B17" s="109"/>
      <c r="C17" s="109"/>
      <c r="D17" s="109"/>
      <c r="E17" s="109"/>
      <c r="F17" s="109"/>
      <c r="G17" s="109"/>
      <c r="H17" s="109"/>
      <c r="I17" s="109"/>
      <c r="J17" s="66"/>
    </row>
    <row r="18" spans="1:10" x14ac:dyDescent="0.25">
      <c r="A18" s="66" t="s">
        <v>3</v>
      </c>
      <c r="B18" s="109"/>
      <c r="C18" s="109"/>
      <c r="D18" s="109"/>
      <c r="E18" s="66" t="s">
        <v>4</v>
      </c>
      <c r="F18" s="109"/>
      <c r="G18" s="109"/>
      <c r="H18" s="66" t="s">
        <v>5</v>
      </c>
      <c r="I18" s="66"/>
      <c r="J18" s="66"/>
    </row>
    <row r="19" spans="1:10" x14ac:dyDescent="0.25">
      <c r="A19" s="66" t="s">
        <v>12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0" x14ac:dyDescent="0.25">
      <c r="A20" s="66" t="s">
        <v>7</v>
      </c>
      <c r="B20" s="109"/>
      <c r="C20" s="109"/>
      <c r="D20" s="109"/>
      <c r="E20" s="66" t="s">
        <v>8</v>
      </c>
      <c r="F20" s="111"/>
      <c r="G20" s="109"/>
      <c r="H20" s="109"/>
      <c r="I20" s="109"/>
      <c r="J20" s="66"/>
    </row>
    <row r="21" spans="1:10" x14ac:dyDescent="0.25">
      <c r="A21" s="66" t="s">
        <v>9</v>
      </c>
      <c r="B21" s="111"/>
      <c r="C21" s="109"/>
      <c r="D21" s="109"/>
      <c r="E21" s="109"/>
      <c r="F21" s="109"/>
      <c r="G21" s="109"/>
      <c r="H21" s="109"/>
      <c r="I21" s="109"/>
      <c r="J21" s="109"/>
    </row>
    <row r="22" spans="1:10" x14ac:dyDescent="0.25">
      <c r="A22" s="66" t="s">
        <v>10</v>
      </c>
      <c r="B22" s="109"/>
      <c r="C22" s="109"/>
      <c r="D22" s="109"/>
      <c r="E22" s="109"/>
      <c r="F22" s="109"/>
      <c r="G22" s="109"/>
      <c r="H22" s="109"/>
      <c r="I22" s="109"/>
      <c r="J22" s="109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21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7" t="s">
        <v>11</v>
      </c>
      <c r="B26" s="67"/>
      <c r="C26" s="107"/>
      <c r="D26" s="107"/>
      <c r="E26" s="107"/>
      <c r="F26" s="107"/>
      <c r="G26" s="107"/>
      <c r="H26" s="107"/>
      <c r="I26" s="107"/>
      <c r="J26" s="67"/>
    </row>
    <row r="27" spans="1:10" x14ac:dyDescent="0.25">
      <c r="A27" s="67" t="s">
        <v>2</v>
      </c>
      <c r="B27" s="107"/>
      <c r="C27" s="107"/>
      <c r="D27" s="107"/>
      <c r="E27" s="107"/>
      <c r="F27" s="107"/>
      <c r="G27" s="107"/>
      <c r="H27" s="107"/>
      <c r="I27" s="107"/>
      <c r="J27" s="67"/>
    </row>
    <row r="28" spans="1:10" x14ac:dyDescent="0.25">
      <c r="A28" s="67" t="s">
        <v>3</v>
      </c>
      <c r="B28" s="107"/>
      <c r="C28" s="107"/>
      <c r="D28" s="107"/>
      <c r="E28" s="67" t="s">
        <v>4</v>
      </c>
      <c r="F28" s="107"/>
      <c r="G28" s="107"/>
      <c r="H28" s="67" t="s">
        <v>5</v>
      </c>
      <c r="I28" s="67"/>
      <c r="J28" s="67"/>
    </row>
    <row r="29" spans="1:10" x14ac:dyDescent="0.25">
      <c r="A29" s="67" t="s">
        <v>12</v>
      </c>
      <c r="B29" s="67"/>
      <c r="C29" s="107"/>
      <c r="D29" s="107"/>
      <c r="E29" s="107"/>
      <c r="F29" s="107"/>
      <c r="G29" s="107"/>
      <c r="H29" s="107"/>
      <c r="I29" s="107"/>
      <c r="J29" s="67"/>
    </row>
    <row r="30" spans="1:10" x14ac:dyDescent="0.25">
      <c r="A30" s="67" t="s">
        <v>7</v>
      </c>
      <c r="B30" s="107"/>
      <c r="C30" s="107"/>
      <c r="D30" s="107"/>
      <c r="E30" s="67" t="s">
        <v>8</v>
      </c>
      <c r="F30" s="108"/>
      <c r="G30" s="107"/>
      <c r="H30" s="107"/>
      <c r="I30" s="107"/>
      <c r="J30" s="67"/>
    </row>
    <row r="31" spans="1:10" x14ac:dyDescent="0.25">
      <c r="A31" s="67" t="s">
        <v>9</v>
      </c>
      <c r="B31" s="108"/>
      <c r="C31" s="107"/>
      <c r="D31" s="107"/>
      <c r="E31" s="107"/>
      <c r="F31" s="107"/>
      <c r="G31" s="107"/>
      <c r="H31" s="107"/>
      <c r="I31" s="107"/>
      <c r="J31" s="107"/>
    </row>
    <row r="32" spans="1:10" ht="15" customHeight="1" x14ac:dyDescent="0.25">
      <c r="A32" s="67" t="s">
        <v>10</v>
      </c>
      <c r="B32" s="107"/>
      <c r="C32" s="107"/>
      <c r="D32" s="107"/>
      <c r="E32" s="107"/>
      <c r="F32" s="107"/>
      <c r="G32" s="107"/>
      <c r="H32" s="107"/>
      <c r="I32" s="107"/>
      <c r="J32" s="107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21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ht="15" customHeight="1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21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21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21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21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2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29:I29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4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66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ht="15" customHeight="1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66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ht="15" customHeight="1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66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ht="15" customHeight="1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66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66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72" ht="15" customHeight="1" x14ac:dyDescent="0.25"/>
    <row r="297" ht="15" customHeight="1" x14ac:dyDescent="0.25"/>
    <row r="306" ht="15" customHeight="1" x14ac:dyDescent="0.25"/>
    <row r="315" ht="15" customHeight="1" x14ac:dyDescent="0.25"/>
    <row r="324" ht="15" customHeight="1" x14ac:dyDescent="0.25"/>
    <row r="333" ht="15" customHeight="1" x14ac:dyDescent="0.25"/>
    <row r="342" ht="15" customHeight="1" x14ac:dyDescent="0.25"/>
    <row r="351" ht="15" customHeight="1" x14ac:dyDescent="0.25"/>
    <row r="360" ht="15" customHeight="1" x14ac:dyDescent="0.25"/>
    <row r="369" ht="15" customHeight="1" x14ac:dyDescent="0.25"/>
    <row r="378" ht="15" customHeight="1" x14ac:dyDescent="0.25"/>
    <row r="387" ht="15" customHeight="1" x14ac:dyDescent="0.25"/>
    <row r="396" ht="15" customHeight="1" x14ac:dyDescent="0.25"/>
    <row r="405" ht="15" customHeight="1" x14ac:dyDescent="0.25"/>
    <row r="414" ht="15" customHeight="1" x14ac:dyDescent="0.25"/>
    <row r="423" ht="15" customHeight="1" x14ac:dyDescent="0.25"/>
    <row r="432" ht="15" customHeight="1" x14ac:dyDescent="0.25"/>
    <row r="441" ht="15" customHeight="1" x14ac:dyDescent="0.25"/>
  </sheetData>
  <mergeCells count="69"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  <mergeCell ref="C56:I56"/>
    <mergeCell ref="A44:J45"/>
    <mergeCell ref="C46:I46"/>
    <mergeCell ref="C47:I47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B40:D40"/>
    <mergeCell ref="F40:I40"/>
    <mergeCell ref="B41:J41"/>
    <mergeCell ref="B42:J42"/>
    <mergeCell ref="A43:B43"/>
    <mergeCell ref="C43:J43"/>
    <mergeCell ref="B38:D38"/>
    <mergeCell ref="F38:G38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36:I36"/>
    <mergeCell ref="C37:I37"/>
    <mergeCell ref="C27:I27"/>
    <mergeCell ref="C17:I17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16:I16"/>
    <mergeCell ref="A14:J15"/>
    <mergeCell ref="B8:J8"/>
    <mergeCell ref="B9:D9"/>
    <mergeCell ref="F9:G9"/>
    <mergeCell ref="C10:I10"/>
    <mergeCell ref="B11:D11"/>
    <mergeCell ref="F11:I11"/>
    <mergeCell ref="B12:I12"/>
    <mergeCell ref="B13:I13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625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4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67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ht="15" customHeight="1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67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ht="15" customHeight="1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67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ht="15" customHeight="1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67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67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72" ht="15" customHeight="1" x14ac:dyDescent="0.25"/>
    <row r="297" ht="15" customHeight="1" x14ac:dyDescent="0.25"/>
    <row r="306" ht="15" customHeight="1" x14ac:dyDescent="0.25"/>
    <row r="315" ht="15" customHeight="1" x14ac:dyDescent="0.25"/>
    <row r="324" ht="15" customHeight="1" x14ac:dyDescent="0.25"/>
    <row r="333" ht="15" customHeight="1" x14ac:dyDescent="0.25"/>
    <row r="342" ht="15" customHeight="1" x14ac:dyDescent="0.25"/>
    <row r="351" ht="15" customHeight="1" x14ac:dyDescent="0.25"/>
    <row r="360" ht="15" customHeight="1" x14ac:dyDescent="0.25"/>
    <row r="369" ht="15" customHeight="1" x14ac:dyDescent="0.25"/>
    <row r="378" ht="15" customHeight="1" x14ac:dyDescent="0.25"/>
    <row r="387" ht="15" customHeight="1" x14ac:dyDescent="0.25"/>
    <row r="396" ht="15" customHeight="1" x14ac:dyDescent="0.25"/>
    <row r="405" ht="15" customHeight="1" x14ac:dyDescent="0.25"/>
    <row r="414" ht="15" customHeight="1" x14ac:dyDescent="0.25"/>
    <row r="423" ht="15" customHeight="1" x14ac:dyDescent="0.25"/>
    <row r="432" ht="15" customHeight="1" x14ac:dyDescent="0.25"/>
    <row r="441" ht="15" customHeight="1" x14ac:dyDescent="0.25"/>
  </sheetData>
  <mergeCells count="69"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  <mergeCell ref="C56:I56"/>
    <mergeCell ref="A44:J45"/>
    <mergeCell ref="C46:I46"/>
    <mergeCell ref="C47:I47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B40:D40"/>
    <mergeCell ref="F40:I40"/>
    <mergeCell ref="B41:J41"/>
    <mergeCell ref="B42:J42"/>
    <mergeCell ref="A43:B43"/>
    <mergeCell ref="C43:J43"/>
    <mergeCell ref="B38:D38"/>
    <mergeCell ref="F38:G38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36:I36"/>
    <mergeCell ref="C37:I37"/>
    <mergeCell ref="C27:I27"/>
    <mergeCell ref="C17:I17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26:I26"/>
    <mergeCell ref="C16:I16"/>
    <mergeCell ref="A14:J15"/>
    <mergeCell ref="B8:J8"/>
    <mergeCell ref="B9:D9"/>
    <mergeCell ref="F9:G9"/>
    <mergeCell ref="C10:I10"/>
    <mergeCell ref="B11:D11"/>
    <mergeCell ref="F11:I11"/>
    <mergeCell ref="B12:I12"/>
    <mergeCell ref="B13:I13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60416666666666663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2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68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1" t="s">
        <v>11</v>
      </c>
      <c r="C16" s="105"/>
      <c r="D16" s="105"/>
      <c r="E16" s="105"/>
      <c r="F16" s="105"/>
      <c r="G16" s="105"/>
      <c r="H16" s="105"/>
      <c r="I16" s="105"/>
    </row>
    <row r="17" spans="1:10" ht="15" customHeight="1" x14ac:dyDescent="0.25">
      <c r="A17" s="1" t="s">
        <v>2</v>
      </c>
      <c r="C17" s="105"/>
      <c r="D17" s="105"/>
      <c r="E17" s="105"/>
      <c r="F17" s="105"/>
      <c r="G17" s="105"/>
      <c r="H17" s="105"/>
      <c r="I17" s="105"/>
    </row>
    <row r="18" spans="1:10" x14ac:dyDescent="0.25">
      <c r="A18" s="1" t="s">
        <v>3</v>
      </c>
      <c r="B18" s="105"/>
      <c r="C18" s="105"/>
      <c r="D18" s="105"/>
      <c r="E18" s="1" t="s">
        <v>4</v>
      </c>
      <c r="F18" s="105"/>
      <c r="G18" s="105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105"/>
      <c r="C20" s="105"/>
      <c r="D20" s="105"/>
      <c r="E20" s="1" t="s">
        <v>8</v>
      </c>
      <c r="F20" s="105"/>
      <c r="G20" s="105"/>
      <c r="H20" s="105"/>
      <c r="I20" s="105"/>
    </row>
    <row r="21" spans="1:10" x14ac:dyDescent="0.25">
      <c r="A21" s="1" t="s">
        <v>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1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68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ht="15" customHeight="1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05"/>
      <c r="G30" s="105"/>
      <c r="H30" s="105"/>
      <c r="I30" s="105"/>
    </row>
    <row r="31" spans="1:10" x14ac:dyDescent="0.25">
      <c r="A31" s="1" t="s">
        <v>9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1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ht="15" customHeight="1" x14ac:dyDescent="0.25">
      <c r="A34" s="110" t="s">
        <v>68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" t="s">
        <v>11</v>
      </c>
      <c r="C36" s="105"/>
      <c r="D36" s="105"/>
      <c r="E36" s="105"/>
      <c r="F36" s="105"/>
      <c r="G36" s="105"/>
      <c r="H36" s="105"/>
      <c r="I36" s="105"/>
    </row>
    <row r="37" spans="1:10" x14ac:dyDescent="0.25">
      <c r="A37" s="1" t="s">
        <v>2</v>
      </c>
      <c r="C37" s="105"/>
      <c r="D37" s="105"/>
      <c r="E37" s="105"/>
      <c r="F37" s="105"/>
      <c r="G37" s="105"/>
      <c r="H37" s="105"/>
      <c r="I37" s="105"/>
    </row>
    <row r="38" spans="1:10" x14ac:dyDescent="0.25">
      <c r="A38" s="1" t="s">
        <v>3</v>
      </c>
      <c r="B38" s="105"/>
      <c r="C38" s="105"/>
      <c r="D38" s="105"/>
      <c r="E38" s="1" t="s">
        <v>4</v>
      </c>
      <c r="F38" s="105"/>
      <c r="G38" s="105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105"/>
      <c r="C40" s="105"/>
      <c r="D40" s="105"/>
      <c r="E40" s="1" t="s">
        <v>8</v>
      </c>
      <c r="F40" s="105"/>
      <c r="G40" s="105"/>
      <c r="H40" s="105"/>
      <c r="I40" s="105"/>
    </row>
    <row r="41" spans="1:10" x14ac:dyDescent="0.25">
      <c r="A41" s="1" t="s">
        <v>9</v>
      </c>
      <c r="B41" s="105"/>
      <c r="C41" s="105"/>
      <c r="D41" s="105"/>
      <c r="E41" s="105"/>
      <c r="F41" s="105"/>
      <c r="G41" s="105"/>
      <c r="H41" s="105"/>
      <c r="I41" s="105"/>
      <c r="J41" s="105"/>
    </row>
    <row r="42" spans="1:10" x14ac:dyDescent="0.25">
      <c r="A42" s="1" t="s">
        <v>10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52" ht="15" customHeight="1" x14ac:dyDescent="0.25"/>
    <row r="277" ht="15" customHeight="1" x14ac:dyDescent="0.25"/>
    <row r="286" ht="15" customHeight="1" x14ac:dyDescent="0.25"/>
    <row r="295" ht="15" customHeight="1" x14ac:dyDescent="0.25"/>
    <row r="304" ht="15" customHeight="1" x14ac:dyDescent="0.25"/>
    <row r="313" ht="15" customHeight="1" x14ac:dyDescent="0.25"/>
    <row r="322" ht="15" customHeight="1" x14ac:dyDescent="0.25"/>
    <row r="331" ht="15" customHeight="1" x14ac:dyDescent="0.25"/>
    <row r="340" ht="15" customHeight="1" x14ac:dyDescent="0.25"/>
    <row r="349" ht="15" customHeight="1" x14ac:dyDescent="0.25"/>
    <row r="358" ht="15" customHeight="1" x14ac:dyDescent="0.25"/>
    <row r="367" ht="15" customHeight="1" x14ac:dyDescent="0.25"/>
    <row r="376" ht="15" customHeight="1" x14ac:dyDescent="0.25"/>
    <row r="385" ht="15" customHeight="1" x14ac:dyDescent="0.25"/>
    <row r="394" ht="15" customHeight="1" x14ac:dyDescent="0.25"/>
    <row r="403" ht="15" customHeight="1" x14ac:dyDescent="0.25"/>
    <row r="412" ht="15" customHeight="1" x14ac:dyDescent="0.25"/>
    <row r="421" ht="15" customHeight="1" x14ac:dyDescent="0.25"/>
  </sheetData>
  <mergeCells count="47">
    <mergeCell ref="B42:J42"/>
    <mergeCell ref="A43:B43"/>
    <mergeCell ref="C43:J43"/>
    <mergeCell ref="C37:I37"/>
    <mergeCell ref="B38:D38"/>
    <mergeCell ref="F38:G38"/>
    <mergeCell ref="B40:D40"/>
    <mergeCell ref="F40:I40"/>
    <mergeCell ref="B41:J41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0:D20"/>
    <mergeCell ref="F20:I20"/>
    <mergeCell ref="B21:J21"/>
    <mergeCell ref="B22:J22"/>
    <mergeCell ref="A23:B23"/>
    <mergeCell ref="C23:J23"/>
    <mergeCell ref="B18:D18"/>
    <mergeCell ref="F18:G18"/>
    <mergeCell ref="A14:J15"/>
    <mergeCell ref="C16:I16"/>
    <mergeCell ref="C17:I17"/>
    <mergeCell ref="B12:I12"/>
    <mergeCell ref="B13:I13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2" manualBreakCount="12">
    <brk id="51" max="16383" man="1"/>
    <brk id="96" max="16383" man="1"/>
    <brk id="141" max="16383" man="1"/>
    <brk id="148" max="9" man="1"/>
    <brk id="186" max="16383" man="1"/>
    <brk id="231" max="16383" man="1"/>
    <brk id="276" max="16383" man="1"/>
    <brk id="283" max="9" man="1"/>
    <brk id="321" max="16383" man="1"/>
    <brk id="366" max="16383" man="1"/>
    <brk id="411" max="16383" man="1"/>
    <brk id="418" max="9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43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3" t="s">
        <v>1</v>
      </c>
      <c r="B7" s="3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3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2" t="s">
        <v>3</v>
      </c>
      <c r="B9" s="105" t="s">
        <v>207</v>
      </c>
      <c r="C9" s="105"/>
      <c r="D9" s="105"/>
      <c r="E9" s="2" t="s">
        <v>4</v>
      </c>
      <c r="F9" s="105" t="s">
        <v>124</v>
      </c>
      <c r="G9" s="105"/>
      <c r="H9" s="2" t="s">
        <v>5</v>
      </c>
      <c r="I9" s="2">
        <v>49622</v>
      </c>
      <c r="J9" s="2"/>
    </row>
    <row r="10" spans="1:10" x14ac:dyDescent="0.25">
      <c r="A10" s="2" t="s">
        <v>6</v>
      </c>
      <c r="B10" s="2"/>
      <c r="C10" s="105" t="s">
        <v>208</v>
      </c>
      <c r="D10" s="105"/>
      <c r="E10" s="105"/>
      <c r="F10" s="105"/>
      <c r="G10" s="105"/>
      <c r="H10" s="105"/>
      <c r="I10" s="105"/>
      <c r="J10" s="2"/>
    </row>
    <row r="11" spans="1:10" x14ac:dyDescent="0.25">
      <c r="A11" s="2" t="s">
        <v>7</v>
      </c>
      <c r="B11" s="105" t="s">
        <v>125</v>
      </c>
      <c r="C11" s="105"/>
      <c r="D11" s="105"/>
      <c r="E11" s="2" t="s">
        <v>8</v>
      </c>
      <c r="F11" s="114" t="s">
        <v>204</v>
      </c>
      <c r="G11" s="105"/>
      <c r="H11" s="105"/>
      <c r="I11" s="105"/>
      <c r="J11" s="2"/>
    </row>
    <row r="12" spans="1:10" x14ac:dyDescent="0.25">
      <c r="A12" s="2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2"/>
    </row>
    <row r="13" spans="1:10" x14ac:dyDescent="0.25">
      <c r="A13" s="2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2"/>
    </row>
    <row r="14" spans="1:10" x14ac:dyDescent="0.25">
      <c r="A14" s="110" t="s">
        <v>69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4" t="s">
        <v>11</v>
      </c>
      <c r="B16" s="4"/>
      <c r="C16" s="105"/>
      <c r="D16" s="105"/>
      <c r="E16" s="105"/>
      <c r="F16" s="105"/>
      <c r="G16" s="105"/>
      <c r="H16" s="105"/>
      <c r="I16" s="105"/>
      <c r="J16" s="4"/>
    </row>
    <row r="17" spans="1:10" x14ac:dyDescent="0.25">
      <c r="A17" s="4" t="s">
        <v>2</v>
      </c>
      <c r="B17" s="4"/>
      <c r="C17" s="105"/>
      <c r="D17" s="105"/>
      <c r="E17" s="105"/>
      <c r="F17" s="105"/>
      <c r="G17" s="105"/>
      <c r="H17" s="105"/>
      <c r="I17" s="105"/>
      <c r="J17" s="4"/>
    </row>
    <row r="18" spans="1:10" x14ac:dyDescent="0.25">
      <c r="A18" s="4" t="s">
        <v>3</v>
      </c>
      <c r="B18" s="105"/>
      <c r="C18" s="105"/>
      <c r="D18" s="105"/>
      <c r="E18" s="4" t="s">
        <v>4</v>
      </c>
      <c r="F18" s="105"/>
      <c r="G18" s="105"/>
      <c r="H18" s="4" t="s">
        <v>5</v>
      </c>
      <c r="I18" s="4"/>
      <c r="J18" s="4"/>
    </row>
    <row r="19" spans="1:10" ht="15" customHeight="1" x14ac:dyDescent="0.25">
      <c r="A19" s="4" t="s">
        <v>12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 t="s">
        <v>7</v>
      </c>
      <c r="B20" s="105"/>
      <c r="C20" s="105"/>
      <c r="D20" s="105"/>
      <c r="E20" s="4" t="s">
        <v>8</v>
      </c>
      <c r="F20" s="114"/>
      <c r="G20" s="105"/>
      <c r="H20" s="105"/>
      <c r="I20" s="105"/>
      <c r="J20" s="4"/>
    </row>
    <row r="21" spans="1:10" x14ac:dyDescent="0.25">
      <c r="A21" s="4" t="s">
        <v>9</v>
      </c>
      <c r="B21" s="114"/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7" t="s">
        <v>10</v>
      </c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69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/>
      <c r="D26" s="105"/>
      <c r="E26" s="105"/>
      <c r="F26" s="105"/>
      <c r="G26" s="105"/>
      <c r="H26" s="105"/>
      <c r="I26" s="105"/>
    </row>
    <row r="27" spans="1:10" ht="15" customHeight="1" x14ac:dyDescent="0.25">
      <c r="A27" s="1" t="s">
        <v>2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/>
      <c r="C28" s="105"/>
      <c r="D28" s="105"/>
      <c r="E28" s="1" t="s">
        <v>4</v>
      </c>
      <c r="F28" s="105"/>
      <c r="G28" s="105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105"/>
      <c r="C30" s="105"/>
      <c r="D30" s="105"/>
      <c r="E30" s="1" t="s">
        <v>8</v>
      </c>
      <c r="F30" s="114"/>
      <c r="G30" s="105"/>
      <c r="H30" s="105"/>
      <c r="I30" s="105"/>
    </row>
    <row r="31" spans="1:10" x14ac:dyDescent="0.25">
      <c r="A31" s="1" t="s">
        <v>9</v>
      </c>
      <c r="B31" s="114"/>
      <c r="C31" s="105"/>
      <c r="D31" s="105"/>
      <c r="E31" s="105"/>
      <c r="F31" s="105"/>
      <c r="G31" s="105"/>
      <c r="H31" s="105"/>
      <c r="I31" s="105"/>
      <c r="J31" s="105"/>
    </row>
    <row r="32" spans="1:10" x14ac:dyDescent="0.25">
      <c r="A32" s="7" t="s">
        <v>10</v>
      </c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69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ht="1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15" t="s">
        <v>11</v>
      </c>
      <c r="B36" s="15"/>
      <c r="C36" s="107"/>
      <c r="D36" s="107"/>
      <c r="E36" s="107"/>
      <c r="F36" s="107"/>
      <c r="G36" s="107"/>
      <c r="H36" s="107"/>
      <c r="I36" s="107"/>
      <c r="J36" s="15"/>
    </row>
    <row r="37" spans="1:10" x14ac:dyDescent="0.25">
      <c r="A37" s="15" t="s">
        <v>2</v>
      </c>
      <c r="B37" s="15"/>
      <c r="C37" s="107"/>
      <c r="D37" s="107"/>
      <c r="E37" s="107"/>
      <c r="F37" s="107"/>
      <c r="G37" s="107"/>
      <c r="H37" s="107"/>
      <c r="I37" s="107"/>
      <c r="J37" s="15"/>
    </row>
    <row r="38" spans="1:10" x14ac:dyDescent="0.25">
      <c r="A38" s="15" t="s">
        <v>3</v>
      </c>
      <c r="B38" s="107"/>
      <c r="C38" s="107"/>
      <c r="D38" s="107"/>
      <c r="E38" s="15" t="s">
        <v>4</v>
      </c>
      <c r="F38" s="107"/>
      <c r="G38" s="107"/>
      <c r="H38" s="15" t="s">
        <v>5</v>
      </c>
      <c r="I38" s="15"/>
      <c r="J38" s="15"/>
    </row>
    <row r="39" spans="1:10" x14ac:dyDescent="0.25">
      <c r="A39" s="15" t="s">
        <v>12</v>
      </c>
      <c r="B39" s="15"/>
      <c r="C39" s="15"/>
      <c r="D39" s="15"/>
      <c r="E39" s="15"/>
      <c r="F39" s="15"/>
      <c r="G39" s="15"/>
      <c r="H39" s="15"/>
      <c r="I39" s="15"/>
      <c r="J39" s="15"/>
    </row>
    <row r="40" spans="1:10" x14ac:dyDescent="0.25">
      <c r="A40" s="15" t="s">
        <v>7</v>
      </c>
      <c r="B40" s="107"/>
      <c r="C40" s="107"/>
      <c r="D40" s="107"/>
      <c r="E40" s="16" t="s">
        <v>8</v>
      </c>
      <c r="F40" s="132"/>
      <c r="G40" s="121"/>
      <c r="H40" s="121"/>
      <c r="I40" s="121"/>
      <c r="J40" s="15"/>
    </row>
    <row r="41" spans="1:10" x14ac:dyDescent="0.25">
      <c r="A41" s="15" t="s">
        <v>9</v>
      </c>
      <c r="B41" s="108"/>
      <c r="C41" s="107"/>
      <c r="D41" s="107"/>
      <c r="E41" s="107"/>
      <c r="F41" s="107"/>
      <c r="G41" s="107"/>
      <c r="H41" s="107"/>
      <c r="I41" s="107"/>
      <c r="J41" s="107"/>
    </row>
    <row r="42" spans="1:10" x14ac:dyDescent="0.25">
      <c r="A42" s="16" t="s">
        <v>10</v>
      </c>
      <c r="B42" s="136"/>
      <c r="C42" s="136"/>
      <c r="D42" s="136"/>
      <c r="E42" s="136"/>
      <c r="F42" s="136"/>
      <c r="G42" s="136"/>
      <c r="H42" s="136"/>
      <c r="I42" s="136"/>
      <c r="J42" s="136"/>
    </row>
    <row r="43" spans="1:10" ht="28.7" customHeight="1" x14ac:dyDescent="0.25">
      <c r="A43" s="107" t="s">
        <v>14</v>
      </c>
      <c r="B43" s="107"/>
      <c r="C43" s="122"/>
      <c r="D43" s="122"/>
      <c r="E43" s="122"/>
      <c r="F43" s="122"/>
      <c r="G43" s="122"/>
      <c r="H43" s="122"/>
      <c r="I43" s="122"/>
      <c r="J43" s="122"/>
    </row>
    <row r="44" spans="1:10" ht="15" customHeight="1" x14ac:dyDescent="0.25">
      <c r="A44" s="110" t="s">
        <v>69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7" t="s">
        <v>11</v>
      </c>
      <c r="B46" s="17"/>
      <c r="C46" s="107"/>
      <c r="D46" s="107"/>
      <c r="E46" s="107"/>
      <c r="F46" s="107"/>
      <c r="G46" s="107"/>
      <c r="H46" s="107"/>
      <c r="I46" s="107"/>
      <c r="J46" s="17"/>
    </row>
    <row r="47" spans="1:10" x14ac:dyDescent="0.25">
      <c r="A47" s="17" t="s">
        <v>2</v>
      </c>
      <c r="B47" s="17"/>
      <c r="C47" s="107"/>
      <c r="D47" s="107"/>
      <c r="E47" s="107"/>
      <c r="F47" s="107"/>
      <c r="G47" s="107"/>
      <c r="H47" s="107"/>
      <c r="I47" s="107"/>
      <c r="J47" s="17"/>
    </row>
    <row r="48" spans="1:10" x14ac:dyDescent="0.25">
      <c r="A48" s="17" t="s">
        <v>3</v>
      </c>
      <c r="B48" s="107"/>
      <c r="C48" s="107"/>
      <c r="D48" s="107"/>
      <c r="E48" s="17" t="s">
        <v>4</v>
      </c>
      <c r="F48" s="107"/>
      <c r="G48" s="107"/>
      <c r="H48" s="17" t="s">
        <v>5</v>
      </c>
      <c r="I48" s="17"/>
      <c r="J48" s="17"/>
    </row>
    <row r="49" spans="1:10" x14ac:dyDescent="0.25">
      <c r="A49" s="17" t="s">
        <v>12</v>
      </c>
      <c r="B49" s="17"/>
      <c r="C49" s="17"/>
      <c r="D49" s="17"/>
      <c r="E49" s="17"/>
      <c r="F49" s="17"/>
      <c r="G49" s="17"/>
      <c r="H49" s="17"/>
      <c r="I49" s="17"/>
      <c r="J49" s="17"/>
    </row>
    <row r="50" spans="1:10" x14ac:dyDescent="0.25">
      <c r="A50" s="17" t="s">
        <v>7</v>
      </c>
      <c r="B50" s="107"/>
      <c r="C50" s="107"/>
      <c r="D50" s="107"/>
      <c r="E50" s="17" t="s">
        <v>8</v>
      </c>
      <c r="F50" s="108"/>
      <c r="G50" s="107"/>
      <c r="H50" s="107"/>
      <c r="I50" s="107"/>
      <c r="J50" s="17"/>
    </row>
    <row r="51" spans="1:10" x14ac:dyDescent="0.25">
      <c r="A51" s="17" t="s">
        <v>9</v>
      </c>
      <c r="B51" s="108"/>
      <c r="C51" s="107"/>
      <c r="D51" s="107"/>
      <c r="E51" s="107"/>
      <c r="F51" s="107"/>
      <c r="G51" s="107"/>
      <c r="H51" s="107"/>
      <c r="I51" s="107"/>
      <c r="J51" s="107"/>
    </row>
    <row r="52" spans="1:10" x14ac:dyDescent="0.25">
      <c r="A52" s="17" t="s">
        <v>10</v>
      </c>
      <c r="B52" s="107"/>
      <c r="C52" s="107"/>
      <c r="D52" s="107"/>
      <c r="E52" s="107"/>
      <c r="F52" s="107"/>
      <c r="G52" s="107"/>
      <c r="H52" s="107"/>
      <c r="I52" s="107"/>
      <c r="J52" s="107"/>
    </row>
    <row r="53" spans="1:10" ht="28.7" customHeight="1" x14ac:dyDescent="0.25">
      <c r="A53" s="107" t="s">
        <v>14</v>
      </c>
      <c r="B53" s="107"/>
      <c r="C53" s="122"/>
      <c r="D53" s="122"/>
      <c r="E53" s="122"/>
      <c r="F53" s="122"/>
      <c r="G53" s="122"/>
      <c r="H53" s="122"/>
      <c r="I53" s="122"/>
      <c r="J53" s="122"/>
    </row>
    <row r="54" spans="1:10" x14ac:dyDescent="0.25">
      <c r="A54" s="110" t="s">
        <v>69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8" t="s">
        <v>11</v>
      </c>
      <c r="B56" s="18"/>
      <c r="C56" s="107"/>
      <c r="D56" s="107"/>
      <c r="E56" s="107"/>
      <c r="F56" s="107"/>
      <c r="G56" s="107"/>
      <c r="H56" s="107"/>
      <c r="I56" s="107"/>
      <c r="J56" s="18"/>
    </row>
    <row r="57" spans="1:10" x14ac:dyDescent="0.25">
      <c r="A57" s="18" t="s">
        <v>2</v>
      </c>
      <c r="B57" s="18"/>
      <c r="C57" s="107"/>
      <c r="D57" s="107"/>
      <c r="E57" s="107"/>
      <c r="F57" s="107"/>
      <c r="G57" s="107"/>
      <c r="H57" s="107"/>
      <c r="I57" s="107"/>
      <c r="J57" s="18"/>
    </row>
    <row r="58" spans="1:10" x14ac:dyDescent="0.25">
      <c r="A58" s="18" t="s">
        <v>3</v>
      </c>
      <c r="B58" s="107"/>
      <c r="C58" s="107"/>
      <c r="D58" s="107"/>
      <c r="E58" s="18" t="s">
        <v>4</v>
      </c>
      <c r="F58" s="107"/>
      <c r="G58" s="107"/>
      <c r="H58" s="18" t="s">
        <v>5</v>
      </c>
      <c r="I58" s="18"/>
      <c r="J58" s="18"/>
    </row>
    <row r="59" spans="1:10" x14ac:dyDescent="0.25">
      <c r="A59" s="18" t="s">
        <v>12</v>
      </c>
      <c r="B59" s="18"/>
      <c r="C59" s="18"/>
      <c r="D59" s="18"/>
      <c r="E59" s="18"/>
      <c r="F59" s="18"/>
      <c r="G59" s="18"/>
      <c r="H59" s="18"/>
      <c r="I59" s="18"/>
      <c r="J59" s="18"/>
    </row>
    <row r="60" spans="1:10" x14ac:dyDescent="0.25">
      <c r="A60" s="18" t="s">
        <v>7</v>
      </c>
      <c r="B60" s="107"/>
      <c r="C60" s="107"/>
      <c r="D60" s="107"/>
      <c r="E60" s="18" t="s">
        <v>8</v>
      </c>
      <c r="F60" s="108"/>
      <c r="G60" s="107"/>
      <c r="H60" s="107"/>
      <c r="I60" s="107"/>
      <c r="J60" s="18"/>
    </row>
    <row r="61" spans="1:10" x14ac:dyDescent="0.25">
      <c r="A61" s="18" t="s">
        <v>9</v>
      </c>
      <c r="B61" s="108"/>
      <c r="C61" s="107"/>
      <c r="D61" s="107"/>
      <c r="E61" s="107"/>
      <c r="F61" s="107"/>
      <c r="G61" s="107"/>
      <c r="H61" s="107"/>
      <c r="I61" s="107"/>
      <c r="J61" s="107"/>
    </row>
    <row r="62" spans="1:10" ht="15" customHeight="1" x14ac:dyDescent="0.25">
      <c r="A62" s="18" t="s">
        <v>10</v>
      </c>
      <c r="B62" s="107"/>
      <c r="C62" s="107"/>
      <c r="D62" s="107"/>
      <c r="E62" s="107"/>
      <c r="F62" s="107"/>
      <c r="G62" s="107"/>
      <c r="H62" s="107"/>
      <c r="I62" s="107"/>
      <c r="J62" s="107"/>
    </row>
    <row r="63" spans="1:10" x14ac:dyDescent="0.25">
      <c r="A63" s="107" t="s">
        <v>14</v>
      </c>
      <c r="B63" s="107"/>
      <c r="C63" s="122"/>
      <c r="D63" s="122"/>
      <c r="E63" s="122"/>
      <c r="F63" s="122"/>
      <c r="G63" s="122"/>
      <c r="H63" s="122"/>
      <c r="I63" s="122"/>
      <c r="J63" s="122"/>
    </row>
    <row r="64" spans="1:10" x14ac:dyDescent="0.25">
      <c r="A64" s="110" t="s">
        <v>69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29" t="s">
        <v>11</v>
      </c>
      <c r="B66" s="29"/>
      <c r="C66" s="105"/>
      <c r="D66" s="105"/>
      <c r="E66" s="105"/>
      <c r="F66" s="105"/>
      <c r="G66" s="105"/>
      <c r="H66" s="105"/>
      <c r="I66" s="105"/>
      <c r="J66" s="29"/>
    </row>
    <row r="67" spans="1:10" x14ac:dyDescent="0.25">
      <c r="A67" s="29" t="s">
        <v>2</v>
      </c>
      <c r="B67" s="29"/>
      <c r="C67" s="105"/>
      <c r="D67" s="105"/>
      <c r="E67" s="105"/>
      <c r="F67" s="105"/>
      <c r="G67" s="105"/>
      <c r="H67" s="105"/>
      <c r="I67" s="105"/>
      <c r="J67" s="29"/>
    </row>
    <row r="68" spans="1:10" x14ac:dyDescent="0.25">
      <c r="A68" s="29" t="s">
        <v>3</v>
      </c>
      <c r="B68" s="105"/>
      <c r="C68" s="105"/>
      <c r="D68" s="105"/>
      <c r="E68" s="29" t="s">
        <v>4</v>
      </c>
      <c r="F68" s="105"/>
      <c r="G68" s="105"/>
      <c r="H68" s="29" t="s">
        <v>5</v>
      </c>
      <c r="I68" s="29"/>
      <c r="J68" s="29"/>
    </row>
    <row r="69" spans="1:10" x14ac:dyDescent="0.25">
      <c r="A69" s="29" t="s">
        <v>12</v>
      </c>
      <c r="B69" s="29"/>
      <c r="C69" s="29"/>
      <c r="D69" s="29"/>
      <c r="E69" s="29"/>
      <c r="F69" s="29"/>
      <c r="G69" s="29"/>
      <c r="H69" s="29"/>
      <c r="I69" s="29"/>
      <c r="J69" s="29"/>
    </row>
    <row r="70" spans="1:10" x14ac:dyDescent="0.25">
      <c r="A70" s="29" t="s">
        <v>7</v>
      </c>
      <c r="B70" s="105"/>
      <c r="C70" s="105"/>
      <c r="D70" s="105"/>
      <c r="E70" s="29" t="s">
        <v>8</v>
      </c>
      <c r="F70" s="114"/>
      <c r="G70" s="105"/>
      <c r="H70" s="105"/>
      <c r="I70" s="105"/>
      <c r="J70" s="29"/>
    </row>
    <row r="71" spans="1:10" x14ac:dyDescent="0.25">
      <c r="A71" s="29" t="s">
        <v>9</v>
      </c>
      <c r="B71" s="114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29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287" ht="15" customHeight="1" x14ac:dyDescent="0.25"/>
    <row r="296" ht="15" customHeight="1" x14ac:dyDescent="0.25"/>
    <row r="305" ht="15" customHeight="1" x14ac:dyDescent="0.25"/>
    <row r="314" ht="15" customHeight="1" x14ac:dyDescent="0.25"/>
    <row r="323" ht="15" customHeight="1" x14ac:dyDescent="0.25"/>
    <row r="332" ht="15" customHeight="1" x14ac:dyDescent="0.25"/>
    <row r="341" ht="15" customHeight="1" x14ac:dyDescent="0.25"/>
    <row r="350" ht="15" customHeight="1" x14ac:dyDescent="0.25"/>
    <row r="359" ht="15" customHeight="1" x14ac:dyDescent="0.25"/>
    <row r="368" ht="15" customHeight="1" x14ac:dyDescent="0.25"/>
    <row r="377" ht="15" customHeight="1" x14ac:dyDescent="0.25"/>
    <row r="386" ht="15" customHeight="1" x14ac:dyDescent="0.25"/>
    <row r="395" ht="15" customHeight="1" x14ac:dyDescent="0.25"/>
    <row r="404" ht="15" customHeight="1" x14ac:dyDescent="0.25"/>
    <row r="413" ht="15" customHeight="1" x14ac:dyDescent="0.25"/>
    <row r="422" ht="15" customHeight="1" x14ac:dyDescent="0.25"/>
    <row r="431" ht="15" customHeight="1" x14ac:dyDescent="0.25"/>
  </sheetData>
  <mergeCells count="80">
    <mergeCell ref="A73:B73"/>
    <mergeCell ref="C73:J73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B52:J52"/>
    <mergeCell ref="A53:B53"/>
    <mergeCell ref="C53:J53"/>
    <mergeCell ref="C47:I47"/>
    <mergeCell ref="B48:D48"/>
    <mergeCell ref="F48:G48"/>
    <mergeCell ref="B50:D50"/>
    <mergeCell ref="F50:I50"/>
    <mergeCell ref="B51:J51"/>
    <mergeCell ref="F40:I40"/>
    <mergeCell ref="B41:J41"/>
    <mergeCell ref="B42:J42"/>
    <mergeCell ref="A43:B43"/>
    <mergeCell ref="C43:J43"/>
    <mergeCell ref="C26:I26"/>
    <mergeCell ref="C27:I27"/>
    <mergeCell ref="C46:I46"/>
    <mergeCell ref="B30:D30"/>
    <mergeCell ref="F30:I30"/>
    <mergeCell ref="B31:J31"/>
    <mergeCell ref="B32:J32"/>
    <mergeCell ref="A33:B33"/>
    <mergeCell ref="C33:J33"/>
    <mergeCell ref="A34:J35"/>
    <mergeCell ref="A44:J45"/>
    <mergeCell ref="C36:I36"/>
    <mergeCell ref="C37:I37"/>
    <mergeCell ref="B38:D38"/>
    <mergeCell ref="F38:G38"/>
    <mergeCell ref="B40:D40"/>
    <mergeCell ref="C17:I17"/>
    <mergeCell ref="A14:J15"/>
    <mergeCell ref="C16:I16"/>
    <mergeCell ref="B61:J61"/>
    <mergeCell ref="B62:J62"/>
    <mergeCell ref="B28:D28"/>
    <mergeCell ref="F28:G28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A63:B63"/>
    <mergeCell ref="C63:J63"/>
    <mergeCell ref="A54:J55"/>
    <mergeCell ref="C56:I56"/>
    <mergeCell ref="C57:I57"/>
    <mergeCell ref="B58:D58"/>
    <mergeCell ref="F58:G58"/>
    <mergeCell ref="B60:D60"/>
    <mergeCell ref="F60:I60"/>
    <mergeCell ref="C7:J7"/>
    <mergeCell ref="A1:J1"/>
    <mergeCell ref="A2:J2"/>
    <mergeCell ref="A3:J3"/>
    <mergeCell ref="A4:J4"/>
    <mergeCell ref="A6:J6"/>
    <mergeCell ref="B12:I12"/>
    <mergeCell ref="B13:I13"/>
    <mergeCell ref="B8:J8"/>
    <mergeCell ref="B9:D9"/>
    <mergeCell ref="F9:G9"/>
    <mergeCell ref="C10:I10"/>
    <mergeCell ref="B11:D11"/>
    <mergeCell ref="F11:I11"/>
  </mergeCells>
  <hyperlinks>
    <hyperlink ref="F11" r:id="rId1" display="klandis@armorexpress.com"/>
    <hyperlink ref="B12" r:id="rId2"/>
  </hyperlinks>
  <pageMargins left="0.7" right="0.57291666666666663" top="0.75" bottom="0.75" header="0.3" footer="0.3"/>
  <pageSetup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22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66" t="s">
        <v>11</v>
      </c>
      <c r="B16" s="66"/>
      <c r="C16" s="109"/>
      <c r="D16" s="109"/>
      <c r="E16" s="109"/>
      <c r="F16" s="109"/>
      <c r="G16" s="109"/>
      <c r="H16" s="109"/>
      <c r="I16" s="109"/>
      <c r="J16" s="66"/>
    </row>
    <row r="17" spans="1:10" x14ac:dyDescent="0.25">
      <c r="A17" s="66" t="s">
        <v>2</v>
      </c>
      <c r="B17" s="109"/>
      <c r="C17" s="109"/>
      <c r="D17" s="109"/>
      <c r="E17" s="109"/>
      <c r="F17" s="109"/>
      <c r="G17" s="109"/>
      <c r="H17" s="109"/>
      <c r="I17" s="109"/>
      <c r="J17" s="66"/>
    </row>
    <row r="18" spans="1:10" x14ac:dyDescent="0.25">
      <c r="A18" s="66" t="s">
        <v>3</v>
      </c>
      <c r="B18" s="109"/>
      <c r="C18" s="109"/>
      <c r="D18" s="109"/>
      <c r="E18" s="66" t="s">
        <v>4</v>
      </c>
      <c r="F18" s="109"/>
      <c r="G18" s="109"/>
      <c r="H18" s="66" t="s">
        <v>5</v>
      </c>
      <c r="I18" s="66"/>
      <c r="J18" s="66"/>
    </row>
    <row r="19" spans="1:10" x14ac:dyDescent="0.25">
      <c r="A19" s="66" t="s">
        <v>12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0" x14ac:dyDescent="0.25">
      <c r="A20" s="66" t="s">
        <v>7</v>
      </c>
      <c r="B20" s="109"/>
      <c r="C20" s="109"/>
      <c r="D20" s="109"/>
      <c r="E20" s="66" t="s">
        <v>8</v>
      </c>
      <c r="F20" s="109"/>
      <c r="G20" s="109"/>
      <c r="H20" s="109"/>
      <c r="I20" s="109"/>
      <c r="J20" s="66"/>
    </row>
    <row r="21" spans="1:10" x14ac:dyDescent="0.25">
      <c r="A21" s="66" t="s">
        <v>9</v>
      </c>
      <c r="B21" s="111"/>
      <c r="C21" s="109"/>
      <c r="D21" s="109"/>
      <c r="E21" s="109"/>
      <c r="F21" s="109"/>
      <c r="G21" s="109"/>
      <c r="H21" s="109"/>
      <c r="I21" s="109"/>
      <c r="J21" s="109"/>
    </row>
    <row r="22" spans="1:10" x14ac:dyDescent="0.25">
      <c r="A22" s="66" t="s">
        <v>10</v>
      </c>
      <c r="B22" s="109"/>
      <c r="C22" s="109"/>
      <c r="D22" s="109"/>
      <c r="E22" s="109"/>
      <c r="F22" s="109"/>
      <c r="G22" s="109"/>
      <c r="H22" s="109"/>
      <c r="I22" s="109"/>
      <c r="J22" s="109"/>
    </row>
    <row r="23" spans="1:10" ht="28.7" customHeight="1" x14ac:dyDescent="0.25">
      <c r="A23" s="105" t="s">
        <v>14</v>
      </c>
      <c r="B23" s="105"/>
      <c r="C23" s="106"/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22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66" t="s">
        <v>11</v>
      </c>
      <c r="B26" s="66"/>
      <c r="C26" s="109"/>
      <c r="D26" s="109"/>
      <c r="E26" s="109"/>
      <c r="F26" s="109"/>
      <c r="G26" s="109"/>
      <c r="H26" s="109"/>
      <c r="I26" s="109"/>
      <c r="J26" s="66"/>
    </row>
    <row r="27" spans="1:10" x14ac:dyDescent="0.25">
      <c r="A27" s="66" t="s">
        <v>2</v>
      </c>
      <c r="B27" s="109"/>
      <c r="C27" s="109"/>
      <c r="D27" s="109"/>
      <c r="E27" s="109"/>
      <c r="F27" s="109"/>
      <c r="G27" s="109"/>
      <c r="H27" s="109"/>
      <c r="I27" s="109"/>
      <c r="J27" s="66"/>
    </row>
    <row r="28" spans="1:10" x14ac:dyDescent="0.25">
      <c r="A28" s="66" t="s">
        <v>3</v>
      </c>
      <c r="B28" s="109"/>
      <c r="C28" s="109"/>
      <c r="D28" s="109"/>
      <c r="E28" s="66" t="s">
        <v>4</v>
      </c>
      <c r="F28" s="109"/>
      <c r="G28" s="109"/>
      <c r="H28" s="66" t="s">
        <v>5</v>
      </c>
      <c r="I28" s="66"/>
      <c r="J28" s="66"/>
    </row>
    <row r="29" spans="1:10" x14ac:dyDescent="0.25">
      <c r="A29" s="66" t="s">
        <v>12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 x14ac:dyDescent="0.25">
      <c r="A30" s="66" t="s">
        <v>7</v>
      </c>
      <c r="B30" s="109"/>
      <c r="C30" s="109"/>
      <c r="D30" s="109"/>
      <c r="E30" s="66" t="s">
        <v>8</v>
      </c>
      <c r="F30" s="111"/>
      <c r="G30" s="109"/>
      <c r="H30" s="109"/>
      <c r="I30" s="109"/>
      <c r="J30" s="66"/>
    </row>
    <row r="31" spans="1:10" x14ac:dyDescent="0.25">
      <c r="A31" s="66" t="s">
        <v>9</v>
      </c>
      <c r="B31" s="111"/>
      <c r="C31" s="109"/>
      <c r="D31" s="109"/>
      <c r="E31" s="109"/>
      <c r="F31" s="109"/>
      <c r="G31" s="109"/>
      <c r="H31" s="109"/>
      <c r="I31" s="109"/>
      <c r="J31" s="109"/>
    </row>
    <row r="32" spans="1:10" ht="15" customHeight="1" x14ac:dyDescent="0.25">
      <c r="A32" s="66" t="s">
        <v>10</v>
      </c>
      <c r="B32" s="109"/>
      <c r="C32" s="109"/>
      <c r="D32" s="109"/>
      <c r="E32" s="109"/>
      <c r="F32" s="109"/>
      <c r="G32" s="109"/>
      <c r="H32" s="109"/>
      <c r="I32" s="109"/>
      <c r="J32" s="109"/>
    </row>
    <row r="33" spans="1:10" ht="28.7" customHeight="1" x14ac:dyDescent="0.25">
      <c r="A33" s="105" t="s">
        <v>14</v>
      </c>
      <c r="B33" s="105"/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22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67" t="s">
        <v>11</v>
      </c>
      <c r="B36" s="67"/>
      <c r="C36" s="107"/>
      <c r="D36" s="107"/>
      <c r="E36" s="107"/>
      <c r="F36" s="107"/>
      <c r="G36" s="107"/>
      <c r="H36" s="107"/>
      <c r="I36" s="107"/>
      <c r="J36" s="67"/>
    </row>
    <row r="37" spans="1:10" x14ac:dyDescent="0.25">
      <c r="A37" s="67" t="s">
        <v>2</v>
      </c>
      <c r="B37" s="107"/>
      <c r="C37" s="107"/>
      <c r="D37" s="107"/>
      <c r="E37" s="107"/>
      <c r="F37" s="107"/>
      <c r="G37" s="107"/>
      <c r="H37" s="107"/>
      <c r="I37" s="107"/>
      <c r="J37" s="67"/>
    </row>
    <row r="38" spans="1:10" x14ac:dyDescent="0.25">
      <c r="A38" s="67" t="s">
        <v>3</v>
      </c>
      <c r="B38" s="107"/>
      <c r="C38" s="107"/>
      <c r="D38" s="107"/>
      <c r="E38" s="67" t="s">
        <v>4</v>
      </c>
      <c r="F38" s="107"/>
      <c r="G38" s="107"/>
      <c r="H38" s="67" t="s">
        <v>5</v>
      </c>
      <c r="I38" s="67"/>
      <c r="J38" s="67"/>
    </row>
    <row r="39" spans="1:10" x14ac:dyDescent="0.25">
      <c r="A39" s="67" t="s">
        <v>12</v>
      </c>
      <c r="B39" s="67"/>
      <c r="C39" s="107"/>
      <c r="D39" s="107"/>
      <c r="E39" s="107"/>
      <c r="F39" s="107"/>
      <c r="G39" s="107"/>
      <c r="H39" s="107"/>
      <c r="I39" s="107"/>
      <c r="J39" s="67"/>
    </row>
    <row r="40" spans="1:10" x14ac:dyDescent="0.25">
      <c r="A40" s="67" t="s">
        <v>7</v>
      </c>
      <c r="B40" s="107"/>
      <c r="C40" s="107"/>
      <c r="D40" s="107"/>
      <c r="E40" s="67" t="s">
        <v>8</v>
      </c>
      <c r="F40" s="108"/>
      <c r="G40" s="107"/>
      <c r="H40" s="107"/>
      <c r="I40" s="107"/>
      <c r="J40" s="67"/>
    </row>
    <row r="41" spans="1:10" ht="15" customHeight="1" x14ac:dyDescent="0.25">
      <c r="A41" s="67" t="s">
        <v>9</v>
      </c>
      <c r="B41" s="108"/>
      <c r="C41" s="107"/>
      <c r="D41" s="107"/>
      <c r="E41" s="107"/>
      <c r="F41" s="107"/>
      <c r="G41" s="107"/>
      <c r="H41" s="107"/>
      <c r="I41" s="107"/>
      <c r="J41" s="107"/>
    </row>
    <row r="42" spans="1:10" x14ac:dyDescent="0.25">
      <c r="A42" s="67" t="s">
        <v>10</v>
      </c>
      <c r="B42" s="107"/>
      <c r="C42" s="107"/>
      <c r="D42" s="107"/>
      <c r="E42" s="107"/>
      <c r="F42" s="107"/>
      <c r="G42" s="107"/>
      <c r="H42" s="107"/>
      <c r="I42" s="107"/>
      <c r="J42" s="107"/>
    </row>
    <row r="43" spans="1:10" ht="28.7" customHeight="1" x14ac:dyDescent="0.25">
      <c r="A43" s="105" t="s">
        <v>14</v>
      </c>
      <c r="B43" s="105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10" t="s">
        <v>22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1" t="s">
        <v>11</v>
      </c>
      <c r="C46" s="105"/>
      <c r="D46" s="105"/>
      <c r="E46" s="105"/>
      <c r="F46" s="105"/>
      <c r="G46" s="105"/>
      <c r="H46" s="105"/>
      <c r="I46" s="105"/>
    </row>
    <row r="47" spans="1:10" x14ac:dyDescent="0.25">
      <c r="A47" s="1" t="s">
        <v>2</v>
      </c>
      <c r="C47" s="105"/>
      <c r="D47" s="105"/>
      <c r="E47" s="105"/>
      <c r="F47" s="105"/>
      <c r="G47" s="105"/>
      <c r="H47" s="105"/>
      <c r="I47" s="105"/>
    </row>
    <row r="48" spans="1:10" x14ac:dyDescent="0.25">
      <c r="A48" s="1" t="s">
        <v>3</v>
      </c>
      <c r="B48" s="105"/>
      <c r="C48" s="105"/>
      <c r="D48" s="105"/>
      <c r="E48" s="1" t="s">
        <v>4</v>
      </c>
      <c r="F48" s="105"/>
      <c r="G48" s="105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105"/>
      <c r="C50" s="105"/>
      <c r="D50" s="105"/>
      <c r="E50" s="1" t="s">
        <v>8</v>
      </c>
      <c r="F50" s="105"/>
      <c r="G50" s="105"/>
      <c r="H50" s="105"/>
      <c r="I50" s="105"/>
    </row>
    <row r="51" spans="1:10" x14ac:dyDescent="0.25">
      <c r="A51" s="1" t="s">
        <v>9</v>
      </c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x14ac:dyDescent="0.25">
      <c r="A52" s="1" t="s">
        <v>10</v>
      </c>
      <c r="B52" s="105"/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/>
      <c r="D53" s="106"/>
      <c r="E53" s="106"/>
      <c r="F53" s="106"/>
      <c r="G53" s="106"/>
      <c r="H53" s="106"/>
      <c r="I53" s="106"/>
      <c r="J53" s="106"/>
    </row>
    <row r="54" spans="1:10" x14ac:dyDescent="0.25">
      <c r="A54" s="110" t="s">
        <v>22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ht="15" customHeight="1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10" t="s">
        <v>22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1" t="s">
        <v>11</v>
      </c>
      <c r="C66" s="105"/>
      <c r="D66" s="105"/>
      <c r="E66" s="105"/>
      <c r="F66" s="105"/>
      <c r="G66" s="105"/>
      <c r="H66" s="105"/>
      <c r="I66" s="105"/>
    </row>
    <row r="67" spans="1:10" x14ac:dyDescent="0.25">
      <c r="A67" s="1" t="s">
        <v>2</v>
      </c>
      <c r="C67" s="105"/>
      <c r="D67" s="105"/>
      <c r="E67" s="105"/>
      <c r="F67" s="105"/>
      <c r="G67" s="105"/>
      <c r="H67" s="105"/>
      <c r="I67" s="105"/>
    </row>
    <row r="68" spans="1:10" x14ac:dyDescent="0.25">
      <c r="A68" s="1" t="s">
        <v>3</v>
      </c>
      <c r="B68" s="105"/>
      <c r="C68" s="105"/>
      <c r="D68" s="105"/>
      <c r="E68" s="1" t="s">
        <v>4</v>
      </c>
      <c r="F68" s="105"/>
      <c r="G68" s="105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105"/>
      <c r="C70" s="105"/>
      <c r="D70" s="105"/>
      <c r="E70" s="1" t="s">
        <v>8</v>
      </c>
      <c r="F70" s="105"/>
      <c r="G70" s="105"/>
      <c r="H70" s="105"/>
      <c r="I70" s="105"/>
    </row>
    <row r="71" spans="1:10" x14ac:dyDescent="0.25">
      <c r="A71" s="1" t="s">
        <v>9</v>
      </c>
      <c r="B71" s="105"/>
      <c r="C71" s="105"/>
      <c r="D71" s="105"/>
      <c r="E71" s="105"/>
      <c r="F71" s="105"/>
      <c r="G71" s="105"/>
      <c r="H71" s="105"/>
      <c r="I71" s="105"/>
      <c r="J71" s="105"/>
    </row>
    <row r="72" spans="1:10" x14ac:dyDescent="0.25">
      <c r="A72" s="1" t="s">
        <v>10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/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22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2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37:I37"/>
    <mergeCell ref="C39:I39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20:D20"/>
    <mergeCell ref="F20:I20"/>
    <mergeCell ref="B21:J21"/>
    <mergeCell ref="B22:J22"/>
    <mergeCell ref="A23:B23"/>
    <mergeCell ref="C23:J23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</hyperlinks>
  <pageMargins left="0.7" right="0.7" top="0.75" bottom="0.75" header="0.3" footer="0.3"/>
  <pageSetup scale="98" orientation="portrait" r:id="rId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J44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x14ac:dyDescent="0.25">
      <c r="A14" s="110" t="s">
        <v>23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x14ac:dyDescent="0.25">
      <c r="A16" s="4" t="s">
        <v>11</v>
      </c>
      <c r="B16" s="4"/>
      <c r="C16" s="105" t="s">
        <v>224</v>
      </c>
      <c r="D16" s="105"/>
      <c r="E16" s="105"/>
      <c r="F16" s="105"/>
      <c r="G16" s="105"/>
      <c r="H16" s="105"/>
      <c r="I16" s="105"/>
      <c r="J16" s="4"/>
    </row>
    <row r="17" spans="1:10" x14ac:dyDescent="0.25">
      <c r="A17" s="4" t="s">
        <v>2</v>
      </c>
      <c r="B17" s="4"/>
      <c r="C17" s="112" t="s">
        <v>225</v>
      </c>
      <c r="D17" s="112"/>
      <c r="E17" s="112"/>
      <c r="F17" s="112"/>
      <c r="G17" s="112"/>
      <c r="H17" s="112"/>
      <c r="I17" s="112"/>
      <c r="J17" s="4"/>
    </row>
    <row r="18" spans="1:10" x14ac:dyDescent="0.25">
      <c r="A18" s="4" t="s">
        <v>3</v>
      </c>
      <c r="B18" s="105" t="s">
        <v>226</v>
      </c>
      <c r="C18" s="105"/>
      <c r="D18" s="105"/>
      <c r="E18" s="4" t="s">
        <v>4</v>
      </c>
      <c r="F18" s="105" t="s">
        <v>156</v>
      </c>
      <c r="G18" s="105"/>
      <c r="H18" s="4" t="s">
        <v>5</v>
      </c>
      <c r="I18" s="4">
        <v>80504</v>
      </c>
      <c r="J18" s="4"/>
    </row>
    <row r="19" spans="1:10" x14ac:dyDescent="0.25">
      <c r="A19" s="4" t="s">
        <v>12</v>
      </c>
      <c r="B19" s="4"/>
      <c r="C19" s="4" t="s">
        <v>227</v>
      </c>
      <c r="D19" s="4"/>
      <c r="E19" s="4"/>
      <c r="F19" s="4"/>
      <c r="G19" s="4"/>
      <c r="H19" s="4"/>
      <c r="I19" s="4"/>
      <c r="J19" s="4"/>
    </row>
    <row r="20" spans="1:10" x14ac:dyDescent="0.25">
      <c r="A20" s="4" t="s">
        <v>7</v>
      </c>
      <c r="B20" s="105" t="s">
        <v>158</v>
      </c>
      <c r="C20" s="105"/>
      <c r="D20" s="105"/>
      <c r="E20" s="4" t="s">
        <v>8</v>
      </c>
      <c r="F20" s="114" t="s">
        <v>157</v>
      </c>
      <c r="G20" s="105"/>
      <c r="H20" s="105"/>
      <c r="I20" s="105"/>
      <c r="J20" s="4"/>
    </row>
    <row r="21" spans="1:10" ht="15" customHeight="1" x14ac:dyDescent="0.25">
      <c r="A21" s="4" t="s">
        <v>9</v>
      </c>
      <c r="B21" s="114" t="s">
        <v>159</v>
      </c>
      <c r="C21" s="105"/>
      <c r="D21" s="105"/>
      <c r="E21" s="105"/>
      <c r="F21" s="105"/>
      <c r="G21" s="105"/>
      <c r="H21" s="105"/>
      <c r="I21" s="105"/>
      <c r="J21" s="105"/>
    </row>
    <row r="22" spans="1:10" x14ac:dyDescent="0.25">
      <c r="A22" s="7" t="s">
        <v>10</v>
      </c>
      <c r="B22" s="105" t="s">
        <v>168</v>
      </c>
      <c r="C22" s="105"/>
      <c r="D22" s="105"/>
      <c r="E22" s="105"/>
      <c r="F22" s="105"/>
      <c r="G22" s="105"/>
      <c r="H22" s="105"/>
      <c r="I22" s="105"/>
      <c r="J22" s="105"/>
    </row>
    <row r="23" spans="1:10" ht="28.7" customHeight="1" x14ac:dyDescent="0.25">
      <c r="A23" s="105" t="s">
        <v>14</v>
      </c>
      <c r="B23" s="105"/>
      <c r="C23" s="106" t="s">
        <v>223</v>
      </c>
      <c r="D23" s="106"/>
      <c r="E23" s="106"/>
      <c r="F23" s="106"/>
      <c r="G23" s="106"/>
      <c r="H23" s="106"/>
      <c r="I23" s="106"/>
      <c r="J23" s="106"/>
    </row>
    <row r="24" spans="1:10" x14ac:dyDescent="0.25">
      <c r="A24" s="110" t="s">
        <v>23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s="43" customFormat="1" x14ac:dyDescent="0.25">
      <c r="A26" s="59" t="s">
        <v>11</v>
      </c>
      <c r="B26" s="59"/>
      <c r="C26" s="117" t="s">
        <v>377</v>
      </c>
      <c r="D26" s="117"/>
      <c r="E26" s="117"/>
      <c r="F26" s="117"/>
      <c r="G26" s="117"/>
      <c r="H26" s="117"/>
      <c r="I26" s="117"/>
      <c r="J26" s="58"/>
    </row>
    <row r="27" spans="1:10" s="43" customFormat="1" x14ac:dyDescent="0.25">
      <c r="A27" s="59" t="s">
        <v>2</v>
      </c>
      <c r="B27" s="118" t="s">
        <v>296</v>
      </c>
      <c r="C27" s="118"/>
      <c r="D27" s="118"/>
      <c r="E27" s="118"/>
      <c r="F27" s="118"/>
      <c r="G27" s="118"/>
      <c r="H27" s="118"/>
      <c r="I27" s="118"/>
      <c r="J27" s="58"/>
    </row>
    <row r="28" spans="1:10" s="43" customFormat="1" x14ac:dyDescent="0.25">
      <c r="A28" s="59" t="s">
        <v>3</v>
      </c>
      <c r="B28" s="117" t="s">
        <v>297</v>
      </c>
      <c r="C28" s="117"/>
      <c r="D28" s="117"/>
      <c r="E28" s="59" t="s">
        <v>4</v>
      </c>
      <c r="F28" s="117" t="s">
        <v>298</v>
      </c>
      <c r="G28" s="117"/>
      <c r="H28" s="59" t="s">
        <v>5</v>
      </c>
      <c r="I28" s="59">
        <v>84115</v>
      </c>
      <c r="J28" s="58"/>
    </row>
    <row r="29" spans="1:10" s="43" customFormat="1" x14ac:dyDescent="0.25">
      <c r="A29" s="59" t="s">
        <v>12</v>
      </c>
      <c r="B29" s="59"/>
      <c r="C29" s="59" t="s">
        <v>299</v>
      </c>
      <c r="D29" s="59"/>
      <c r="E29" s="59"/>
      <c r="F29" s="59"/>
      <c r="G29" s="59"/>
      <c r="H29" s="59"/>
      <c r="I29" s="59"/>
      <c r="J29" s="58"/>
    </row>
    <row r="30" spans="1:10" s="43" customFormat="1" x14ac:dyDescent="0.25">
      <c r="A30" s="59" t="s">
        <v>7</v>
      </c>
      <c r="B30" s="117" t="s">
        <v>465</v>
      </c>
      <c r="C30" s="117"/>
      <c r="D30" s="117"/>
      <c r="E30" s="59" t="s">
        <v>8</v>
      </c>
      <c r="F30" s="111" t="s">
        <v>300</v>
      </c>
      <c r="G30" s="109"/>
      <c r="H30" s="109"/>
      <c r="I30" s="109"/>
      <c r="J30" s="58"/>
    </row>
    <row r="31" spans="1:10" s="43" customFormat="1" x14ac:dyDescent="0.25">
      <c r="A31" s="59" t="s">
        <v>9</v>
      </c>
      <c r="B31" s="111" t="s">
        <v>376</v>
      </c>
      <c r="C31" s="109"/>
      <c r="D31" s="109"/>
      <c r="E31" s="109"/>
      <c r="F31" s="109"/>
      <c r="G31" s="109"/>
      <c r="H31" s="109"/>
      <c r="I31" s="109"/>
      <c r="J31" s="109"/>
    </row>
    <row r="32" spans="1:10" s="43" customFormat="1" ht="15" customHeight="1" x14ac:dyDescent="0.25">
      <c r="A32" s="59" t="s">
        <v>10</v>
      </c>
      <c r="B32" s="117" t="s">
        <v>301</v>
      </c>
      <c r="C32" s="117"/>
      <c r="D32" s="117"/>
      <c r="E32" s="117"/>
      <c r="F32" s="117"/>
      <c r="G32" s="117"/>
      <c r="H32" s="117"/>
      <c r="I32" s="117"/>
      <c r="J32" s="117"/>
    </row>
    <row r="33" spans="1:10" s="56" customFormat="1" ht="28.7" customHeight="1" x14ac:dyDescent="0.25">
      <c r="A33" s="121" t="s">
        <v>14</v>
      </c>
      <c r="B33" s="121"/>
      <c r="C33" s="123" t="s">
        <v>223</v>
      </c>
      <c r="D33" s="123"/>
      <c r="E33" s="123"/>
      <c r="F33" s="123"/>
      <c r="G33" s="123"/>
      <c r="H33" s="123"/>
      <c r="I33" s="123"/>
      <c r="J33" s="123"/>
    </row>
    <row r="34" spans="1:10" ht="14.45" customHeight="1" x14ac:dyDescent="0.25">
      <c r="A34" s="110" t="s">
        <v>23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s="13" customFormat="1" x14ac:dyDescent="0.25">
      <c r="A36" s="13" t="s">
        <v>11</v>
      </c>
      <c r="C36" s="107" t="s">
        <v>230</v>
      </c>
      <c r="D36" s="107"/>
      <c r="E36" s="107"/>
      <c r="F36" s="107"/>
      <c r="G36" s="107"/>
      <c r="H36" s="107"/>
      <c r="I36" s="107"/>
    </row>
    <row r="37" spans="1:10" s="13" customFormat="1" ht="15" customHeight="1" x14ac:dyDescent="0.25">
      <c r="A37" s="13" t="s">
        <v>2</v>
      </c>
      <c r="C37" s="107" t="s">
        <v>231</v>
      </c>
      <c r="D37" s="107"/>
      <c r="E37" s="107"/>
      <c r="F37" s="107"/>
      <c r="G37" s="107"/>
      <c r="H37" s="107"/>
      <c r="I37" s="107"/>
    </row>
    <row r="38" spans="1:10" s="13" customFormat="1" x14ac:dyDescent="0.25">
      <c r="A38" s="13" t="s">
        <v>3</v>
      </c>
      <c r="B38" s="107" t="s">
        <v>222</v>
      </c>
      <c r="C38" s="107"/>
      <c r="D38" s="107"/>
      <c r="E38" s="13" t="s">
        <v>4</v>
      </c>
      <c r="F38" s="107" t="s">
        <v>156</v>
      </c>
      <c r="G38" s="107"/>
      <c r="H38" s="13" t="s">
        <v>5</v>
      </c>
      <c r="I38" s="13">
        <v>80222</v>
      </c>
    </row>
    <row r="39" spans="1:10" s="13" customFormat="1" x14ac:dyDescent="0.25">
      <c r="A39" s="13" t="s">
        <v>12</v>
      </c>
      <c r="C39" s="13" t="s">
        <v>232</v>
      </c>
    </row>
    <row r="40" spans="1:10" s="13" customFormat="1" x14ac:dyDescent="0.25">
      <c r="A40" s="13" t="s">
        <v>7</v>
      </c>
      <c r="B40" s="107" t="s">
        <v>184</v>
      </c>
      <c r="C40" s="107"/>
      <c r="D40" s="107"/>
      <c r="E40" s="13" t="s">
        <v>8</v>
      </c>
      <c r="F40" s="108" t="s">
        <v>185</v>
      </c>
      <c r="G40" s="107"/>
      <c r="H40" s="107"/>
      <c r="I40" s="107"/>
    </row>
    <row r="41" spans="1:10" s="13" customFormat="1" x14ac:dyDescent="0.25">
      <c r="A41" s="13" t="s">
        <v>9</v>
      </c>
      <c r="B41" s="108" t="s">
        <v>186</v>
      </c>
      <c r="C41" s="107"/>
      <c r="D41" s="107"/>
      <c r="E41" s="107"/>
      <c r="F41" s="107"/>
      <c r="G41" s="107"/>
      <c r="H41" s="107"/>
      <c r="I41" s="107"/>
      <c r="J41" s="107"/>
    </row>
    <row r="42" spans="1:10" s="13" customFormat="1" x14ac:dyDescent="0.25">
      <c r="A42" s="13" t="s">
        <v>10</v>
      </c>
      <c r="B42" s="107" t="s">
        <v>187</v>
      </c>
      <c r="C42" s="107"/>
      <c r="D42" s="107"/>
      <c r="E42" s="107"/>
      <c r="F42" s="107"/>
      <c r="G42" s="107"/>
      <c r="H42" s="107"/>
      <c r="I42" s="107"/>
      <c r="J42" s="107"/>
    </row>
    <row r="43" spans="1:10" s="13" customFormat="1" ht="28.7" customHeight="1" x14ac:dyDescent="0.25">
      <c r="A43" s="107" t="s">
        <v>14</v>
      </c>
      <c r="B43" s="107"/>
      <c r="C43" s="122" t="s">
        <v>223</v>
      </c>
      <c r="D43" s="122"/>
      <c r="E43" s="122"/>
      <c r="F43" s="122"/>
      <c r="G43" s="122"/>
      <c r="H43" s="122"/>
      <c r="I43" s="122"/>
      <c r="J43" s="122"/>
    </row>
    <row r="44" spans="1:10" s="43" customFormat="1" x14ac:dyDescent="0.25">
      <c r="A44" s="110" t="s">
        <v>23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58" t="s">
        <v>11</v>
      </c>
      <c r="B46" s="58"/>
      <c r="C46" s="109" t="s">
        <v>387</v>
      </c>
      <c r="D46" s="109"/>
      <c r="E46" s="109"/>
      <c r="F46" s="109"/>
      <c r="G46" s="109"/>
      <c r="H46" s="109"/>
      <c r="I46" s="109"/>
      <c r="J46" s="58"/>
    </row>
    <row r="47" spans="1:10" x14ac:dyDescent="0.25">
      <c r="A47" s="58" t="s">
        <v>2</v>
      </c>
      <c r="B47" s="109" t="s">
        <v>388</v>
      </c>
      <c r="C47" s="109"/>
      <c r="D47" s="109"/>
      <c r="E47" s="109"/>
      <c r="F47" s="109"/>
      <c r="G47" s="109"/>
      <c r="H47" s="109"/>
      <c r="I47" s="109"/>
      <c r="J47" s="58"/>
    </row>
    <row r="48" spans="1:10" x14ac:dyDescent="0.25">
      <c r="A48" s="58" t="s">
        <v>3</v>
      </c>
      <c r="B48" s="109" t="s">
        <v>389</v>
      </c>
      <c r="C48" s="109"/>
      <c r="D48" s="109"/>
      <c r="E48" s="58" t="s">
        <v>4</v>
      </c>
      <c r="F48" s="109" t="s">
        <v>135</v>
      </c>
      <c r="G48" s="109"/>
      <c r="H48" s="58" t="s">
        <v>5</v>
      </c>
      <c r="I48" s="58">
        <v>83714</v>
      </c>
      <c r="J48" s="58"/>
    </row>
    <row r="49" spans="1:10" x14ac:dyDescent="0.25">
      <c r="A49" s="58" t="s">
        <v>12</v>
      </c>
      <c r="B49" s="58"/>
      <c r="C49" s="58" t="s">
        <v>390</v>
      </c>
      <c r="D49" s="58"/>
      <c r="E49" s="58"/>
      <c r="F49" s="58"/>
      <c r="G49" s="58"/>
      <c r="H49" s="58"/>
      <c r="I49" s="58"/>
      <c r="J49" s="58"/>
    </row>
    <row r="50" spans="1:10" x14ac:dyDescent="0.25">
      <c r="A50" s="58" t="s">
        <v>7</v>
      </c>
      <c r="B50" s="109" t="s">
        <v>391</v>
      </c>
      <c r="C50" s="109"/>
      <c r="D50" s="109"/>
      <c r="E50" s="58" t="s">
        <v>8</v>
      </c>
      <c r="F50" s="111" t="s">
        <v>392</v>
      </c>
      <c r="G50" s="109"/>
      <c r="H50" s="109"/>
      <c r="I50" s="109"/>
      <c r="J50" s="58"/>
    </row>
    <row r="51" spans="1:10" x14ac:dyDescent="0.25">
      <c r="A51" s="58" t="s">
        <v>9</v>
      </c>
      <c r="B51" s="111" t="s">
        <v>393</v>
      </c>
      <c r="C51" s="109"/>
      <c r="D51" s="109"/>
      <c r="E51" s="109"/>
      <c r="F51" s="109"/>
      <c r="G51" s="109"/>
      <c r="H51" s="109"/>
      <c r="I51" s="109"/>
      <c r="J51" s="109"/>
    </row>
    <row r="52" spans="1:10" x14ac:dyDescent="0.25">
      <c r="A52" s="58" t="s">
        <v>10</v>
      </c>
      <c r="B52" s="109" t="s">
        <v>394</v>
      </c>
      <c r="C52" s="109"/>
      <c r="D52" s="109"/>
      <c r="E52" s="109"/>
      <c r="F52" s="109"/>
      <c r="G52" s="109"/>
      <c r="H52" s="109"/>
      <c r="I52" s="109"/>
      <c r="J52" s="109"/>
    </row>
    <row r="53" spans="1:10" ht="28.15" customHeight="1" x14ac:dyDescent="0.25">
      <c r="A53" s="109" t="s">
        <v>14</v>
      </c>
      <c r="B53" s="109"/>
      <c r="C53" s="119" t="s">
        <v>223</v>
      </c>
      <c r="D53" s="119"/>
      <c r="E53" s="119"/>
      <c r="F53" s="119"/>
      <c r="G53" s="119"/>
      <c r="H53" s="119"/>
      <c r="I53" s="119"/>
      <c r="J53" s="119"/>
    </row>
    <row r="54" spans="1:10" s="63" customFormat="1" x14ac:dyDescent="0.25">
      <c r="A54" s="110" t="s">
        <v>23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s="63" customFormat="1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s="67" customFormat="1" x14ac:dyDescent="0.25">
      <c r="A56" s="67" t="s">
        <v>11</v>
      </c>
      <c r="C56" s="107" t="s">
        <v>220</v>
      </c>
      <c r="D56" s="107"/>
      <c r="E56" s="107"/>
      <c r="F56" s="107"/>
      <c r="G56" s="107"/>
      <c r="H56" s="107"/>
      <c r="I56" s="107"/>
    </row>
    <row r="57" spans="1:10" s="67" customFormat="1" x14ac:dyDescent="0.25">
      <c r="A57" s="67" t="s">
        <v>2</v>
      </c>
      <c r="B57" s="107" t="s">
        <v>228</v>
      </c>
      <c r="C57" s="107"/>
      <c r="D57" s="107"/>
      <c r="E57" s="107"/>
      <c r="F57" s="107"/>
      <c r="G57" s="107"/>
      <c r="H57" s="107"/>
      <c r="I57" s="107"/>
    </row>
    <row r="58" spans="1:10" s="67" customFormat="1" x14ac:dyDescent="0.25">
      <c r="A58" s="67" t="s">
        <v>3</v>
      </c>
      <c r="B58" s="107" t="s">
        <v>229</v>
      </c>
      <c r="C58" s="107"/>
      <c r="D58" s="107"/>
      <c r="E58" s="67" t="s">
        <v>4</v>
      </c>
      <c r="F58" s="107" t="s">
        <v>156</v>
      </c>
      <c r="G58" s="107"/>
      <c r="H58" s="67" t="s">
        <v>5</v>
      </c>
      <c r="I58" s="67">
        <v>80903</v>
      </c>
    </row>
    <row r="59" spans="1:10" s="67" customFormat="1" ht="15" customHeight="1" x14ac:dyDescent="0.25">
      <c r="A59" s="67" t="s">
        <v>12</v>
      </c>
      <c r="C59" s="65" t="s">
        <v>358</v>
      </c>
    </row>
    <row r="60" spans="1:10" s="67" customFormat="1" x14ac:dyDescent="0.25">
      <c r="A60" s="67" t="s">
        <v>7</v>
      </c>
      <c r="B60" s="112" t="s">
        <v>359</v>
      </c>
      <c r="C60" s="112"/>
      <c r="D60" s="112"/>
      <c r="E60" s="67" t="s">
        <v>8</v>
      </c>
      <c r="F60" s="124" t="s">
        <v>360</v>
      </c>
      <c r="G60" s="125"/>
      <c r="H60" s="125"/>
      <c r="I60" s="125"/>
    </row>
    <row r="61" spans="1:10" s="67" customFormat="1" x14ac:dyDescent="0.25">
      <c r="A61" s="67" t="s">
        <v>9</v>
      </c>
      <c r="B61" s="108" t="s">
        <v>182</v>
      </c>
      <c r="C61" s="107"/>
      <c r="D61" s="107"/>
      <c r="E61" s="107"/>
      <c r="F61" s="107"/>
      <c r="G61" s="107"/>
      <c r="H61" s="107"/>
      <c r="I61" s="107"/>
      <c r="J61" s="107"/>
    </row>
    <row r="62" spans="1:10" s="67" customFormat="1" x14ac:dyDescent="0.25">
      <c r="A62" s="67" t="s">
        <v>10</v>
      </c>
      <c r="B62" s="107" t="s">
        <v>183</v>
      </c>
      <c r="C62" s="107"/>
      <c r="D62" s="107"/>
      <c r="E62" s="107"/>
      <c r="F62" s="107"/>
      <c r="G62" s="107"/>
      <c r="H62" s="107"/>
      <c r="I62" s="107"/>
      <c r="J62" s="107"/>
    </row>
    <row r="63" spans="1:10" s="67" customFormat="1" ht="28.7" customHeight="1" x14ac:dyDescent="0.25">
      <c r="A63" s="107" t="s">
        <v>14</v>
      </c>
      <c r="B63" s="107"/>
      <c r="C63" s="122" t="s">
        <v>223</v>
      </c>
      <c r="D63" s="122"/>
      <c r="E63" s="122"/>
      <c r="F63" s="122"/>
      <c r="G63" s="122"/>
      <c r="H63" s="122"/>
      <c r="I63" s="122"/>
      <c r="J63" s="122"/>
    </row>
    <row r="64" spans="1:10" x14ac:dyDescent="0.25">
      <c r="A64" s="110" t="s">
        <v>23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s="13" customFormat="1" x14ac:dyDescent="0.25">
      <c r="A66" s="13" t="s">
        <v>11</v>
      </c>
      <c r="C66" s="107" t="s">
        <v>220</v>
      </c>
      <c r="D66" s="107"/>
      <c r="E66" s="107"/>
      <c r="F66" s="107"/>
      <c r="G66" s="107"/>
      <c r="H66" s="107"/>
      <c r="I66" s="107"/>
    </row>
    <row r="67" spans="1:10" s="13" customFormat="1" x14ac:dyDescent="0.25">
      <c r="A67" s="13" t="s">
        <v>2</v>
      </c>
      <c r="B67" s="107" t="s">
        <v>221</v>
      </c>
      <c r="C67" s="107"/>
      <c r="D67" s="107"/>
      <c r="E67" s="107"/>
      <c r="F67" s="107"/>
      <c r="G67" s="107"/>
      <c r="H67" s="107"/>
      <c r="I67" s="107"/>
    </row>
    <row r="68" spans="1:10" s="13" customFormat="1" x14ac:dyDescent="0.25">
      <c r="A68" s="13" t="s">
        <v>3</v>
      </c>
      <c r="B68" s="107" t="s">
        <v>222</v>
      </c>
      <c r="C68" s="107"/>
      <c r="D68" s="107"/>
      <c r="E68" s="13" t="s">
        <v>4</v>
      </c>
      <c r="F68" s="107" t="s">
        <v>156</v>
      </c>
      <c r="G68" s="107"/>
      <c r="H68" s="13" t="s">
        <v>5</v>
      </c>
      <c r="I68" s="13">
        <v>80221</v>
      </c>
    </row>
    <row r="69" spans="1:10" s="13" customFormat="1" x14ac:dyDescent="0.25">
      <c r="A69" s="13" t="s">
        <v>12</v>
      </c>
      <c r="C69" s="50" t="s">
        <v>358</v>
      </c>
    </row>
    <row r="70" spans="1:10" s="13" customFormat="1" x14ac:dyDescent="0.25">
      <c r="A70" s="13" t="s">
        <v>7</v>
      </c>
      <c r="B70" s="112" t="s">
        <v>359</v>
      </c>
      <c r="C70" s="112"/>
      <c r="D70" s="112"/>
      <c r="E70" s="13" t="s">
        <v>8</v>
      </c>
      <c r="F70" s="124" t="s">
        <v>360</v>
      </c>
      <c r="G70" s="125"/>
      <c r="H70" s="125"/>
      <c r="I70" s="125"/>
    </row>
    <row r="71" spans="1:10" s="13" customFormat="1" x14ac:dyDescent="0.25">
      <c r="A71" s="13" t="s">
        <v>9</v>
      </c>
      <c r="B71" s="108" t="s">
        <v>182</v>
      </c>
      <c r="C71" s="107"/>
      <c r="D71" s="107"/>
      <c r="E71" s="107"/>
      <c r="F71" s="107"/>
      <c r="G71" s="107"/>
      <c r="H71" s="107"/>
      <c r="I71" s="107"/>
      <c r="J71" s="107"/>
    </row>
    <row r="72" spans="1:10" s="13" customFormat="1" ht="15" customHeight="1" x14ac:dyDescent="0.25">
      <c r="A72" s="13" t="s">
        <v>10</v>
      </c>
      <c r="B72" s="107" t="s">
        <v>183</v>
      </c>
      <c r="C72" s="107"/>
      <c r="D72" s="107"/>
      <c r="E72" s="107"/>
      <c r="F72" s="107"/>
      <c r="G72" s="107"/>
      <c r="H72" s="107"/>
      <c r="I72" s="107"/>
      <c r="J72" s="107"/>
    </row>
    <row r="73" spans="1:10" s="13" customFormat="1" ht="28.7" customHeight="1" x14ac:dyDescent="0.25">
      <c r="A73" s="107" t="s">
        <v>14</v>
      </c>
      <c r="B73" s="107"/>
      <c r="C73" s="122" t="s">
        <v>223</v>
      </c>
      <c r="D73" s="122"/>
      <c r="E73" s="122"/>
      <c r="F73" s="122"/>
      <c r="G73" s="122"/>
      <c r="H73" s="122"/>
      <c r="I73" s="122"/>
      <c r="J73" s="122"/>
    </row>
    <row r="74" spans="1:10" ht="15" customHeight="1" x14ac:dyDescent="0.25">
      <c r="A74" s="110" t="s">
        <v>23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90" t="s">
        <v>11</v>
      </c>
      <c r="B76" s="90"/>
      <c r="C76" s="105" t="s">
        <v>474</v>
      </c>
      <c r="D76" s="105"/>
      <c r="E76" s="105"/>
      <c r="F76" s="105"/>
      <c r="G76" s="105"/>
      <c r="H76" s="105"/>
      <c r="I76" s="105"/>
      <c r="J76" s="90"/>
    </row>
    <row r="77" spans="1:10" x14ac:dyDescent="0.25">
      <c r="A77" s="90" t="s">
        <v>2</v>
      </c>
      <c r="B77" s="105" t="s">
        <v>480</v>
      </c>
      <c r="C77" s="105"/>
      <c r="D77" s="105"/>
      <c r="E77" s="105"/>
      <c r="F77" s="105"/>
      <c r="G77" s="105"/>
      <c r="H77" s="105"/>
      <c r="I77" s="105"/>
      <c r="J77" s="90"/>
    </row>
    <row r="78" spans="1:10" x14ac:dyDescent="0.25">
      <c r="A78" s="90" t="s">
        <v>3</v>
      </c>
      <c r="B78" s="105" t="s">
        <v>222</v>
      </c>
      <c r="C78" s="105"/>
      <c r="D78" s="105"/>
      <c r="E78" s="90" t="s">
        <v>4</v>
      </c>
      <c r="F78" s="105" t="s">
        <v>156</v>
      </c>
      <c r="G78" s="105"/>
      <c r="H78" s="90" t="s">
        <v>5</v>
      </c>
      <c r="I78" s="90">
        <v>80223</v>
      </c>
      <c r="J78" s="90"/>
    </row>
    <row r="79" spans="1:10" x14ac:dyDescent="0.25">
      <c r="A79" s="90" t="s">
        <v>12</v>
      </c>
      <c r="B79" s="90"/>
      <c r="C79" s="105" t="s">
        <v>476</v>
      </c>
      <c r="D79" s="105"/>
      <c r="E79" s="105"/>
      <c r="F79" s="105"/>
      <c r="G79" s="105"/>
      <c r="H79" s="105"/>
      <c r="I79" s="105"/>
      <c r="J79" s="90"/>
    </row>
    <row r="80" spans="1:10" x14ac:dyDescent="0.25">
      <c r="A80" s="90" t="s">
        <v>7</v>
      </c>
      <c r="B80" s="105" t="s">
        <v>477</v>
      </c>
      <c r="C80" s="105"/>
      <c r="D80" s="105"/>
      <c r="E80" s="90" t="s">
        <v>8</v>
      </c>
      <c r="F80" s="111" t="s">
        <v>478</v>
      </c>
      <c r="G80" s="109"/>
      <c r="H80" s="109"/>
      <c r="I80" s="109"/>
      <c r="J80" s="90"/>
    </row>
    <row r="81" spans="1:10" x14ac:dyDescent="0.25">
      <c r="A81" s="90" t="s">
        <v>9</v>
      </c>
      <c r="B81" s="111" t="s">
        <v>479</v>
      </c>
      <c r="C81" s="111"/>
      <c r="D81" s="111"/>
      <c r="E81" s="111"/>
      <c r="F81" s="111"/>
      <c r="G81" s="111"/>
      <c r="H81" s="111"/>
      <c r="I81" s="111"/>
      <c r="J81" s="111"/>
    </row>
    <row r="82" spans="1:10" x14ac:dyDescent="0.25">
      <c r="A82" s="90" t="s">
        <v>10</v>
      </c>
      <c r="B82" s="105" t="s">
        <v>470</v>
      </c>
      <c r="C82" s="105"/>
      <c r="D82" s="105"/>
      <c r="E82" s="105"/>
      <c r="F82" s="105"/>
      <c r="G82" s="105"/>
      <c r="H82" s="105"/>
      <c r="I82" s="105"/>
      <c r="J82" s="105"/>
    </row>
    <row r="83" spans="1:10" ht="27.75" customHeight="1" x14ac:dyDescent="0.25">
      <c r="A83" s="107" t="s">
        <v>14</v>
      </c>
      <c r="B83" s="107"/>
      <c r="C83" s="122" t="s">
        <v>223</v>
      </c>
      <c r="D83" s="122"/>
      <c r="E83" s="122"/>
      <c r="F83" s="122"/>
      <c r="G83" s="122"/>
      <c r="H83" s="122"/>
      <c r="I83" s="122"/>
      <c r="J83" s="122"/>
    </row>
    <row r="84" spans="1:10" x14ac:dyDescent="0.25">
      <c r="A84" s="110" t="s">
        <v>23</v>
      </c>
      <c r="B84" s="110"/>
      <c r="C84" s="110"/>
      <c r="D84" s="110"/>
      <c r="E84" s="110"/>
      <c r="F84" s="110"/>
      <c r="G84" s="110"/>
      <c r="H84" s="110"/>
      <c r="I84" s="110"/>
      <c r="J84" s="110"/>
    </row>
    <row r="85" spans="1:10" x14ac:dyDescent="0.25">
      <c r="A85" s="110"/>
      <c r="B85" s="110"/>
      <c r="C85" s="110"/>
      <c r="D85" s="110"/>
      <c r="E85" s="110"/>
      <c r="F85" s="110"/>
      <c r="G85" s="110"/>
      <c r="H85" s="110"/>
      <c r="I85" s="110"/>
      <c r="J85" s="110"/>
    </row>
    <row r="86" spans="1:10" x14ac:dyDescent="0.25">
      <c r="A86" s="91" t="s">
        <v>11</v>
      </c>
      <c r="B86" s="91"/>
      <c r="C86" s="105" t="s">
        <v>493</v>
      </c>
      <c r="D86" s="105"/>
      <c r="E86" s="105"/>
      <c r="F86" s="105"/>
      <c r="G86" s="105"/>
      <c r="H86" s="105"/>
      <c r="I86" s="105"/>
      <c r="J86" s="91"/>
    </row>
    <row r="87" spans="1:10" x14ac:dyDescent="0.25">
      <c r="A87" s="91" t="s">
        <v>2</v>
      </c>
      <c r="B87" s="105" t="s">
        <v>494</v>
      </c>
      <c r="C87" s="105"/>
      <c r="D87" s="105"/>
      <c r="E87" s="105"/>
      <c r="F87" s="105"/>
      <c r="G87" s="105"/>
      <c r="H87" s="105"/>
      <c r="I87" s="105"/>
      <c r="J87" s="91"/>
    </row>
    <row r="88" spans="1:10" x14ac:dyDescent="0.25">
      <c r="A88" s="91" t="s">
        <v>3</v>
      </c>
      <c r="B88" s="105" t="s">
        <v>495</v>
      </c>
      <c r="C88" s="105"/>
      <c r="D88" s="105"/>
      <c r="E88" s="91" t="s">
        <v>4</v>
      </c>
      <c r="F88" s="105" t="s">
        <v>156</v>
      </c>
      <c r="G88" s="105"/>
      <c r="H88" s="91" t="s">
        <v>5</v>
      </c>
      <c r="I88" s="91">
        <v>80108</v>
      </c>
      <c r="J88" s="91"/>
    </row>
    <row r="89" spans="1:10" x14ac:dyDescent="0.25">
      <c r="A89" s="91" t="s">
        <v>12</v>
      </c>
      <c r="B89" s="91"/>
      <c r="C89" s="105" t="s">
        <v>496</v>
      </c>
      <c r="D89" s="105"/>
      <c r="E89" s="105"/>
      <c r="F89" s="105"/>
      <c r="G89" s="105"/>
      <c r="H89" s="105"/>
      <c r="I89" s="105"/>
      <c r="J89" s="91"/>
    </row>
    <row r="90" spans="1:10" x14ac:dyDescent="0.25">
      <c r="A90" s="91" t="s">
        <v>7</v>
      </c>
      <c r="B90" s="105" t="s">
        <v>497</v>
      </c>
      <c r="C90" s="105"/>
      <c r="D90" s="105"/>
      <c r="E90" s="91" t="s">
        <v>8</v>
      </c>
      <c r="F90" s="111" t="s">
        <v>498</v>
      </c>
      <c r="G90" s="109"/>
      <c r="H90" s="109"/>
      <c r="I90" s="109"/>
      <c r="J90" s="91"/>
    </row>
    <row r="91" spans="1:10" x14ac:dyDescent="0.25">
      <c r="A91" s="91" t="s">
        <v>9</v>
      </c>
      <c r="B91" s="111"/>
      <c r="C91" s="111"/>
      <c r="D91" s="111"/>
      <c r="E91" s="111"/>
      <c r="F91" s="111"/>
      <c r="G91" s="111"/>
      <c r="H91" s="111"/>
      <c r="I91" s="111"/>
      <c r="J91" s="111"/>
    </row>
    <row r="92" spans="1:10" x14ac:dyDescent="0.25">
      <c r="A92" s="91" t="s">
        <v>10</v>
      </c>
      <c r="B92" s="105" t="s">
        <v>499</v>
      </c>
      <c r="C92" s="105"/>
      <c r="D92" s="105"/>
      <c r="E92" s="105"/>
      <c r="F92" s="105"/>
      <c r="G92" s="105"/>
      <c r="H92" s="105"/>
      <c r="I92" s="105"/>
      <c r="J92" s="105"/>
    </row>
    <row r="93" spans="1:10" x14ac:dyDescent="0.25">
      <c r="A93" s="107" t="s">
        <v>14</v>
      </c>
      <c r="B93" s="107"/>
      <c r="C93" s="122" t="s">
        <v>223</v>
      </c>
      <c r="D93" s="122"/>
      <c r="E93" s="122"/>
      <c r="F93" s="122"/>
      <c r="G93" s="122"/>
      <c r="H93" s="122"/>
      <c r="I93" s="122"/>
      <c r="J93" s="122"/>
    </row>
    <row r="297" ht="15" customHeight="1" x14ac:dyDescent="0.25"/>
    <row r="306" ht="15" customHeight="1" x14ac:dyDescent="0.25"/>
    <row r="315" ht="15" customHeight="1" x14ac:dyDescent="0.25"/>
    <row r="324" ht="15" customHeight="1" x14ac:dyDescent="0.25"/>
    <row r="333" ht="15" customHeight="1" x14ac:dyDescent="0.25"/>
    <row r="342" ht="15" customHeight="1" x14ac:dyDescent="0.25"/>
    <row r="351" ht="15" customHeight="1" x14ac:dyDescent="0.25"/>
    <row r="360" ht="15" customHeight="1" x14ac:dyDescent="0.25"/>
    <row r="369" ht="15" customHeight="1" x14ac:dyDescent="0.25"/>
    <row r="378" ht="15" customHeight="1" x14ac:dyDescent="0.25"/>
    <row r="387" ht="15" customHeight="1" x14ac:dyDescent="0.25"/>
    <row r="396" ht="15" customHeight="1" x14ac:dyDescent="0.25"/>
    <row r="405" ht="15" customHeight="1" x14ac:dyDescent="0.25"/>
    <row r="414" ht="15" customHeight="1" x14ac:dyDescent="0.25"/>
    <row r="423" ht="15" customHeight="1" x14ac:dyDescent="0.25"/>
    <row r="432" ht="15" customHeight="1" x14ac:dyDescent="0.25"/>
    <row r="441" ht="15" customHeight="1" x14ac:dyDescent="0.25"/>
  </sheetData>
  <mergeCells count="104">
    <mergeCell ref="A34:J35"/>
    <mergeCell ref="C36:I36"/>
    <mergeCell ref="C37:I37"/>
    <mergeCell ref="B42:J42"/>
    <mergeCell ref="A43:B43"/>
    <mergeCell ref="C43:J43"/>
    <mergeCell ref="B38:D38"/>
    <mergeCell ref="F38:G38"/>
    <mergeCell ref="B40:D40"/>
    <mergeCell ref="F40:I40"/>
    <mergeCell ref="B41:J41"/>
    <mergeCell ref="C56:I56"/>
    <mergeCell ref="B58:D58"/>
    <mergeCell ref="F58:G58"/>
    <mergeCell ref="B60:D60"/>
    <mergeCell ref="F60:I60"/>
    <mergeCell ref="B61:J61"/>
    <mergeCell ref="B62:J62"/>
    <mergeCell ref="A44:J45"/>
    <mergeCell ref="C46:I46"/>
    <mergeCell ref="B81:J81"/>
    <mergeCell ref="B82:J82"/>
    <mergeCell ref="A83:B83"/>
    <mergeCell ref="C83:J83"/>
    <mergeCell ref="A74:J75"/>
    <mergeCell ref="C76:I76"/>
    <mergeCell ref="B77:I77"/>
    <mergeCell ref="B78:D78"/>
    <mergeCell ref="F78:G78"/>
    <mergeCell ref="B80:D80"/>
    <mergeCell ref="F80:I80"/>
    <mergeCell ref="C79:I79"/>
    <mergeCell ref="B70:D70"/>
    <mergeCell ref="B72:J72"/>
    <mergeCell ref="A73:B73"/>
    <mergeCell ref="C73:J73"/>
    <mergeCell ref="B21:J21"/>
    <mergeCell ref="B22:J22"/>
    <mergeCell ref="A23:B23"/>
    <mergeCell ref="C33:J33"/>
    <mergeCell ref="C26:I26"/>
    <mergeCell ref="B28:D28"/>
    <mergeCell ref="F28:G28"/>
    <mergeCell ref="B30:D30"/>
    <mergeCell ref="F30:I30"/>
    <mergeCell ref="B27:I27"/>
    <mergeCell ref="B31:J31"/>
    <mergeCell ref="B32:J32"/>
    <mergeCell ref="A33:B33"/>
    <mergeCell ref="B47:I47"/>
    <mergeCell ref="B48:D48"/>
    <mergeCell ref="F48:G48"/>
    <mergeCell ref="F70:I70"/>
    <mergeCell ref="B71:J71"/>
    <mergeCell ref="B67:I67"/>
    <mergeCell ref="B57:I57"/>
    <mergeCell ref="B12:I12"/>
    <mergeCell ref="B13:I13"/>
    <mergeCell ref="F68:G68"/>
    <mergeCell ref="C17:I17"/>
    <mergeCell ref="B18:D18"/>
    <mergeCell ref="F18:G18"/>
    <mergeCell ref="B20:D20"/>
    <mergeCell ref="F20:I20"/>
    <mergeCell ref="C16:I16"/>
    <mergeCell ref="A64:J65"/>
    <mergeCell ref="A14:J15"/>
    <mergeCell ref="C66:I66"/>
    <mergeCell ref="B68:D68"/>
    <mergeCell ref="A24:J25"/>
    <mergeCell ref="C23:J23"/>
    <mergeCell ref="A63:B63"/>
    <mergeCell ref="C63:J63"/>
    <mergeCell ref="B50:D50"/>
    <mergeCell ref="F50:I50"/>
    <mergeCell ref="B51:J51"/>
    <mergeCell ref="B52:J52"/>
    <mergeCell ref="A53:B53"/>
    <mergeCell ref="C53:J53"/>
    <mergeCell ref="A54:J55"/>
    <mergeCell ref="B8:J8"/>
    <mergeCell ref="B9:D9"/>
    <mergeCell ref="F9:G9"/>
    <mergeCell ref="C10:I10"/>
    <mergeCell ref="B11:D11"/>
    <mergeCell ref="F11:I11"/>
    <mergeCell ref="C7:J7"/>
    <mergeCell ref="A1:J1"/>
    <mergeCell ref="A2:J2"/>
    <mergeCell ref="A3:J3"/>
    <mergeCell ref="A4:J4"/>
    <mergeCell ref="A6:J6"/>
    <mergeCell ref="A93:B93"/>
    <mergeCell ref="C93:J93"/>
    <mergeCell ref="C89:I89"/>
    <mergeCell ref="B90:D90"/>
    <mergeCell ref="F90:I90"/>
    <mergeCell ref="B91:J91"/>
    <mergeCell ref="B92:J92"/>
    <mergeCell ref="A84:J85"/>
    <mergeCell ref="C86:I86"/>
    <mergeCell ref="B87:I87"/>
    <mergeCell ref="B88:D88"/>
    <mergeCell ref="F88:G88"/>
  </mergeCells>
  <hyperlinks>
    <hyperlink ref="F20" r:id="rId1"/>
    <hyperlink ref="B21" r:id="rId2"/>
    <hyperlink ref="F11" r:id="rId3" display="tolson@armorexpress.com"/>
    <hyperlink ref="B12" r:id="rId4"/>
    <hyperlink ref="B71" r:id="rId5"/>
    <hyperlink ref="F40" r:id="rId6"/>
    <hyperlink ref="B41" r:id="rId7"/>
    <hyperlink ref="F70" r:id="rId8"/>
    <hyperlink ref="F30" r:id="rId9" display="kpearson@skaggscompanies.com"/>
    <hyperlink ref="B31" r:id="rId10"/>
    <hyperlink ref="F50" r:id="rId11"/>
    <hyperlink ref="B51" r:id="rId12"/>
    <hyperlink ref="B61" r:id="rId13"/>
    <hyperlink ref="F60" r:id="rId14"/>
  </hyperlinks>
  <pageMargins left="0.71875" right="0.58333333333333337" top="0.75" bottom="0.9916666666666667" header="0.3" footer="0.3"/>
  <pageSetup orientation="portrait" r:id="rId15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461"/>
  <sheetViews>
    <sheetView view="pageLayout" topLeftCell="A55" zoomScaleNormal="100" zoomScaleSheetLayoutView="150" workbookViewId="0">
      <selection activeCell="C66" sqref="C66:I6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ht="15" customHeight="1" x14ac:dyDescent="0.25">
      <c r="A14" s="110" t="s">
        <v>24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s="43" customFormat="1" x14ac:dyDescent="0.25">
      <c r="A16" s="43" t="s">
        <v>11</v>
      </c>
      <c r="C16" s="121" t="s">
        <v>409</v>
      </c>
      <c r="D16" s="121"/>
      <c r="E16" s="121"/>
      <c r="F16" s="121"/>
      <c r="G16" s="121"/>
      <c r="H16" s="121"/>
      <c r="I16" s="121"/>
    </row>
    <row r="17" spans="1:10" s="43" customFormat="1" x14ac:dyDescent="0.25">
      <c r="A17" s="43" t="s">
        <v>2</v>
      </c>
      <c r="B17" s="107" t="s">
        <v>309</v>
      </c>
      <c r="C17" s="107"/>
      <c r="D17" s="107"/>
      <c r="E17" s="107"/>
      <c r="F17" s="107"/>
      <c r="G17" s="107"/>
      <c r="H17" s="107"/>
      <c r="I17" s="107"/>
    </row>
    <row r="18" spans="1:10" s="43" customFormat="1" x14ac:dyDescent="0.25">
      <c r="A18" s="43" t="s">
        <v>3</v>
      </c>
      <c r="B18" s="122" t="s">
        <v>310</v>
      </c>
      <c r="C18" s="122"/>
      <c r="D18" s="122"/>
      <c r="E18" s="43" t="s">
        <v>4</v>
      </c>
      <c r="F18" s="107" t="s">
        <v>311</v>
      </c>
      <c r="G18" s="107"/>
      <c r="H18" s="43" t="s">
        <v>5</v>
      </c>
      <c r="I18" s="45" t="s">
        <v>316</v>
      </c>
    </row>
    <row r="19" spans="1:10" s="43" customFormat="1" x14ac:dyDescent="0.25">
      <c r="A19" s="43" t="s">
        <v>12</v>
      </c>
      <c r="C19" s="107" t="s">
        <v>313</v>
      </c>
      <c r="D19" s="107"/>
    </row>
    <row r="20" spans="1:10" s="43" customFormat="1" x14ac:dyDescent="0.25">
      <c r="A20" s="43" t="s">
        <v>7</v>
      </c>
      <c r="B20" s="107" t="s">
        <v>312</v>
      </c>
      <c r="C20" s="107"/>
      <c r="D20" s="107"/>
      <c r="E20" s="43" t="s">
        <v>8</v>
      </c>
      <c r="F20" s="108" t="s">
        <v>314</v>
      </c>
      <c r="G20" s="107"/>
      <c r="H20" s="107"/>
      <c r="I20" s="107"/>
    </row>
    <row r="21" spans="1:10" s="43" customFormat="1" x14ac:dyDescent="0.25">
      <c r="A21" s="43" t="s">
        <v>9</v>
      </c>
      <c r="B21" s="108" t="s">
        <v>315</v>
      </c>
      <c r="C21" s="107"/>
      <c r="D21" s="107"/>
      <c r="E21" s="107"/>
      <c r="F21" s="107"/>
      <c r="G21" s="107"/>
      <c r="H21" s="107"/>
      <c r="I21" s="107"/>
      <c r="J21" s="107"/>
    </row>
    <row r="22" spans="1:10" s="43" customFormat="1" x14ac:dyDescent="0.25">
      <c r="A22" s="43" t="s">
        <v>10</v>
      </c>
      <c r="B22" s="126" t="s">
        <v>410</v>
      </c>
      <c r="C22" s="121"/>
      <c r="D22" s="121"/>
      <c r="E22" s="121"/>
      <c r="F22" s="121"/>
      <c r="G22" s="121"/>
      <c r="H22" s="121"/>
      <c r="I22" s="121"/>
      <c r="J22" s="121"/>
    </row>
    <row r="23" spans="1:10" s="43" customFormat="1" ht="28.7" customHeight="1" x14ac:dyDescent="0.25">
      <c r="A23" s="107" t="s">
        <v>14</v>
      </c>
      <c r="B23" s="107"/>
      <c r="C23" s="122" t="s">
        <v>317</v>
      </c>
      <c r="D23" s="122"/>
      <c r="E23" s="122"/>
      <c r="F23" s="122"/>
      <c r="G23" s="122"/>
      <c r="H23" s="122"/>
      <c r="I23" s="122"/>
      <c r="J23" s="122"/>
    </row>
    <row r="24" spans="1:10" x14ac:dyDescent="0.25">
      <c r="A24" s="110" t="s">
        <v>24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s="46" customFormat="1" x14ac:dyDescent="0.25">
      <c r="A26" s="46" t="s">
        <v>11</v>
      </c>
      <c r="C26" s="107" t="s">
        <v>328</v>
      </c>
      <c r="D26" s="107"/>
      <c r="E26" s="107"/>
      <c r="F26" s="107"/>
      <c r="G26" s="107"/>
      <c r="H26" s="107"/>
      <c r="I26" s="107"/>
    </row>
    <row r="27" spans="1:10" s="46" customFormat="1" x14ac:dyDescent="0.25">
      <c r="A27" s="46" t="s">
        <v>2</v>
      </c>
      <c r="B27" s="107" t="s">
        <v>337</v>
      </c>
      <c r="C27" s="107"/>
      <c r="D27" s="107"/>
      <c r="E27" s="107"/>
      <c r="F27" s="107"/>
      <c r="G27" s="107"/>
      <c r="H27" s="107"/>
      <c r="I27" s="107"/>
    </row>
    <row r="28" spans="1:10" s="46" customFormat="1" x14ac:dyDescent="0.25">
      <c r="A28" s="46" t="s">
        <v>3</v>
      </c>
      <c r="B28" s="107" t="s">
        <v>338</v>
      </c>
      <c r="C28" s="107"/>
      <c r="D28" s="107"/>
      <c r="E28" s="46" t="s">
        <v>4</v>
      </c>
      <c r="F28" s="107" t="s">
        <v>336</v>
      </c>
      <c r="G28" s="107"/>
      <c r="H28" s="46" t="s">
        <v>5</v>
      </c>
      <c r="I28" s="46">
        <v>23692</v>
      </c>
    </row>
    <row r="29" spans="1:10" s="46" customFormat="1" x14ac:dyDescent="0.25">
      <c r="A29" s="46" t="s">
        <v>12</v>
      </c>
      <c r="C29" s="107" t="s">
        <v>339</v>
      </c>
      <c r="D29" s="107"/>
      <c r="E29" s="107"/>
      <c r="F29" s="107"/>
      <c r="G29" s="107"/>
      <c r="H29" s="107"/>
      <c r="I29" s="107"/>
    </row>
    <row r="30" spans="1:10" s="46" customFormat="1" x14ac:dyDescent="0.25">
      <c r="A30" s="46" t="s">
        <v>7</v>
      </c>
      <c r="B30" s="107" t="s">
        <v>340</v>
      </c>
      <c r="C30" s="107"/>
      <c r="D30" s="107"/>
      <c r="E30" s="46" t="s">
        <v>8</v>
      </c>
      <c r="F30" s="108" t="s">
        <v>341</v>
      </c>
      <c r="G30" s="107"/>
      <c r="H30" s="107"/>
      <c r="I30" s="107"/>
    </row>
    <row r="31" spans="1:10" s="46" customFormat="1" x14ac:dyDescent="0.25">
      <c r="A31" s="46" t="s">
        <v>9</v>
      </c>
      <c r="B31" s="108" t="s">
        <v>342</v>
      </c>
      <c r="C31" s="107"/>
      <c r="D31" s="107"/>
      <c r="E31" s="107"/>
      <c r="F31" s="107"/>
      <c r="G31" s="107"/>
      <c r="H31" s="107"/>
      <c r="I31" s="107"/>
      <c r="J31" s="107"/>
    </row>
    <row r="32" spans="1:10" s="46" customFormat="1" ht="15" customHeight="1" x14ac:dyDescent="0.25">
      <c r="A32" s="46" t="s">
        <v>10</v>
      </c>
      <c r="B32" s="107" t="s">
        <v>343</v>
      </c>
      <c r="C32" s="107"/>
      <c r="D32" s="107"/>
      <c r="E32" s="107"/>
      <c r="F32" s="107"/>
      <c r="G32" s="107"/>
      <c r="H32" s="107"/>
      <c r="I32" s="107"/>
      <c r="J32" s="107"/>
    </row>
    <row r="33" spans="1:10" ht="28.7" customHeight="1" x14ac:dyDescent="0.25">
      <c r="A33" s="105" t="s">
        <v>14</v>
      </c>
      <c r="B33" s="105"/>
      <c r="C33" s="122" t="s">
        <v>317</v>
      </c>
      <c r="D33" s="122"/>
      <c r="E33" s="122"/>
      <c r="F33" s="122"/>
      <c r="G33" s="122"/>
      <c r="H33" s="122"/>
      <c r="I33" s="122"/>
      <c r="J33" s="122"/>
    </row>
    <row r="34" spans="1:10" x14ac:dyDescent="0.25">
      <c r="A34" s="110" t="s">
        <v>24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s="46" customFormat="1" x14ac:dyDescent="0.25">
      <c r="A36" s="46" t="s">
        <v>11</v>
      </c>
      <c r="C36" s="107" t="s">
        <v>220</v>
      </c>
      <c r="D36" s="107"/>
      <c r="E36" s="107"/>
      <c r="F36" s="107"/>
      <c r="G36" s="107"/>
      <c r="H36" s="107"/>
      <c r="I36" s="107"/>
    </row>
    <row r="37" spans="1:10" s="46" customFormat="1" x14ac:dyDescent="0.25">
      <c r="A37" s="46" t="s">
        <v>2</v>
      </c>
      <c r="B37" s="107" t="s">
        <v>344</v>
      </c>
      <c r="C37" s="107"/>
      <c r="D37" s="107"/>
      <c r="E37" s="107"/>
      <c r="F37" s="107"/>
      <c r="G37" s="107"/>
      <c r="H37" s="107"/>
      <c r="I37" s="107"/>
    </row>
    <row r="38" spans="1:10" s="46" customFormat="1" x14ac:dyDescent="0.25">
      <c r="A38" s="46" t="s">
        <v>3</v>
      </c>
      <c r="B38" s="107" t="s">
        <v>235</v>
      </c>
      <c r="C38" s="107"/>
      <c r="D38" s="107"/>
      <c r="E38" s="46" t="s">
        <v>4</v>
      </c>
      <c r="F38" s="107" t="s">
        <v>188</v>
      </c>
      <c r="G38" s="107"/>
      <c r="H38" s="46" t="s">
        <v>5</v>
      </c>
      <c r="I38" s="46">
        <v>40505</v>
      </c>
    </row>
    <row r="39" spans="1:10" s="46" customFormat="1" x14ac:dyDescent="0.25">
      <c r="A39" s="46" t="s">
        <v>12</v>
      </c>
      <c r="C39" s="107" t="s">
        <v>346</v>
      </c>
      <c r="D39" s="107"/>
      <c r="E39" s="107"/>
      <c r="F39" s="107"/>
      <c r="G39" s="107"/>
      <c r="H39" s="107"/>
      <c r="I39" s="107"/>
    </row>
    <row r="40" spans="1:10" s="46" customFormat="1" x14ac:dyDescent="0.25">
      <c r="A40" s="46" t="s">
        <v>7</v>
      </c>
      <c r="B40" s="107" t="s">
        <v>189</v>
      </c>
      <c r="C40" s="107"/>
      <c r="D40" s="107"/>
      <c r="E40" s="46" t="s">
        <v>8</v>
      </c>
      <c r="F40" s="108" t="s">
        <v>345</v>
      </c>
      <c r="G40" s="107"/>
      <c r="H40" s="107"/>
      <c r="I40" s="107"/>
    </row>
    <row r="41" spans="1:10" s="46" customFormat="1" ht="15" customHeight="1" x14ac:dyDescent="0.25">
      <c r="A41" s="46" t="s">
        <v>9</v>
      </c>
      <c r="B41" s="108" t="s">
        <v>182</v>
      </c>
      <c r="C41" s="107"/>
      <c r="D41" s="107"/>
      <c r="E41" s="107"/>
      <c r="F41" s="107"/>
      <c r="G41" s="107"/>
      <c r="H41" s="107"/>
      <c r="I41" s="107"/>
      <c r="J41" s="107"/>
    </row>
    <row r="42" spans="1:10" s="46" customFormat="1" x14ac:dyDescent="0.25">
      <c r="A42" s="46" t="s">
        <v>10</v>
      </c>
      <c r="B42" s="107" t="s">
        <v>183</v>
      </c>
      <c r="C42" s="107"/>
      <c r="D42" s="107"/>
      <c r="E42" s="107"/>
      <c r="F42" s="107"/>
      <c r="G42" s="107"/>
      <c r="H42" s="107"/>
      <c r="I42" s="107"/>
      <c r="J42" s="107"/>
    </row>
    <row r="43" spans="1:10" ht="28.7" customHeight="1" x14ac:dyDescent="0.25">
      <c r="A43" s="105" t="s">
        <v>14</v>
      </c>
      <c r="B43" s="105"/>
      <c r="C43" s="122" t="s">
        <v>317</v>
      </c>
      <c r="D43" s="122"/>
      <c r="E43" s="122"/>
      <c r="F43" s="122"/>
      <c r="G43" s="122"/>
      <c r="H43" s="122"/>
      <c r="I43" s="122"/>
      <c r="J43" s="122"/>
    </row>
    <row r="44" spans="1:10" x14ac:dyDescent="0.25">
      <c r="A44" s="110" t="s">
        <v>24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99" t="s">
        <v>11</v>
      </c>
      <c r="B46" s="99"/>
      <c r="C46" s="128" t="s">
        <v>378</v>
      </c>
      <c r="D46" s="128"/>
      <c r="E46" s="128"/>
      <c r="F46" s="128"/>
      <c r="G46" s="128"/>
      <c r="H46" s="128"/>
      <c r="I46" s="128"/>
      <c r="J46" s="99"/>
    </row>
    <row r="47" spans="1:10" x14ac:dyDescent="0.25">
      <c r="A47" s="99" t="s">
        <v>2</v>
      </c>
      <c r="B47" s="127" t="s">
        <v>379</v>
      </c>
      <c r="C47" s="127"/>
      <c r="D47" s="127"/>
      <c r="E47" s="127"/>
      <c r="F47" s="127"/>
      <c r="G47" s="127"/>
      <c r="H47" s="127"/>
      <c r="I47" s="127"/>
      <c r="J47" s="99"/>
    </row>
    <row r="48" spans="1:10" x14ac:dyDescent="0.25">
      <c r="A48" s="99" t="s">
        <v>3</v>
      </c>
      <c r="B48" s="128" t="s">
        <v>380</v>
      </c>
      <c r="C48" s="128"/>
      <c r="D48" s="128"/>
      <c r="E48" s="99" t="s">
        <v>4</v>
      </c>
      <c r="F48" s="128" t="s">
        <v>311</v>
      </c>
      <c r="G48" s="128"/>
      <c r="H48" s="99" t="s">
        <v>5</v>
      </c>
      <c r="I48" s="100" t="s">
        <v>386</v>
      </c>
      <c r="J48" s="99"/>
    </row>
    <row r="49" spans="1:10" ht="15" customHeight="1" x14ac:dyDescent="0.25">
      <c r="A49" s="99" t="s">
        <v>12</v>
      </c>
      <c r="B49" s="99"/>
      <c r="C49" s="99" t="s">
        <v>381</v>
      </c>
      <c r="D49" s="99"/>
      <c r="E49" s="99"/>
      <c r="F49" s="99"/>
      <c r="G49" s="99"/>
      <c r="H49" s="99"/>
      <c r="I49" s="99"/>
      <c r="J49" s="99"/>
    </row>
    <row r="50" spans="1:10" x14ac:dyDescent="0.25">
      <c r="A50" s="99" t="s">
        <v>7</v>
      </c>
      <c r="B50" s="128" t="s">
        <v>382</v>
      </c>
      <c r="C50" s="128"/>
      <c r="D50" s="128"/>
      <c r="E50" s="99" t="s">
        <v>8</v>
      </c>
      <c r="F50" s="129" t="s">
        <v>383</v>
      </c>
      <c r="G50" s="128"/>
      <c r="H50" s="128"/>
      <c r="I50" s="128"/>
      <c r="J50" s="99"/>
    </row>
    <row r="51" spans="1:10" x14ac:dyDescent="0.25">
      <c r="A51" s="99" t="s">
        <v>9</v>
      </c>
      <c r="B51" s="129" t="s">
        <v>384</v>
      </c>
      <c r="C51" s="128"/>
      <c r="D51" s="128"/>
      <c r="E51" s="128"/>
      <c r="F51" s="128"/>
      <c r="G51" s="128"/>
      <c r="H51" s="128"/>
      <c r="I51" s="128"/>
      <c r="J51" s="128"/>
    </row>
    <row r="52" spans="1:10" x14ac:dyDescent="0.25">
      <c r="A52" s="99" t="s">
        <v>10</v>
      </c>
      <c r="B52" s="128" t="s">
        <v>385</v>
      </c>
      <c r="C52" s="128"/>
      <c r="D52" s="128"/>
      <c r="E52" s="128"/>
      <c r="F52" s="128"/>
      <c r="G52" s="128"/>
      <c r="H52" s="128"/>
      <c r="I52" s="128"/>
      <c r="J52" s="128"/>
    </row>
    <row r="53" spans="1:10" ht="28.7" customHeight="1" x14ac:dyDescent="0.25">
      <c r="A53" s="128" t="s">
        <v>14</v>
      </c>
      <c r="B53" s="128"/>
      <c r="C53" s="127" t="s">
        <v>317</v>
      </c>
      <c r="D53" s="127"/>
      <c r="E53" s="127"/>
      <c r="F53" s="127"/>
      <c r="G53" s="127"/>
      <c r="H53" s="127"/>
      <c r="I53" s="127"/>
      <c r="J53" s="127"/>
    </row>
    <row r="54" spans="1:10" ht="14.45" customHeight="1" x14ac:dyDescent="0.25">
      <c r="A54" s="110" t="s">
        <v>24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58" t="s">
        <v>11</v>
      </c>
      <c r="B56" s="58"/>
      <c r="C56" s="109" t="s">
        <v>387</v>
      </c>
      <c r="D56" s="109"/>
      <c r="E56" s="109"/>
      <c r="F56" s="109"/>
      <c r="G56" s="109"/>
      <c r="H56" s="109"/>
      <c r="I56" s="109"/>
      <c r="J56" s="58"/>
    </row>
    <row r="57" spans="1:10" ht="15" customHeight="1" x14ac:dyDescent="0.25">
      <c r="A57" s="58" t="s">
        <v>2</v>
      </c>
      <c r="B57" s="109" t="s">
        <v>388</v>
      </c>
      <c r="C57" s="109"/>
      <c r="D57" s="109"/>
      <c r="E57" s="109"/>
      <c r="F57" s="109"/>
      <c r="G57" s="109"/>
      <c r="H57" s="109"/>
      <c r="I57" s="109"/>
      <c r="J57" s="58"/>
    </row>
    <row r="58" spans="1:10" x14ac:dyDescent="0.25">
      <c r="A58" s="58" t="s">
        <v>3</v>
      </c>
      <c r="B58" s="109" t="s">
        <v>389</v>
      </c>
      <c r="C58" s="109"/>
      <c r="D58" s="109"/>
      <c r="E58" s="58" t="s">
        <v>4</v>
      </c>
      <c r="F58" s="109" t="s">
        <v>135</v>
      </c>
      <c r="G58" s="109"/>
      <c r="H58" s="58" t="s">
        <v>5</v>
      </c>
      <c r="I58" s="58">
        <v>83714</v>
      </c>
      <c r="J58" s="58"/>
    </row>
    <row r="59" spans="1:10" x14ac:dyDescent="0.25">
      <c r="A59" s="58" t="s">
        <v>12</v>
      </c>
      <c r="B59" s="58"/>
      <c r="C59" s="58" t="s">
        <v>390</v>
      </c>
      <c r="D59" s="58"/>
      <c r="E59" s="58"/>
      <c r="F59" s="58"/>
      <c r="G59" s="58"/>
      <c r="H59" s="58"/>
      <c r="I59" s="58"/>
      <c r="J59" s="58"/>
    </row>
    <row r="60" spans="1:10" x14ac:dyDescent="0.25">
      <c r="A60" s="58" t="s">
        <v>7</v>
      </c>
      <c r="B60" s="109" t="s">
        <v>391</v>
      </c>
      <c r="C60" s="109"/>
      <c r="D60" s="109"/>
      <c r="E60" s="58" t="s">
        <v>8</v>
      </c>
      <c r="F60" s="111" t="s">
        <v>392</v>
      </c>
      <c r="G60" s="109"/>
      <c r="H60" s="109"/>
      <c r="I60" s="109"/>
      <c r="J60" s="58"/>
    </row>
    <row r="61" spans="1:10" x14ac:dyDescent="0.25">
      <c r="A61" s="58" t="s">
        <v>9</v>
      </c>
      <c r="B61" s="111" t="s">
        <v>393</v>
      </c>
      <c r="C61" s="109"/>
      <c r="D61" s="109"/>
      <c r="E61" s="109"/>
      <c r="F61" s="109"/>
      <c r="G61" s="109"/>
      <c r="H61" s="109"/>
      <c r="I61" s="109"/>
      <c r="J61" s="109"/>
    </row>
    <row r="62" spans="1:10" x14ac:dyDescent="0.25">
      <c r="A62" s="58" t="s">
        <v>10</v>
      </c>
      <c r="B62" s="109" t="s">
        <v>394</v>
      </c>
      <c r="C62" s="109"/>
      <c r="D62" s="109"/>
      <c r="E62" s="109"/>
      <c r="F62" s="109"/>
      <c r="G62" s="109"/>
      <c r="H62" s="109"/>
      <c r="I62" s="109"/>
      <c r="J62" s="109"/>
    </row>
    <row r="63" spans="1:10" ht="28.7" customHeight="1" x14ac:dyDescent="0.25">
      <c r="A63" s="109" t="s">
        <v>14</v>
      </c>
      <c r="B63" s="109"/>
      <c r="C63" s="119" t="s">
        <v>317</v>
      </c>
      <c r="D63" s="119"/>
      <c r="E63" s="119"/>
      <c r="F63" s="119"/>
      <c r="G63" s="119"/>
      <c r="H63" s="119"/>
      <c r="I63" s="119"/>
      <c r="J63" s="119"/>
    </row>
    <row r="64" spans="1:10" x14ac:dyDescent="0.25">
      <c r="A64" s="110" t="s">
        <v>24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" customHeight="1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</row>
    <row r="66" spans="1:10" x14ac:dyDescent="0.25">
      <c r="A66" s="90" t="s">
        <v>11</v>
      </c>
      <c r="B66" s="90"/>
      <c r="C66" s="105" t="s">
        <v>474</v>
      </c>
      <c r="D66" s="105"/>
      <c r="E66" s="105"/>
      <c r="F66" s="105"/>
      <c r="G66" s="105"/>
      <c r="H66" s="105"/>
      <c r="I66" s="105"/>
      <c r="J66" s="90"/>
    </row>
    <row r="67" spans="1:10" x14ac:dyDescent="0.25">
      <c r="A67" s="90" t="s">
        <v>2</v>
      </c>
      <c r="B67" s="105" t="s">
        <v>490</v>
      </c>
      <c r="C67" s="105"/>
      <c r="D67" s="105"/>
      <c r="E67" s="105"/>
      <c r="F67" s="105"/>
      <c r="G67" s="105"/>
      <c r="H67" s="105"/>
      <c r="I67" s="105"/>
      <c r="J67" s="90"/>
    </row>
    <row r="68" spans="1:10" x14ac:dyDescent="0.25">
      <c r="A68" s="90" t="s">
        <v>3</v>
      </c>
      <c r="B68" s="105" t="s">
        <v>491</v>
      </c>
      <c r="C68" s="105"/>
      <c r="D68" s="105"/>
      <c r="E68" s="90" t="s">
        <v>4</v>
      </c>
      <c r="F68" s="105" t="s">
        <v>492</v>
      </c>
      <c r="G68" s="105"/>
      <c r="H68" s="90" t="s">
        <v>5</v>
      </c>
      <c r="I68" s="90">
        <v>12603</v>
      </c>
      <c r="J68" s="90"/>
    </row>
    <row r="69" spans="1:10" x14ac:dyDescent="0.25">
      <c r="A69" s="90" t="s">
        <v>12</v>
      </c>
      <c r="B69" s="90"/>
      <c r="C69" s="105" t="s">
        <v>476</v>
      </c>
      <c r="D69" s="105"/>
      <c r="E69" s="105"/>
      <c r="F69" s="105"/>
      <c r="G69" s="105"/>
      <c r="H69" s="105"/>
      <c r="I69" s="105"/>
      <c r="J69" s="90"/>
    </row>
    <row r="70" spans="1:10" x14ac:dyDescent="0.25">
      <c r="A70" s="90" t="s">
        <v>7</v>
      </c>
      <c r="B70" s="105" t="s">
        <v>477</v>
      </c>
      <c r="C70" s="105"/>
      <c r="D70" s="105"/>
      <c r="E70" s="90" t="s">
        <v>8</v>
      </c>
      <c r="F70" s="111" t="s">
        <v>478</v>
      </c>
      <c r="G70" s="109"/>
      <c r="H70" s="109"/>
      <c r="I70" s="109"/>
      <c r="J70" s="90"/>
    </row>
    <row r="71" spans="1:10" x14ac:dyDescent="0.25">
      <c r="A71" s="90" t="s">
        <v>9</v>
      </c>
      <c r="B71" s="111" t="s">
        <v>479</v>
      </c>
      <c r="C71" s="111"/>
      <c r="D71" s="111"/>
      <c r="E71" s="111"/>
      <c r="F71" s="111"/>
      <c r="G71" s="111"/>
      <c r="H71" s="111"/>
      <c r="I71" s="111"/>
      <c r="J71" s="111"/>
    </row>
    <row r="72" spans="1:10" x14ac:dyDescent="0.25">
      <c r="A72" s="90" t="s">
        <v>10</v>
      </c>
      <c r="B72" s="105" t="s">
        <v>470</v>
      </c>
      <c r="C72" s="105"/>
      <c r="D72" s="105"/>
      <c r="E72" s="105"/>
      <c r="F72" s="105"/>
      <c r="G72" s="105"/>
      <c r="H72" s="105"/>
      <c r="I72" s="105"/>
      <c r="J72" s="105"/>
    </row>
    <row r="73" spans="1:10" ht="28.7" customHeight="1" x14ac:dyDescent="0.25">
      <c r="A73" s="105" t="s">
        <v>14</v>
      </c>
      <c r="B73" s="105"/>
      <c r="C73" s="106" t="s">
        <v>317</v>
      </c>
      <c r="D73" s="106"/>
      <c r="E73" s="106"/>
      <c r="F73" s="106"/>
      <c r="G73" s="106"/>
      <c r="H73" s="106"/>
      <c r="I73" s="106"/>
      <c r="J73" s="106"/>
    </row>
    <row r="74" spans="1:10" ht="15" customHeight="1" x14ac:dyDescent="0.25">
      <c r="A74" s="110" t="s">
        <v>24</v>
      </c>
      <c r="B74" s="110"/>
      <c r="C74" s="110"/>
      <c r="D74" s="110"/>
      <c r="E74" s="110"/>
      <c r="F74" s="110"/>
      <c r="G74" s="110"/>
      <c r="H74" s="110"/>
      <c r="I74" s="110"/>
      <c r="J74" s="110"/>
    </row>
    <row r="75" spans="1:10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</row>
    <row r="76" spans="1:10" x14ac:dyDescent="0.25">
      <c r="A76" s="1" t="s">
        <v>11</v>
      </c>
      <c r="C76" s="105"/>
      <c r="D76" s="105"/>
      <c r="E76" s="105"/>
      <c r="F76" s="105"/>
      <c r="G76" s="105"/>
      <c r="H76" s="105"/>
      <c r="I76" s="105"/>
    </row>
    <row r="77" spans="1:10" x14ac:dyDescent="0.25">
      <c r="A77" s="1" t="s">
        <v>2</v>
      </c>
      <c r="C77" s="105"/>
      <c r="D77" s="105"/>
      <c r="E77" s="105"/>
      <c r="F77" s="105"/>
      <c r="G77" s="105"/>
      <c r="H77" s="105"/>
      <c r="I77" s="105"/>
    </row>
    <row r="78" spans="1:10" x14ac:dyDescent="0.25">
      <c r="A78" s="1" t="s">
        <v>3</v>
      </c>
      <c r="B78" s="105"/>
      <c r="C78" s="105"/>
      <c r="D78" s="105"/>
      <c r="E78" s="1" t="s">
        <v>4</v>
      </c>
      <c r="F78" s="105"/>
      <c r="G78" s="105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105"/>
      <c r="C80" s="105"/>
      <c r="D80" s="105"/>
      <c r="E80" s="1" t="s">
        <v>8</v>
      </c>
      <c r="F80" s="105"/>
      <c r="G80" s="105"/>
      <c r="H80" s="105"/>
      <c r="I80" s="105"/>
    </row>
    <row r="81" spans="1:10" x14ac:dyDescent="0.25">
      <c r="A81" s="1" t="s">
        <v>9</v>
      </c>
      <c r="B81" s="105"/>
      <c r="C81" s="105"/>
      <c r="D81" s="105"/>
      <c r="E81" s="105"/>
      <c r="F81" s="105"/>
      <c r="G81" s="105"/>
      <c r="H81" s="105"/>
      <c r="I81" s="105"/>
      <c r="J81" s="105"/>
    </row>
    <row r="82" spans="1:10" x14ac:dyDescent="0.25">
      <c r="A82" s="1" t="s">
        <v>10</v>
      </c>
      <c r="B82" s="105"/>
      <c r="C82" s="105"/>
      <c r="D82" s="105"/>
      <c r="E82" s="105"/>
      <c r="F82" s="105"/>
      <c r="G82" s="105"/>
      <c r="H82" s="105"/>
      <c r="I82" s="105"/>
      <c r="J82" s="105"/>
    </row>
    <row r="83" spans="1:10" ht="28.7" customHeight="1" x14ac:dyDescent="0.25">
      <c r="A83" s="105" t="s">
        <v>14</v>
      </c>
      <c r="B83" s="105"/>
      <c r="C83" s="106"/>
      <c r="D83" s="106"/>
      <c r="E83" s="106"/>
      <c r="F83" s="106"/>
      <c r="G83" s="106"/>
      <c r="H83" s="106"/>
      <c r="I83" s="106"/>
      <c r="J83" s="106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5"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7:I67"/>
    <mergeCell ref="C69:I69"/>
    <mergeCell ref="B60:D60"/>
    <mergeCell ref="F60:I60"/>
    <mergeCell ref="B61:J61"/>
    <mergeCell ref="B62:J62"/>
    <mergeCell ref="A63:B63"/>
    <mergeCell ref="C63:J63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B57:I57"/>
    <mergeCell ref="B38:D38"/>
    <mergeCell ref="F38:G38"/>
    <mergeCell ref="B40:D40"/>
    <mergeCell ref="F40:I40"/>
    <mergeCell ref="B41:J41"/>
    <mergeCell ref="C39:I39"/>
    <mergeCell ref="B42:J42"/>
    <mergeCell ref="A43:B43"/>
    <mergeCell ref="C43:J43"/>
    <mergeCell ref="A44:J45"/>
    <mergeCell ref="C46:I46"/>
    <mergeCell ref="B47:I47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37:I37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  <mergeCell ref="C29:I29"/>
    <mergeCell ref="B12:I12"/>
    <mergeCell ref="B13:I13"/>
    <mergeCell ref="A14:J15"/>
    <mergeCell ref="C16:I16"/>
    <mergeCell ref="B17:I17"/>
    <mergeCell ref="B20:D20"/>
    <mergeCell ref="F20:I20"/>
    <mergeCell ref="C19:D19"/>
    <mergeCell ref="B18:D18"/>
    <mergeCell ref="F18:G18"/>
    <mergeCell ref="B21:J21"/>
    <mergeCell ref="B22:J22"/>
    <mergeCell ref="A23:B23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  <hyperlink ref="B41" r:id="rId7"/>
    <hyperlink ref="F40" r:id="rId8"/>
    <hyperlink ref="F50" r:id="rId9"/>
    <hyperlink ref="B51" r:id="rId10"/>
    <hyperlink ref="F60" r:id="rId11"/>
    <hyperlink ref="B61" r:id="rId12"/>
  </hyperlinks>
  <pageMargins left="0.7" right="0.7" top="0.75" bottom="0.75" header="0.3" footer="0.3"/>
  <pageSetup scale="98" orientation="portrait" r:id="rId13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  <ignoredErrors>
    <ignoredError sqref="I1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44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115" t="s">
        <v>18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x14ac:dyDescent="0.25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</row>
    <row r="6" spans="1:10" x14ac:dyDescent="0.25">
      <c r="A6" s="116" t="s">
        <v>0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x14ac:dyDescent="0.25">
      <c r="A7" s="9" t="s">
        <v>1</v>
      </c>
      <c r="B7" s="9"/>
      <c r="C7" s="106" t="s">
        <v>205</v>
      </c>
      <c r="D7" s="106"/>
      <c r="E7" s="106"/>
      <c r="F7" s="106"/>
      <c r="G7" s="106"/>
      <c r="H7" s="106"/>
      <c r="I7" s="106"/>
      <c r="J7" s="106"/>
    </row>
    <row r="8" spans="1:10" x14ac:dyDescent="0.25">
      <c r="A8" s="9" t="s">
        <v>2</v>
      </c>
      <c r="B8" s="106" t="s">
        <v>206</v>
      </c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8" t="s">
        <v>3</v>
      </c>
      <c r="B9" s="105" t="s">
        <v>207</v>
      </c>
      <c r="C9" s="105"/>
      <c r="D9" s="105"/>
      <c r="E9" s="8" t="s">
        <v>4</v>
      </c>
      <c r="F9" s="105" t="s">
        <v>124</v>
      </c>
      <c r="G9" s="105"/>
      <c r="H9" s="8" t="s">
        <v>5</v>
      </c>
      <c r="I9" s="8">
        <v>49622</v>
      </c>
      <c r="J9" s="8"/>
    </row>
    <row r="10" spans="1:10" x14ac:dyDescent="0.25">
      <c r="A10" s="8" t="s">
        <v>6</v>
      </c>
      <c r="B10" s="8"/>
      <c r="C10" s="105" t="s">
        <v>208</v>
      </c>
      <c r="D10" s="105"/>
      <c r="E10" s="105"/>
      <c r="F10" s="105"/>
      <c r="G10" s="105"/>
      <c r="H10" s="105"/>
      <c r="I10" s="105"/>
      <c r="J10" s="8"/>
    </row>
    <row r="11" spans="1:10" x14ac:dyDescent="0.25">
      <c r="A11" s="8" t="s">
        <v>7</v>
      </c>
      <c r="B11" s="105" t="s">
        <v>125</v>
      </c>
      <c r="C11" s="105"/>
      <c r="D11" s="105"/>
      <c r="E11" s="8" t="s">
        <v>8</v>
      </c>
      <c r="F11" s="114" t="s">
        <v>204</v>
      </c>
      <c r="G11" s="105"/>
      <c r="H11" s="105"/>
      <c r="I11" s="105"/>
      <c r="J11" s="8"/>
    </row>
    <row r="12" spans="1:10" x14ac:dyDescent="0.25">
      <c r="A12" s="8" t="s">
        <v>9</v>
      </c>
      <c r="B12" s="114" t="s">
        <v>126</v>
      </c>
      <c r="C12" s="105"/>
      <c r="D12" s="105"/>
      <c r="E12" s="105"/>
      <c r="F12" s="105"/>
      <c r="G12" s="105"/>
      <c r="H12" s="105"/>
      <c r="I12" s="105"/>
      <c r="J12" s="8"/>
    </row>
    <row r="13" spans="1:10" x14ac:dyDescent="0.25">
      <c r="A13" s="8" t="s">
        <v>10</v>
      </c>
      <c r="B13" s="105" t="s">
        <v>127</v>
      </c>
      <c r="C13" s="105"/>
      <c r="D13" s="105"/>
      <c r="E13" s="105"/>
      <c r="F13" s="105"/>
      <c r="G13" s="105"/>
      <c r="H13" s="105"/>
      <c r="I13" s="105"/>
      <c r="J13" s="8"/>
    </row>
    <row r="14" spans="1:10" s="44" customFormat="1" ht="15" customHeight="1" x14ac:dyDescent="0.25">
      <c r="A14" s="110" t="s">
        <v>25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s="44" customFormat="1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</row>
    <row r="16" spans="1:10" s="46" customFormat="1" x14ac:dyDescent="0.25">
      <c r="A16" s="46" t="s">
        <v>11</v>
      </c>
      <c r="C16" s="107" t="s">
        <v>329</v>
      </c>
      <c r="D16" s="107"/>
      <c r="E16" s="107"/>
      <c r="F16" s="107"/>
      <c r="G16" s="107"/>
      <c r="H16" s="107"/>
      <c r="I16" s="107"/>
    </row>
    <row r="17" spans="1:10" s="46" customFormat="1" x14ac:dyDescent="0.25">
      <c r="A17" s="46" t="s">
        <v>2</v>
      </c>
      <c r="B17" s="112" t="s">
        <v>361</v>
      </c>
      <c r="C17" s="112"/>
      <c r="D17" s="112"/>
      <c r="E17" s="112"/>
      <c r="F17" s="112"/>
      <c r="G17" s="112"/>
      <c r="H17" s="112"/>
      <c r="I17" s="112"/>
      <c r="J17" s="112"/>
    </row>
    <row r="18" spans="1:10" s="46" customFormat="1" x14ac:dyDescent="0.25">
      <c r="A18" s="46" t="s">
        <v>3</v>
      </c>
      <c r="B18" s="107" t="s">
        <v>330</v>
      </c>
      <c r="C18" s="107"/>
      <c r="D18" s="107"/>
      <c r="E18" s="46" t="s">
        <v>4</v>
      </c>
      <c r="F18" s="107" t="s">
        <v>151</v>
      </c>
      <c r="G18" s="107"/>
      <c r="H18" s="46" t="s">
        <v>5</v>
      </c>
      <c r="I18" s="46">
        <v>19966</v>
      </c>
    </row>
    <row r="19" spans="1:10" s="46" customFormat="1" x14ac:dyDescent="0.25">
      <c r="A19" s="46" t="s">
        <v>12</v>
      </c>
      <c r="C19" s="46" t="s">
        <v>331</v>
      </c>
    </row>
    <row r="20" spans="1:10" s="46" customFormat="1" x14ac:dyDescent="0.25">
      <c r="A20" s="46" t="s">
        <v>7</v>
      </c>
      <c r="B20" s="107" t="s">
        <v>332</v>
      </c>
      <c r="C20" s="107"/>
      <c r="D20" s="107"/>
      <c r="E20" s="46" t="s">
        <v>8</v>
      </c>
      <c r="F20" s="108" t="s">
        <v>333</v>
      </c>
      <c r="G20" s="107"/>
      <c r="H20" s="107"/>
      <c r="I20" s="107"/>
    </row>
    <row r="21" spans="1:10" s="46" customFormat="1" x14ac:dyDescent="0.25">
      <c r="A21" s="46" t="s">
        <v>9</v>
      </c>
      <c r="B21" s="108" t="s">
        <v>334</v>
      </c>
      <c r="C21" s="107"/>
      <c r="D21" s="107"/>
      <c r="E21" s="107"/>
      <c r="F21" s="107"/>
      <c r="G21" s="107"/>
      <c r="H21" s="107"/>
      <c r="I21" s="107"/>
      <c r="J21" s="107"/>
    </row>
    <row r="22" spans="1:10" s="46" customFormat="1" x14ac:dyDescent="0.25">
      <c r="A22" s="46" t="s">
        <v>10</v>
      </c>
      <c r="B22" s="107" t="s">
        <v>335</v>
      </c>
      <c r="C22" s="107"/>
      <c r="D22" s="107"/>
      <c r="E22" s="107"/>
      <c r="F22" s="107"/>
      <c r="G22" s="107"/>
      <c r="H22" s="107"/>
      <c r="I22" s="107"/>
      <c r="J22" s="107"/>
    </row>
    <row r="23" spans="1:10" s="46" customFormat="1" ht="28.7" customHeight="1" x14ac:dyDescent="0.25">
      <c r="A23" s="107" t="s">
        <v>14</v>
      </c>
      <c r="B23" s="107"/>
      <c r="C23" s="107" t="s">
        <v>233</v>
      </c>
      <c r="D23" s="107"/>
      <c r="E23" s="107"/>
      <c r="F23" s="107"/>
      <c r="G23" s="107"/>
      <c r="H23" s="107"/>
      <c r="I23" s="107"/>
      <c r="J23" s="107"/>
    </row>
    <row r="24" spans="1:10" x14ac:dyDescent="0.25">
      <c r="A24" s="110" t="s">
        <v>25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10"/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x14ac:dyDescent="0.25">
      <c r="A26" s="1" t="s">
        <v>11</v>
      </c>
      <c r="C26" s="105" t="s">
        <v>220</v>
      </c>
      <c r="D26" s="105"/>
      <c r="E26" s="105"/>
      <c r="F26" s="105"/>
      <c r="G26" s="105"/>
      <c r="H26" s="105"/>
      <c r="I26" s="105"/>
    </row>
    <row r="27" spans="1:10" x14ac:dyDescent="0.25">
      <c r="A27" s="1" t="s">
        <v>2</v>
      </c>
      <c r="B27" s="105" t="s">
        <v>344</v>
      </c>
      <c r="C27" s="105"/>
      <c r="D27" s="105"/>
      <c r="E27" s="105"/>
      <c r="F27" s="105"/>
      <c r="G27" s="105"/>
      <c r="H27" s="105"/>
      <c r="I27" s="105"/>
    </row>
    <row r="28" spans="1:10" x14ac:dyDescent="0.25">
      <c r="A28" s="1" t="s">
        <v>3</v>
      </c>
      <c r="B28" s="105" t="s">
        <v>235</v>
      </c>
      <c r="C28" s="105"/>
      <c r="D28" s="105"/>
      <c r="E28" s="1" t="s">
        <v>4</v>
      </c>
      <c r="F28" s="105" t="s">
        <v>188</v>
      </c>
      <c r="G28" s="105"/>
      <c r="H28" s="1" t="s">
        <v>5</v>
      </c>
      <c r="I28" s="1">
        <v>40505</v>
      </c>
    </row>
    <row r="29" spans="1:10" x14ac:dyDescent="0.25">
      <c r="A29" s="1" t="s">
        <v>12</v>
      </c>
      <c r="C29" s="112" t="s">
        <v>362</v>
      </c>
      <c r="D29" s="112"/>
      <c r="E29" s="112"/>
      <c r="F29" s="112"/>
      <c r="G29" s="112"/>
      <c r="H29" s="112"/>
      <c r="I29" s="112"/>
      <c r="J29" s="112"/>
    </row>
    <row r="30" spans="1:10" x14ac:dyDescent="0.25">
      <c r="A30" s="1" t="s">
        <v>7</v>
      </c>
      <c r="B30" s="112" t="s">
        <v>363</v>
      </c>
      <c r="C30" s="112"/>
      <c r="D30" s="112"/>
      <c r="E30" s="1" t="s">
        <v>8</v>
      </c>
      <c r="F30" s="124" t="s">
        <v>364</v>
      </c>
      <c r="G30" s="125"/>
      <c r="H30" s="125"/>
      <c r="I30" s="125"/>
    </row>
    <row r="31" spans="1:10" x14ac:dyDescent="0.25">
      <c r="A31" s="1" t="s">
        <v>9</v>
      </c>
      <c r="B31" s="114" t="s">
        <v>182</v>
      </c>
      <c r="C31" s="105"/>
      <c r="D31" s="105"/>
      <c r="E31" s="105"/>
      <c r="F31" s="105"/>
      <c r="G31" s="105"/>
      <c r="H31" s="105"/>
      <c r="I31" s="105"/>
      <c r="J31" s="105"/>
    </row>
    <row r="32" spans="1:10" ht="15" customHeight="1" x14ac:dyDescent="0.25">
      <c r="A32" s="1" t="s">
        <v>10</v>
      </c>
      <c r="B32" s="105" t="s">
        <v>183</v>
      </c>
      <c r="C32" s="105"/>
      <c r="D32" s="105"/>
      <c r="E32" s="105"/>
      <c r="F32" s="105"/>
      <c r="G32" s="105"/>
      <c r="H32" s="105"/>
      <c r="I32" s="105"/>
      <c r="J32" s="105"/>
    </row>
    <row r="33" spans="1:10" ht="28.7" customHeight="1" x14ac:dyDescent="0.25">
      <c r="A33" s="105" t="s">
        <v>14</v>
      </c>
      <c r="B33" s="105"/>
      <c r="C33" s="106" t="s">
        <v>233</v>
      </c>
      <c r="D33" s="106"/>
      <c r="E33" s="106"/>
      <c r="F33" s="106"/>
      <c r="G33" s="106"/>
      <c r="H33" s="106"/>
      <c r="I33" s="106"/>
      <c r="J33" s="106"/>
    </row>
    <row r="34" spans="1:10" x14ac:dyDescent="0.25">
      <c r="A34" s="110" t="s">
        <v>25</v>
      </c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5">
      <c r="A36" s="58" t="s">
        <v>11</v>
      </c>
      <c r="B36" s="58"/>
      <c r="C36" s="109" t="s">
        <v>387</v>
      </c>
      <c r="D36" s="109"/>
      <c r="E36" s="109"/>
      <c r="F36" s="109"/>
      <c r="G36" s="109"/>
      <c r="H36" s="109"/>
      <c r="I36" s="109"/>
      <c r="J36" s="58"/>
    </row>
    <row r="37" spans="1:10" ht="15" customHeight="1" x14ac:dyDescent="0.25">
      <c r="A37" s="58" t="s">
        <v>2</v>
      </c>
      <c r="B37" s="109" t="s">
        <v>388</v>
      </c>
      <c r="C37" s="109"/>
      <c r="D37" s="109"/>
      <c r="E37" s="109"/>
      <c r="F37" s="109"/>
      <c r="G37" s="109"/>
      <c r="H37" s="109"/>
      <c r="I37" s="109"/>
      <c r="J37" s="58"/>
    </row>
    <row r="38" spans="1:10" x14ac:dyDescent="0.25">
      <c r="A38" s="58" t="s">
        <v>3</v>
      </c>
      <c r="B38" s="109" t="s">
        <v>389</v>
      </c>
      <c r="C38" s="109"/>
      <c r="D38" s="109"/>
      <c r="E38" s="58" t="s">
        <v>4</v>
      </c>
      <c r="F38" s="109" t="s">
        <v>135</v>
      </c>
      <c r="G38" s="109"/>
      <c r="H38" s="58" t="s">
        <v>5</v>
      </c>
      <c r="I38" s="58">
        <v>83714</v>
      </c>
      <c r="J38" s="58"/>
    </row>
    <row r="39" spans="1:10" x14ac:dyDescent="0.25">
      <c r="A39" s="58" t="s">
        <v>12</v>
      </c>
      <c r="B39" s="58"/>
      <c r="C39" s="58" t="s">
        <v>390</v>
      </c>
      <c r="D39" s="58"/>
      <c r="E39" s="58"/>
      <c r="F39" s="58"/>
      <c r="G39" s="58"/>
      <c r="H39" s="58"/>
      <c r="I39" s="58"/>
      <c r="J39" s="58"/>
    </row>
    <row r="40" spans="1:10" x14ac:dyDescent="0.25">
      <c r="A40" s="58" t="s">
        <v>7</v>
      </c>
      <c r="B40" s="109" t="s">
        <v>391</v>
      </c>
      <c r="C40" s="109"/>
      <c r="D40" s="109"/>
      <c r="E40" s="58" t="s">
        <v>8</v>
      </c>
      <c r="F40" s="111" t="s">
        <v>392</v>
      </c>
      <c r="G40" s="109"/>
      <c r="H40" s="109"/>
      <c r="I40" s="109"/>
      <c r="J40" s="58"/>
    </row>
    <row r="41" spans="1:10" x14ac:dyDescent="0.25">
      <c r="A41" s="58" t="s">
        <v>9</v>
      </c>
      <c r="B41" s="111" t="s">
        <v>393</v>
      </c>
      <c r="C41" s="109"/>
      <c r="D41" s="109"/>
      <c r="E41" s="109"/>
      <c r="F41" s="109"/>
      <c r="G41" s="109"/>
      <c r="H41" s="109"/>
      <c r="I41" s="109"/>
      <c r="J41" s="109"/>
    </row>
    <row r="42" spans="1:10" x14ac:dyDescent="0.25">
      <c r="A42" s="58" t="s">
        <v>10</v>
      </c>
      <c r="B42" s="109" t="s">
        <v>394</v>
      </c>
      <c r="C42" s="109"/>
      <c r="D42" s="109"/>
      <c r="E42" s="109"/>
      <c r="F42" s="109"/>
      <c r="G42" s="109"/>
      <c r="H42" s="109"/>
      <c r="I42" s="109"/>
      <c r="J42" s="109"/>
    </row>
    <row r="43" spans="1:10" ht="28.7" customHeight="1" x14ac:dyDescent="0.25">
      <c r="A43" s="109" t="s">
        <v>14</v>
      </c>
      <c r="B43" s="109"/>
      <c r="C43" s="119" t="s">
        <v>233</v>
      </c>
      <c r="D43" s="119"/>
      <c r="E43" s="119"/>
      <c r="F43" s="119"/>
      <c r="G43" s="119"/>
      <c r="H43" s="119"/>
      <c r="I43" s="119"/>
      <c r="J43" s="119"/>
    </row>
    <row r="44" spans="1:10" x14ac:dyDescent="0.25">
      <c r="A44" s="110" t="s">
        <v>25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1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x14ac:dyDescent="0.25">
      <c r="A46" s="90" t="s">
        <v>11</v>
      </c>
      <c r="B46" s="90"/>
      <c r="C46" s="105" t="s">
        <v>474</v>
      </c>
      <c r="D46" s="105"/>
      <c r="E46" s="105"/>
      <c r="F46" s="105"/>
      <c r="G46" s="105"/>
      <c r="H46" s="105"/>
      <c r="I46" s="105"/>
      <c r="J46" s="90"/>
    </row>
    <row r="47" spans="1:10" x14ac:dyDescent="0.25">
      <c r="A47" s="90" t="s">
        <v>2</v>
      </c>
      <c r="B47" s="105" t="s">
        <v>490</v>
      </c>
      <c r="C47" s="105"/>
      <c r="D47" s="105"/>
      <c r="E47" s="105"/>
      <c r="F47" s="105"/>
      <c r="G47" s="105"/>
      <c r="H47" s="105"/>
      <c r="I47" s="105"/>
      <c r="J47" s="90"/>
    </row>
    <row r="48" spans="1:10" x14ac:dyDescent="0.25">
      <c r="A48" s="90" t="s">
        <v>3</v>
      </c>
      <c r="B48" s="105" t="s">
        <v>491</v>
      </c>
      <c r="C48" s="105"/>
      <c r="D48" s="105"/>
      <c r="E48" s="90" t="s">
        <v>4</v>
      </c>
      <c r="F48" s="105" t="s">
        <v>492</v>
      </c>
      <c r="G48" s="105"/>
      <c r="H48" s="90" t="s">
        <v>5</v>
      </c>
      <c r="I48" s="90">
        <v>12603</v>
      </c>
      <c r="J48" s="90"/>
    </row>
    <row r="49" spans="1:10" x14ac:dyDescent="0.25">
      <c r="A49" s="90" t="s">
        <v>12</v>
      </c>
      <c r="B49" s="90"/>
      <c r="C49" s="105" t="s">
        <v>476</v>
      </c>
      <c r="D49" s="105"/>
      <c r="E49" s="105"/>
      <c r="F49" s="105"/>
      <c r="G49" s="105"/>
      <c r="H49" s="105"/>
      <c r="I49" s="105"/>
      <c r="J49" s="90"/>
    </row>
    <row r="50" spans="1:10" x14ac:dyDescent="0.25">
      <c r="A50" s="90" t="s">
        <v>7</v>
      </c>
      <c r="B50" s="105" t="s">
        <v>477</v>
      </c>
      <c r="C50" s="105"/>
      <c r="D50" s="105"/>
      <c r="E50" s="90" t="s">
        <v>8</v>
      </c>
      <c r="F50" s="111" t="s">
        <v>478</v>
      </c>
      <c r="G50" s="109"/>
      <c r="H50" s="109"/>
      <c r="I50" s="109"/>
      <c r="J50" s="90"/>
    </row>
    <row r="51" spans="1:10" x14ac:dyDescent="0.25">
      <c r="A51" s="90" t="s">
        <v>9</v>
      </c>
      <c r="B51" s="111" t="s">
        <v>479</v>
      </c>
      <c r="C51" s="111"/>
      <c r="D51" s="111"/>
      <c r="E51" s="111"/>
      <c r="F51" s="111"/>
      <c r="G51" s="111"/>
      <c r="H51" s="111"/>
      <c r="I51" s="111"/>
      <c r="J51" s="111"/>
    </row>
    <row r="52" spans="1:10" x14ac:dyDescent="0.25">
      <c r="A52" s="90" t="s">
        <v>10</v>
      </c>
      <c r="B52" s="105" t="s">
        <v>470</v>
      </c>
      <c r="C52" s="105"/>
      <c r="D52" s="105"/>
      <c r="E52" s="105"/>
      <c r="F52" s="105"/>
      <c r="G52" s="105"/>
      <c r="H52" s="105"/>
      <c r="I52" s="105"/>
      <c r="J52" s="105"/>
    </row>
    <row r="53" spans="1:10" ht="28.7" customHeight="1" x14ac:dyDescent="0.25">
      <c r="A53" s="105" t="s">
        <v>14</v>
      </c>
      <c r="B53" s="105"/>
      <c r="C53" s="106" t="s">
        <v>233</v>
      </c>
      <c r="D53" s="106"/>
      <c r="E53" s="106"/>
      <c r="F53" s="106"/>
      <c r="G53" s="106"/>
      <c r="H53" s="106"/>
      <c r="I53" s="106"/>
      <c r="J53" s="106"/>
    </row>
    <row r="54" spans="1:10" ht="15" customHeight="1" x14ac:dyDescent="0.25">
      <c r="A54" s="110" t="s">
        <v>25</v>
      </c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x14ac:dyDescent="0.25">
      <c r="A56" s="1" t="s">
        <v>11</v>
      </c>
      <c r="C56" s="105"/>
      <c r="D56" s="105"/>
      <c r="E56" s="105"/>
      <c r="F56" s="105"/>
      <c r="G56" s="105"/>
      <c r="H56" s="105"/>
      <c r="I56" s="105"/>
    </row>
    <row r="57" spans="1:10" x14ac:dyDescent="0.25">
      <c r="A57" s="1" t="s">
        <v>2</v>
      </c>
      <c r="C57" s="105"/>
      <c r="D57" s="105"/>
      <c r="E57" s="105"/>
      <c r="F57" s="105"/>
      <c r="G57" s="105"/>
      <c r="H57" s="105"/>
      <c r="I57" s="105"/>
    </row>
    <row r="58" spans="1:10" x14ac:dyDescent="0.25">
      <c r="A58" s="1" t="s">
        <v>3</v>
      </c>
      <c r="B58" s="105"/>
      <c r="C58" s="105"/>
      <c r="D58" s="105"/>
      <c r="E58" s="1" t="s">
        <v>4</v>
      </c>
      <c r="F58" s="105"/>
      <c r="G58" s="105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105"/>
      <c r="C60" s="105"/>
      <c r="D60" s="105"/>
      <c r="E60" s="1" t="s">
        <v>8</v>
      </c>
      <c r="F60" s="105"/>
      <c r="G60" s="105"/>
      <c r="H60" s="105"/>
      <c r="I60" s="105"/>
    </row>
    <row r="61" spans="1:10" x14ac:dyDescent="0.25">
      <c r="A61" s="1" t="s">
        <v>9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x14ac:dyDescent="0.25">
      <c r="A62" s="1" t="s">
        <v>10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28.7" customHeight="1" x14ac:dyDescent="0.25">
      <c r="A63" s="105" t="s">
        <v>14</v>
      </c>
      <c r="B63" s="105"/>
      <c r="C63" s="106"/>
      <c r="D63" s="106"/>
      <c r="E63" s="106"/>
      <c r="F63" s="106"/>
      <c r="G63" s="106"/>
      <c r="H63" s="106"/>
      <c r="I63" s="106"/>
      <c r="J63" s="106"/>
    </row>
    <row r="72" ht="15" customHeight="1" x14ac:dyDescent="0.25"/>
    <row r="297" ht="15" customHeight="1" x14ac:dyDescent="0.25"/>
    <row r="306" ht="15" customHeight="1" x14ac:dyDescent="0.25"/>
    <row r="315" ht="15" customHeight="1" x14ac:dyDescent="0.25"/>
    <row r="324" ht="15" customHeight="1" x14ac:dyDescent="0.25"/>
    <row r="333" ht="15" customHeight="1" x14ac:dyDescent="0.25"/>
    <row r="342" ht="15" customHeight="1" x14ac:dyDescent="0.25"/>
    <row r="351" ht="15" customHeight="1" x14ac:dyDescent="0.25"/>
    <row r="360" ht="15" customHeight="1" x14ac:dyDescent="0.25"/>
    <row r="369" ht="15" customHeight="1" x14ac:dyDescent="0.25"/>
    <row r="378" ht="15" customHeight="1" x14ac:dyDescent="0.25"/>
    <row r="387" ht="15" customHeight="1" x14ac:dyDescent="0.25"/>
    <row r="396" ht="15" customHeight="1" x14ac:dyDescent="0.25"/>
    <row r="405" ht="15" customHeight="1" x14ac:dyDescent="0.25"/>
    <row r="414" ht="15" customHeight="1" x14ac:dyDescent="0.25"/>
    <row r="423" ht="15" customHeight="1" x14ac:dyDescent="0.25"/>
    <row r="432" ht="15" customHeight="1" x14ac:dyDescent="0.25"/>
    <row r="441" ht="15" customHeight="1" x14ac:dyDescent="0.25"/>
  </sheetData>
  <mergeCells count="71">
    <mergeCell ref="B52:J52"/>
    <mergeCell ref="A53:B53"/>
    <mergeCell ref="C53:J53"/>
    <mergeCell ref="A44:J45"/>
    <mergeCell ref="C46:I46"/>
    <mergeCell ref="B48:D48"/>
    <mergeCell ref="F48:G48"/>
    <mergeCell ref="B50:D50"/>
    <mergeCell ref="F50:I50"/>
    <mergeCell ref="B51:J51"/>
    <mergeCell ref="B47:I47"/>
    <mergeCell ref="C49:I49"/>
    <mergeCell ref="A54:J55"/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  <mergeCell ref="C56:I56"/>
    <mergeCell ref="A34:J35"/>
    <mergeCell ref="B42:J42"/>
    <mergeCell ref="A43:B43"/>
    <mergeCell ref="C43:J43"/>
    <mergeCell ref="B38:D38"/>
    <mergeCell ref="F38:G38"/>
    <mergeCell ref="C36:I36"/>
    <mergeCell ref="B37:I37"/>
    <mergeCell ref="B40:D40"/>
    <mergeCell ref="F40:I40"/>
    <mergeCell ref="B41:J41"/>
    <mergeCell ref="B8:J8"/>
    <mergeCell ref="B9:D9"/>
    <mergeCell ref="F9:G9"/>
    <mergeCell ref="B28:D28"/>
    <mergeCell ref="F28:G28"/>
    <mergeCell ref="C26:I26"/>
    <mergeCell ref="B21:J21"/>
    <mergeCell ref="B22:J22"/>
    <mergeCell ref="A23:B23"/>
    <mergeCell ref="C23:J23"/>
    <mergeCell ref="C29:J29"/>
    <mergeCell ref="B30:D30"/>
    <mergeCell ref="F30:I30"/>
    <mergeCell ref="B31:J31"/>
    <mergeCell ref="B32:J32"/>
    <mergeCell ref="A33:B33"/>
    <mergeCell ref="C33:J33"/>
    <mergeCell ref="C10:I10"/>
    <mergeCell ref="B11:D11"/>
    <mergeCell ref="F11:I11"/>
    <mergeCell ref="B20:D20"/>
    <mergeCell ref="F20:I20"/>
    <mergeCell ref="B18:D18"/>
    <mergeCell ref="F18:G18"/>
    <mergeCell ref="B12:I12"/>
    <mergeCell ref="B13:I13"/>
    <mergeCell ref="A14:J15"/>
    <mergeCell ref="C16:I16"/>
    <mergeCell ref="B17:J17"/>
    <mergeCell ref="B27:I27"/>
    <mergeCell ref="A24:J25"/>
    <mergeCell ref="C7:J7"/>
    <mergeCell ref="A1:J1"/>
    <mergeCell ref="A2:J2"/>
    <mergeCell ref="A3:J3"/>
    <mergeCell ref="A4:J4"/>
    <mergeCell ref="A6:J6"/>
  </mergeCells>
  <hyperlinks>
    <hyperlink ref="F11" r:id="rId1" display="tolson@armorexpress.com"/>
    <hyperlink ref="B12" r:id="rId2"/>
    <hyperlink ref="F30" r:id="rId3"/>
    <hyperlink ref="B31" r:id="rId4"/>
    <hyperlink ref="F20" r:id="rId5"/>
    <hyperlink ref="B21" r:id="rId6"/>
    <hyperlink ref="F40" r:id="rId7"/>
    <hyperlink ref="B41" r:id="rId8"/>
  </hyperlinks>
  <pageMargins left="0.7" right="0.5625" top="0.75" bottom="0.90833333333333333" header="0.3" footer="0.3"/>
  <pageSetup orientation="portrait" r:id="rId9"/>
  <headerFooter>
    <oddHeader xml:space="preserve">&amp;LAttachment D
&amp;CDistributors for Body Armor 
State by State&amp;RRFP-AR-21-001
</oddHeader>
    <oddFooter>&amp;LManufacturer Name: Central Lake Armor Express, Inc. (dba Armor Express)
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616650204EC24A84B2225150EE2436" ma:contentTypeVersion="10" ma:contentTypeDescription="Create a new document." ma:contentTypeScope="" ma:versionID="1bbe7fdea5076e94e47a86fecd9f1b16">
  <xsd:schema xmlns:xsd="http://www.w3.org/2001/XMLSchema" xmlns:xs="http://www.w3.org/2001/XMLSchema" xmlns:p="http://schemas.microsoft.com/office/2006/metadata/properties" xmlns:ns2="e34122fd-59f8-4cff-a97a-511b375384c9" targetNamespace="http://schemas.microsoft.com/office/2006/metadata/properties" ma:root="true" ma:fieldsID="51147f61e70877694e0631db6bf85a32" ns2:_="">
    <xsd:import namespace="e34122fd-59f8-4cff-a97a-511b375384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122fd-59f8-4cff-a97a-511b375384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2C62AD-AC07-4126-8AF0-57E5CC8F83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63160E-3A85-4906-A800-F10C57747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4122fd-59f8-4cff-a97a-511b375384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FDED20-924D-4CB6-B9F2-F79470C950AA}">
  <ds:schemaRefs>
    <ds:schemaRef ds:uri="http://schemas.microsoft.com/office/2006/documentManagement/types"/>
    <ds:schemaRef ds:uri="http://schemas.openxmlformats.org/package/2006/metadata/core-properties"/>
    <ds:schemaRef ds:uri="e34122fd-59f8-4cff-a97a-511b375384c9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</vt:i4>
      </vt:variant>
    </vt:vector>
  </HeadingPairs>
  <TitlesOfParts>
    <vt:vector size="54" baseType="lpstr">
      <vt:lpstr>All States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Washington DC</vt:lpstr>
      <vt:lpstr>West Virginia</vt:lpstr>
      <vt:lpstr>Wisconsin</vt:lpstr>
      <vt:lpstr>Wyoming</vt:lpstr>
      <vt:lpstr>'All States'!Print_Area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Kundid, David [DAS]</cp:lastModifiedBy>
  <cp:lastPrinted>2021-04-13T15:16:58Z</cp:lastPrinted>
  <dcterms:created xsi:type="dcterms:W3CDTF">2015-06-30T23:48:07Z</dcterms:created>
  <dcterms:modified xsi:type="dcterms:W3CDTF">2022-10-03T13:35:42Z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0x01010097616650204EC24A84B2225150EE2436</vt:lpwstr>
  </property>
</Properties>
</file>