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bookViews>
    <workbookView xWindow="0" yWindow="0" windowWidth="23040" windowHeight="9192" activeTab="1"/>
  </bookViews>
  <sheets>
    <sheet name="Table of Contents" sheetId="18" r:id="rId1"/>
    <sheet name="Updates" sheetId="12" r:id="rId2"/>
    <sheet name="MSRP List Price" sheetId="16" r:id="rId3"/>
    <sheet name="Discount from MSRP" sheetId="3" r:id="rId4"/>
    <sheet name="OEM Supplies" sheetId="14" r:id="rId5"/>
    <sheet name="Lease and Rental Rates" sheetId="11" r:id="rId6"/>
    <sheet name="Service-Supplies Pricing" sheetId="7" r:id="rId7"/>
    <sheet name="Discontinued Service-Supplies" sheetId="13" r:id="rId8"/>
    <sheet name="Discontinued Accessories" sheetId="15" r:id="rId9"/>
  </sheets>
  <externalReferences>
    <externalReference r:id="rId10"/>
  </externalReferences>
  <definedNames>
    <definedName name="_xlnm.Print_Area" localSheetId="5">'Lease and Rental Rates'!$A$1:$K$35</definedName>
    <definedName name="_xlnm.Print_Area">#REF!</definedName>
    <definedName name="Print_Area_Hardware">#REF!</definedName>
    <definedName name="_xlnm.Print_Titles" localSheetId="7">'Discontinued Service-Supplies'!$1:$9</definedName>
    <definedName name="_xlnm.Print_Titles" localSheetId="5">'Lease and Rental Rates'!$1:$3</definedName>
    <definedName name="_xlnm.Print_Titles" localSheetId="2">'MSRP List Price'!$1:$9</definedName>
    <definedName name="_xlnm.Print_Titles" localSheetId="6">'Service-Supplies Pricing'!$1:$9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1" l="1"/>
  <c r="J9" i="11"/>
  <c r="I9" i="11"/>
  <c r="K8" i="11"/>
  <c r="J8" i="11"/>
  <c r="I8" i="11"/>
  <c r="K7" i="11"/>
  <c r="J7" i="11"/>
  <c r="I7" i="11"/>
  <c r="K6" i="11"/>
  <c r="J6" i="11"/>
  <c r="I6" i="11"/>
  <c r="K5" i="11"/>
  <c r="J5" i="11"/>
  <c r="I5" i="11"/>
  <c r="K4" i="11"/>
  <c r="J4" i="11"/>
  <c r="I4" i="11"/>
  <c r="B1" i="11"/>
</calcChain>
</file>

<file path=xl/sharedStrings.xml><?xml version="1.0" encoding="utf-8"?>
<sst xmlns="http://schemas.openxmlformats.org/spreadsheetml/2006/main" count="8117" uniqueCount="897">
  <si>
    <t>Vendor Name:</t>
  </si>
  <si>
    <t>Newly Manufactured Equipment</t>
  </si>
  <si>
    <t>MSRP/List Price</t>
  </si>
  <si>
    <t>Includes B&amp;W and Color/B&amp;W Segments</t>
  </si>
  <si>
    <t>Make</t>
  </si>
  <si>
    <t>Model</t>
  </si>
  <si>
    <t xml:space="preserve">Base Unit </t>
  </si>
  <si>
    <t>Scan Station</t>
  </si>
  <si>
    <t>Output Tray</t>
  </si>
  <si>
    <t>Group E</t>
  </si>
  <si>
    <t>Large/Wide Format Equipment</t>
  </si>
  <si>
    <t>Discount from MSRP/List Price</t>
  </si>
  <si>
    <t>Accessories</t>
  </si>
  <si>
    <t xml:space="preserve">Connecivity / Security </t>
  </si>
  <si>
    <t>Standard Financing Terms (Months)</t>
  </si>
  <si>
    <t>Daily Treasury Yield Curve Rate</t>
  </si>
  <si>
    <t>Lease and Rental Rates</t>
  </si>
  <si>
    <t>Fair Market Value Lease</t>
  </si>
  <si>
    <t>Capital Lease ($1 Buyout)</t>
  </si>
  <si>
    <t>Straight Lease</t>
  </si>
  <si>
    <t>MSRP List Price</t>
  </si>
  <si>
    <t>Folding Unit</t>
  </si>
  <si>
    <t>Stand</t>
  </si>
  <si>
    <t>Catch Tray</t>
  </si>
  <si>
    <t>Stacker</t>
  </si>
  <si>
    <t xml:space="preserve">Service and Supplies Pricing </t>
  </si>
  <si>
    <t>Service and Supply Pricing</t>
  </si>
  <si>
    <t>Color</t>
  </si>
  <si>
    <t xml:space="preserve">Maintenance Agreements
</t>
  </si>
  <si>
    <t>Parts and labor only (no supplies)</t>
  </si>
  <si>
    <t>% Increase in rate for Rural Service Zone</t>
  </si>
  <si>
    <t>% Increase in rate for Remote Service Zone</t>
  </si>
  <si>
    <t>Monthly Base Charge
Option 1</t>
  </si>
  <si>
    <t>Included Number of Clicks per Month</t>
  </si>
  <si>
    <t>Base Charge - parts and labor only (no supplies)</t>
  </si>
  <si>
    <t>Overage Rate</t>
  </si>
  <si>
    <t>Monthly Base Charge
Option 2</t>
  </si>
  <si>
    <t>Monthly Base Charge
Option 3</t>
  </si>
  <si>
    <t>Additional Service Coverage (per hour)</t>
  </si>
  <si>
    <t>Urban Service Zone</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</si>
  <si>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</si>
  <si>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</si>
  <si>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</si>
  <si>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</si>
  <si>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</si>
  <si>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Rural Service Zone</t>
  </si>
  <si>
    <t>Remote Service Zone</t>
  </si>
  <si>
    <t>Service Calls not covered under the Maintenance Agreement</t>
  </si>
  <si>
    <t>Price Per Hour</t>
  </si>
  <si>
    <t>Flat Rate Charge</t>
  </si>
  <si>
    <t>Price Per Mile</t>
  </si>
  <si>
    <t>End-User Training and Support (per hour) - beyond the required one free hour</t>
  </si>
  <si>
    <t xml:space="preserve">Additional End-User taining on Device and/or software </t>
  </si>
  <si>
    <t>After hours technical phone support</t>
  </si>
  <si>
    <t>Additional Services</t>
  </si>
  <si>
    <t>Equipment Move
Service Zone 2</t>
  </si>
  <si>
    <t>Equipment Move
Service Zone 3</t>
  </si>
  <si>
    <t>Hard Drive Removal and Surrender</t>
  </si>
  <si>
    <t>Zero Base Charge/Flat Rate Fee</t>
  </si>
  <si>
    <t>OEM Supplies</t>
  </si>
  <si>
    <t>% Increase for Property Tax</t>
  </si>
  <si>
    <t>Term (Months)</t>
  </si>
  <si>
    <t xml:space="preserve">New Power Protection Unit </t>
  </si>
  <si>
    <t>Compatible Supplies</t>
  </si>
  <si>
    <t>OEM Software</t>
  </si>
  <si>
    <t>Third-Party Software</t>
  </si>
  <si>
    <t>OEM Accessories</t>
  </si>
  <si>
    <t>Third-Party Accessories</t>
  </si>
  <si>
    <t>Connectivity / Security  (Do NOT include Software options)</t>
  </si>
  <si>
    <t>Width</t>
  </si>
  <si>
    <t>Segment Low
B&amp;W
(0-3)
24" - 44"</t>
  </si>
  <si>
    <t>Segment Low
B&amp;W
(0-3)
46" +</t>
  </si>
  <si>
    <t>Segment Low
Color/B&amp;W
(0 - 3)
24" - 44"</t>
  </si>
  <si>
    <t>Segment Low
Color/B&amp;W
(0 - 3)
46"+</t>
  </si>
  <si>
    <t>Segment Medium Low
B&amp;W
(4 - 9)
24" - 44"</t>
  </si>
  <si>
    <t>Segment Medium Low
B&amp;W
(4 - 9)
46"+</t>
  </si>
  <si>
    <t>Segment Medium Low
Color/B&amp;W
(4 - 9)
24" - 44"</t>
  </si>
  <si>
    <t>Segment Medium Low
Color/B&amp;W
(4 - 9)
46"+</t>
  </si>
  <si>
    <t>Segment Medium High
B&amp;W
(10 - 19)
24" - 44"</t>
  </si>
  <si>
    <t>Segment Medium High
B&amp;W
(10 - 19)
46"+</t>
  </si>
  <si>
    <t>Segment Medium High
Color/B&amp;W
(10 - 19)
24" - 44"</t>
  </si>
  <si>
    <t>Segment Medium High
Color/B&amp;W
(10 - 19)
46"+</t>
  </si>
  <si>
    <t>Segment High
B&amp;W
(20+)
24" - 44"</t>
  </si>
  <si>
    <t>Segment High
B&amp;W
(20+)
46"+</t>
  </si>
  <si>
    <t>Segment High
Color/B&amp;W
(20+)
24" - 44"</t>
  </si>
  <si>
    <t>Segment High
Color/B&amp;W
(20+)
46"+</t>
  </si>
  <si>
    <t>B/W</t>
  </si>
  <si>
    <t>Product</t>
  </si>
  <si>
    <t xml:space="preserve">Scanner Express IV </t>
  </si>
  <si>
    <t>PlotWave Series 2nd Roll</t>
  </si>
  <si>
    <t>Scanner Express Color Upgrade Kit</t>
  </si>
  <si>
    <t>Scanner Express Re-Use License 2</t>
  </si>
  <si>
    <t>Calibration Sheet Océ Scanner Exp I</t>
  </si>
  <si>
    <t>Calibration Sheet Océ Scanner Exp II &amp; III</t>
  </si>
  <si>
    <t>3011 Folder</t>
  </si>
  <si>
    <t>Arizona Series Static Suppression Rev2</t>
  </si>
  <si>
    <t>RHD kit 2</t>
  </si>
  <si>
    <t>Connectivity / Security  (Software options)</t>
  </si>
  <si>
    <t>PlotWave 7500 Adobe PDF</t>
  </si>
  <si>
    <t>ColorWave 3600 PDF</t>
  </si>
  <si>
    <t>ColorWave 3800 PDF</t>
  </si>
  <si>
    <t>Partner App Enabler License</t>
  </si>
  <si>
    <t>White Listing (McAfee) License</t>
  </si>
  <si>
    <t>Account Console</t>
  </si>
  <si>
    <t>Canon</t>
  </si>
  <si>
    <t>N/A</t>
  </si>
  <si>
    <t>Incl'd w/ clr</t>
  </si>
  <si>
    <t>Base Charge - parts and labor only (With Supplies)</t>
  </si>
  <si>
    <t>Annual Supply Quantity</t>
  </si>
  <si>
    <t>same</t>
  </si>
  <si>
    <t>PW3X00 series IPAK*</t>
  </si>
  <si>
    <t>Monochrome TDS Series IPAK</t>
  </si>
  <si>
    <t>ColorWave Series IPAK</t>
  </si>
  <si>
    <t>Systems Integration Service (Full Day)</t>
  </si>
  <si>
    <t>Systems Integration Service (Half Day)</t>
  </si>
  <si>
    <t>Additional travel charge 100+ miles from Analyst location</t>
  </si>
  <si>
    <t>PlotWave 7500 Removable HD kit 2</t>
  </si>
  <si>
    <t xml:space="preserve">Add'l HD for removal HD kit 1&amp;2 </t>
  </si>
  <si>
    <t>CANON</t>
  </si>
  <si>
    <t>Multi-Positional Catch Basket</t>
  </si>
  <si>
    <t>Additional Option (Z36 Callibration Target)</t>
  </si>
  <si>
    <t>Additional Option (Cutter Blade)</t>
  </si>
  <si>
    <t>Additional Option (Z36 Document Return Guides)</t>
  </si>
  <si>
    <t>Additional Option (Z36 Hold-up Plate)</t>
  </si>
  <si>
    <t>Additional Option (Z36 Key Board Tray)</t>
  </si>
  <si>
    <t>Additional Option (Maintenance Cartridge)</t>
  </si>
  <si>
    <t>Additional Option (Roll Holder)</t>
  </si>
  <si>
    <t>Additional Option (Scanner Glass)</t>
  </si>
  <si>
    <t>Additional Option (Scanner)</t>
  </si>
  <si>
    <t>Additional Option (Dust Cover)</t>
  </si>
  <si>
    <t xml:space="preserve">PosterArtist </t>
  </si>
  <si>
    <t>Colorbyte IMAGEPRINT R.E.D. Software</t>
  </si>
  <si>
    <t>imagePROGRAF TX-3100 w/ Stacker</t>
  </si>
  <si>
    <t>imagePROGRAF TX-3100 w/ Basket</t>
  </si>
  <si>
    <t>imagePROGRAF TX-3100 MFP Z36 Scanner w/ Stacker</t>
  </si>
  <si>
    <t>imagePROGRAF TX-3100 MFP Z36 Scanner w/ Basket</t>
  </si>
  <si>
    <t>imagePROGRAF TX-4100 w/ Stacker</t>
  </si>
  <si>
    <t>imagePROGRAF TX-4100 w/ Basket</t>
  </si>
  <si>
    <t>imagePROGRAF TX-4100 MFP Z36 w/ Stacker</t>
  </si>
  <si>
    <t>imagePROGRAF TX-4100 MFP Z36 w/ Basket</t>
  </si>
  <si>
    <t>imagePROGRAF TZ-30000</t>
  </si>
  <si>
    <t>imagePROGRAF TZ-30000 MFP Z36</t>
  </si>
  <si>
    <t>imagePROGRAF PRO-2100 Printer</t>
  </si>
  <si>
    <t>imagePROGRAF PRO-4100 Printer</t>
  </si>
  <si>
    <t>imagePROGRAF PRO-4100S Printer</t>
  </si>
  <si>
    <t>imagePROGRAF PRO-6100 Printer</t>
  </si>
  <si>
    <t>imagePROGRAF PRO-6100S Printer</t>
  </si>
  <si>
    <t>imagePROGRAF GP-2000 Printer</t>
  </si>
  <si>
    <t>imagePROGRAF GP-4000 Printer</t>
  </si>
  <si>
    <t>Standard</t>
  </si>
  <si>
    <t>B&amp;W</t>
  </si>
  <si>
    <t xml:space="preserve">imagePROGRAF TX-3100 MFP Z36 w/ Stacker </t>
  </si>
  <si>
    <t xml:space="preserve">imagePROGRAF TX-3100 MFP Z36 w/ Basket </t>
  </si>
  <si>
    <t xml:space="preserve">imagePROGRAF TX-4100 w/ Basket </t>
  </si>
  <si>
    <t xml:space="preserve">imagePROGRAF TX-4100 MFP Z36 w/ Basket </t>
  </si>
  <si>
    <t>INCLUDED
(90 Day Warranty)</t>
  </si>
  <si>
    <t>INCLUDED
(1 Year Warranty)</t>
  </si>
  <si>
    <t>Roll Unit Supplementary Install (Per Install)</t>
  </si>
  <si>
    <t>36"</t>
  </si>
  <si>
    <t>44"</t>
  </si>
  <si>
    <t>24"</t>
  </si>
  <si>
    <t>60"</t>
  </si>
  <si>
    <t>42"</t>
  </si>
  <si>
    <t>Published Date of Rate (must be quarter end date)</t>
  </si>
  <si>
    <t>Discount % from MSRP/List Price</t>
  </si>
  <si>
    <t>imagePROGRAF TM-355 Printer</t>
  </si>
  <si>
    <t>imagePROGRAF TM-355 MFP Z36</t>
  </si>
  <si>
    <t>imagePROGRAF PRO-2600 Printer</t>
  </si>
  <si>
    <t>imagePROGRAF PRO-4600 Printer</t>
  </si>
  <si>
    <t>imagePROGRAF GP-4600S Printer</t>
  </si>
  <si>
    <t>imagePROGRAF PRO-6600 Printer</t>
  </si>
  <si>
    <t>imagePROGRAF GP-6600S Printer</t>
  </si>
  <si>
    <t>SUMMARY OF UPDATES TO THE PRICE LIST</t>
  </si>
  <si>
    <t xml:space="preserve">Group E </t>
  </si>
  <si>
    <t>Item #</t>
  </si>
  <si>
    <t>Pricing Item</t>
  </si>
  <si>
    <t>Accessories for Discontinued Machines</t>
  </si>
  <si>
    <t>Group E Machines</t>
  </si>
  <si>
    <t>imagePROGRAF PRO-2600</t>
  </si>
  <si>
    <t>5265C001AA</t>
  </si>
  <si>
    <t>6422C001AA</t>
  </si>
  <si>
    <t>6423C001AA</t>
  </si>
  <si>
    <t>6424C001AA</t>
  </si>
  <si>
    <t>6425C001AA</t>
  </si>
  <si>
    <t>6429C001AA</t>
  </si>
  <si>
    <t>6430C001AA</t>
  </si>
  <si>
    <t>6426C001AA</t>
  </si>
  <si>
    <t>6431C001AA</t>
  </si>
  <si>
    <t>6427C001AA</t>
  </si>
  <si>
    <t>6428C001AA</t>
  </si>
  <si>
    <t>6432C001AA</t>
  </si>
  <si>
    <t>5276C001AA</t>
  </si>
  <si>
    <t>6433C001AA</t>
  </si>
  <si>
    <t>6434C001AA</t>
  </si>
  <si>
    <t>6435C001AA</t>
  </si>
  <si>
    <t>6436C001AA</t>
  </si>
  <si>
    <t>6440C001AA</t>
  </si>
  <si>
    <t>6441C001AA</t>
  </si>
  <si>
    <t>6437C001AA</t>
  </si>
  <si>
    <t>6442C001AA</t>
  </si>
  <si>
    <t>6438C001AA</t>
  </si>
  <si>
    <t>6439C001AA</t>
  </si>
  <si>
    <t>6443C001AA</t>
  </si>
  <si>
    <t>5287C001AA</t>
  </si>
  <si>
    <t>6444C001AA</t>
  </si>
  <si>
    <t>6445C001AA</t>
  </si>
  <si>
    <t>6446C001AA</t>
  </si>
  <si>
    <t>6447C001AA</t>
  </si>
  <si>
    <t>6451C001AA</t>
  </si>
  <si>
    <t>6452C001AA</t>
  </si>
  <si>
    <t>6448C001AA</t>
  </si>
  <si>
    <t>6453C001AA</t>
  </si>
  <si>
    <t>6449C001AA</t>
  </si>
  <si>
    <t>6450C001AA</t>
  </si>
  <si>
    <t>6454C001AA</t>
  </si>
  <si>
    <t>0861C003AA</t>
  </si>
  <si>
    <t>PFI-2100 MBK - Pigment Ink Tank 160ml</t>
  </si>
  <si>
    <t>PFI-3100 PBK - Pigment Ink Tank 160ml</t>
  </si>
  <si>
    <t>PFI-3100 C - Pigment Ink Tank 160ml</t>
  </si>
  <si>
    <t>PFI-3100 M - Pigment Ink Tank 160ml</t>
  </si>
  <si>
    <t>PFI-3100 Y - Pigment Ink Tank 160ml</t>
  </si>
  <si>
    <t>PFI-3100 PC - Pigment Ink Tank 160ml</t>
  </si>
  <si>
    <t>PFI-3100 PM - Pigment Ink Tank 160ml</t>
  </si>
  <si>
    <t>PFI-3100 GY - Pigment Ink Tank 160ml</t>
  </si>
  <si>
    <t>PFI-3100 PGY - Pigment Ink Tank 160ml</t>
  </si>
  <si>
    <t>PFI-3100 R - Pigment Ink Tank 160ml</t>
  </si>
  <si>
    <t>PFI-3100 B - Pigment Ink Tank 160ml</t>
  </si>
  <si>
    <t>PFI-3100 CO - Pigment Ink Tank 160ml</t>
  </si>
  <si>
    <t>PFI-2300 MBK - Pigment Ink Tank 330ml</t>
  </si>
  <si>
    <t>PFI-3300 PBK - Pigment Ink Tank 330ml</t>
  </si>
  <si>
    <t>PFI-3300 C - Pigment Ink Tank 330ml</t>
  </si>
  <si>
    <t>PFI-3300 M - Pigment Ink Tank 330ml</t>
  </si>
  <si>
    <t>PFI-3300 Y - Pigment Ink Tank 330ml</t>
  </si>
  <si>
    <t>PFI-3300 PC - Pigment Ink Tank 330ml</t>
  </si>
  <si>
    <t>PFI-3300 PM - Pigment Ink Tank 330ml</t>
  </si>
  <si>
    <t>PFI-3300 GY - Pigment Ink Tank 330ml</t>
  </si>
  <si>
    <t>PFI-3300 PGY - Pigment Ink Tank 330ml</t>
  </si>
  <si>
    <t>PFI-3300 R - Pigment Ink Tank 330ml</t>
  </si>
  <si>
    <t>PFI-3300 B - Pigment Ink Tank 330ml</t>
  </si>
  <si>
    <t>PFI-3300 CO - Pigment Ink Tank 330ml</t>
  </si>
  <si>
    <t>PFI-2700 MBK - Pigment Ink Tank 700ml</t>
  </si>
  <si>
    <t>PFI-3700 PBK - Pigment Ink Tank 700ml</t>
  </si>
  <si>
    <t>PFI-3700 C - Pigment Ink Tank 700ml</t>
  </si>
  <si>
    <t>PFI-3700 M - Pigment Ink Tank 700ml</t>
  </si>
  <si>
    <t>PFI-3700 Y - Pigment Ink Tank 700ml</t>
  </si>
  <si>
    <t>PFI-3700 PC - Pigment Ink Tank 700ml</t>
  </si>
  <si>
    <t>PFI-3700 PM - Pigment Ink Tank 700ml</t>
  </si>
  <si>
    <t>PFI-3700 GY - Pigment Ink Tank 700ml</t>
  </si>
  <si>
    <t>PFI-3700 PGY - Pigment Ink Tank 700ml</t>
  </si>
  <si>
    <t>PFI-3700 R - Pigment Ink Tank 700ml</t>
  </si>
  <si>
    <t>PFI-3700 B - Pigment Ink Tank 700ml</t>
  </si>
  <si>
    <t>PFI-3700 CO - Pigment Ink Tank 700ml</t>
  </si>
  <si>
    <t>Print Head PF-10</t>
  </si>
  <si>
    <t>imagePROGRAF PRO-4600</t>
  </si>
  <si>
    <t>imagePROGRAF PRO-6600</t>
  </si>
  <si>
    <t>imagePROGRAF GP-4600S</t>
  </si>
  <si>
    <t>5272C001AA</t>
  </si>
  <si>
    <t>5283C001AA</t>
  </si>
  <si>
    <t>5294C001AA</t>
  </si>
  <si>
    <t>PFI-2100 O - Pigment Ink Tank 160ml</t>
  </si>
  <si>
    <t>PFI-2300 O - Pigment Ink Tank 330ml</t>
  </si>
  <si>
    <t>PFI-2700 O- Pigment Ink Tank 700ml</t>
  </si>
  <si>
    <t>imagePROGRAF GP-6600S</t>
  </si>
  <si>
    <t>imagePROGRAF GP-2000</t>
  </si>
  <si>
    <t>5266C001AA</t>
  </si>
  <si>
    <t>5267C001AA</t>
  </si>
  <si>
    <t>5268C001AA</t>
  </si>
  <si>
    <t>5269C001AA</t>
  </si>
  <si>
    <t>5270C001AA</t>
  </si>
  <si>
    <t>5271C001AA</t>
  </si>
  <si>
    <t>5273C001AA</t>
  </si>
  <si>
    <t>5274C001AA</t>
  </si>
  <si>
    <t>5275C001AA</t>
  </si>
  <si>
    <t>5277C001AA</t>
  </si>
  <si>
    <t>5278C001AA</t>
  </si>
  <si>
    <t>5279C001AA</t>
  </si>
  <si>
    <t>5280C001AA</t>
  </si>
  <si>
    <t>5281C001AA</t>
  </si>
  <si>
    <t>5282C001AA</t>
  </si>
  <si>
    <t>5284C001AA</t>
  </si>
  <si>
    <t>5285C001AA</t>
  </si>
  <si>
    <t>5286C001AA</t>
  </si>
  <si>
    <t>5288C001AA</t>
  </si>
  <si>
    <t>5289C001AA</t>
  </si>
  <si>
    <t>5290C001AA</t>
  </si>
  <si>
    <t>5291C001AA</t>
  </si>
  <si>
    <t>5292C001AA</t>
  </si>
  <si>
    <t>5293C001AA</t>
  </si>
  <si>
    <t>5295C001AA</t>
  </si>
  <si>
    <t>5296C001AA</t>
  </si>
  <si>
    <t>5297C001AA</t>
  </si>
  <si>
    <t>Canon Ink Tank PFI-2100 MBK - Pigment Ink Tank 160ml</t>
  </si>
  <si>
    <t>Canon Ink Tank PFI-2100 PBK - Pigment Ink Tank 160ml</t>
  </si>
  <si>
    <t>Canon Ink Tank PFI-2100 C - Pigment Ink Tank 160ml</t>
  </si>
  <si>
    <t>Canon Ink Tank PFI-2100 M - Pigment Ink Tank 160ml</t>
  </si>
  <si>
    <t>Canon Ink Tank PFI-2100 Y - Pigment Ink Tank 160ml</t>
  </si>
  <si>
    <t>Canon Ink Tank PFI-2100 GY - Pigment Ink Tank 160ml</t>
  </si>
  <si>
    <t>Canon Ink Tank PFI-2100 R - Pigment Ink Tank 160ml</t>
  </si>
  <si>
    <t>Canon Ink Tank PFI-2100 O - Pigment Ink Tank 160ml</t>
  </si>
  <si>
    <t>Canon Ink Tank PFI-2100 G - Pigment Ink Tank 160ml</t>
  </si>
  <si>
    <t>Canon Ink Tank PFI-2100 V - Pigment Ink Tank 160ml</t>
  </si>
  <si>
    <t>Canon Ink Tank PFI-2100 FP - Pigment Ink Tank 160ml</t>
  </si>
  <si>
    <t>Canon Ink Tank PFI-2300 MBK - Pigment Ink Tank 330ml</t>
  </si>
  <si>
    <t>Canon Ink Tank PFI-2300 PBK - Pigment Ink Tank 330ml</t>
  </si>
  <si>
    <t>Canon Ink Tank PFI-2300 C - Pigment Ink Tank 330ml</t>
  </si>
  <si>
    <t>Canon Ink Tank PFI-2300 M - Pigment Ink Tank 330ml</t>
  </si>
  <si>
    <t>Canon Ink Tank PFI-2300 Y - Pigment Ink Tank 330ml</t>
  </si>
  <si>
    <t>Canon Ink Tank PFI-2300 GY - Pigment Ink Tank 330ml</t>
  </si>
  <si>
    <t>Canon Ink Tank PFI-2300 R - Pigment Ink Tank 330ml</t>
  </si>
  <si>
    <t>Canon Ink Tank PFI-2300 O - Pigment Ink Tank 330ml</t>
  </si>
  <si>
    <t>Canon Ink Tank PFI-2300 G - Pigment Ink Tank 330ml</t>
  </si>
  <si>
    <t>Canon Ink Tank PFI-2300 V - Pigment Ink Tank 330ml</t>
  </si>
  <si>
    <t>Canon Ink Tank PFI-2300 FP - Pigment Ink Tank 330ml</t>
  </si>
  <si>
    <t>Canon Ink Tank PFI-2700 MBK - Pigment Ink Tank 700ml</t>
  </si>
  <si>
    <t>Canon Ink Tank PFI-2700 PBK- Pigment Ink Tank 700ml</t>
  </si>
  <si>
    <t>Canon Ink Tank PFI-2700 C- Pigment Ink Tank 700ml</t>
  </si>
  <si>
    <t>Canon Ink Tank PFI-2700 M- Pigment Ink Tank 700ml</t>
  </si>
  <si>
    <t>Canon Ink Tank PFI-2700 Y- Pigment Ink Tank 700ml</t>
  </si>
  <si>
    <t>Canon Ink Tank PFI-2700 GY- Pigment Ink Tank 700ml</t>
  </si>
  <si>
    <t>Canon Ink Tank PFI-2700 R- Pigment Ink Tank 700ml</t>
  </si>
  <si>
    <t>Canon Ink Tank PFI-2700 O- Pigment Ink Tank 700ml</t>
  </si>
  <si>
    <t>Canon Ink Tank PFI-2700 G- Pigment Ink Tank 700ml</t>
  </si>
  <si>
    <t>Canon Ink Tank PFI-2700 V- Pigment Ink Tank 700ml</t>
  </si>
  <si>
    <t>Canon Ink Tank PFI-2700 FP- Pigment Ink Tank 700ml</t>
  </si>
  <si>
    <t>imagePROGRAF GP-4000</t>
  </si>
  <si>
    <t>imagePROGRAF TM-355 Printer / TM-355 MFP Z36</t>
  </si>
  <si>
    <t>2884C001AA</t>
  </si>
  <si>
    <t>2885C001AA</t>
  </si>
  <si>
    <t>2886C001AA</t>
  </si>
  <si>
    <t>6267C001AA</t>
  </si>
  <si>
    <t>2888C001AA</t>
  </si>
  <si>
    <t>2889C001AA</t>
  </si>
  <si>
    <t>2890C001AA</t>
  </si>
  <si>
    <t>2891C001AA</t>
  </si>
  <si>
    <t>6269C001AA</t>
  </si>
  <si>
    <t>2893C001AA</t>
  </si>
  <si>
    <t>2352C003AB</t>
  </si>
  <si>
    <t>Canon Ink Tank PFI-120 MBK - Pigment Matte Black Ink Tank 130ml</t>
  </si>
  <si>
    <t>Canon Ink Tank PFI-120 BK - Pigment Black Ink Tank 130ml</t>
  </si>
  <si>
    <t>Canon Ink Tank PFI-120 C - Pigment Cyan Ink Tank 130ml</t>
  </si>
  <si>
    <t>Canon Ink Tank PFI-121 M - Magenta Cyan Ink Tank 130ml</t>
  </si>
  <si>
    <t>Canon Ink Tank PFI-120 Y - Pigment Yellow Ink Tank 130ml</t>
  </si>
  <si>
    <t>Canon Ink Tank PFI-320 MBK - Pigment Matte Black Ink Tank 130ml</t>
  </si>
  <si>
    <t>Canon Ink Tank PFI-320 BK - Pigment Black Ink Tank 300ml</t>
  </si>
  <si>
    <t>Canon Ink Tank PFI-320 C - Pigment Cyan Ink Tank 300ml</t>
  </si>
  <si>
    <t>Canon Ink Tank PFI-321 M - Pigment Magenta Ink Tank 300ml</t>
  </si>
  <si>
    <t>Canon Ink Tank PFI-320 Y - Pigment Magenta Ink Tank 300ml</t>
  </si>
  <si>
    <t>Print Head PF-06</t>
  </si>
  <si>
    <t>imagePROGRAF TX-3100 with Stacker / TX-3100 with Basket / TX-3100 MFP Z36 with Stacker / TX-3100 MFP Z36 with Basket</t>
  </si>
  <si>
    <t>2363C001AA</t>
  </si>
  <si>
    <t>2364C001AA</t>
  </si>
  <si>
    <t>2365C001AA</t>
  </si>
  <si>
    <t>2366C001AA</t>
  </si>
  <si>
    <t>2367C001AA</t>
  </si>
  <si>
    <t>2358C001AA</t>
  </si>
  <si>
    <t>2359C001AA</t>
  </si>
  <si>
    <t>2360C001AA</t>
  </si>
  <si>
    <t>2361C001AA</t>
  </si>
  <si>
    <t>2362C001AA</t>
  </si>
  <si>
    <t>2353C001AA</t>
  </si>
  <si>
    <t>2354C001AA</t>
  </si>
  <si>
    <t>2355C001AA</t>
  </si>
  <si>
    <t>2356C001AA</t>
  </si>
  <si>
    <t>2357C001AA</t>
  </si>
  <si>
    <t>PFI-110 MBK - Pigment Ink Tank 160ml</t>
  </si>
  <si>
    <t>PFI-110 BK - Pigment Ink Tank 160ml</t>
  </si>
  <si>
    <t>PFI-110 C - Pigment Ink Tank 160ml</t>
  </si>
  <si>
    <t>PFI-110 M - Pigment Ink Tank 160ml</t>
  </si>
  <si>
    <t>PFI-110 Y - Pigment Ink Tank 160ml</t>
  </si>
  <si>
    <t>PFI-310 MBK - Pigment Ink Tank 330ml</t>
  </si>
  <si>
    <t>PFI-310 BK - Pigment Ink Tank 330ml</t>
  </si>
  <si>
    <t>PFI-310 C - Pigment Ink Tank 330ml</t>
  </si>
  <si>
    <t>PFI-310 M - Pigment Ink Tank 330ml</t>
  </si>
  <si>
    <t>PFI-310 Y - Pigment Ink Tank 330ml</t>
  </si>
  <si>
    <t>PFI-710 MBK - Pigment Ink Tank 700ml</t>
  </si>
  <si>
    <t>PFI-710 BK - Pigment Ink Tank 700ml</t>
  </si>
  <si>
    <t>PFI-710 C - Pigment Ink Tank 700ml</t>
  </si>
  <si>
    <t>PFI-710 M - Pigment Ink Tank 700ml</t>
  </si>
  <si>
    <t>PFI-710 Y - Pigment Ink Tank 700ml</t>
  </si>
  <si>
    <t>imagePROGRAF TX-4100 with Stacker / TX-4100 with Basket / TX-4100 MFP Z36 with Stacker / TX-4100 MFP Z36 with Basket</t>
  </si>
  <si>
    <t>imagePROGRAF TZ-30000 / TZ-30000 MFP Z36</t>
  </si>
  <si>
    <t>4773C001AA</t>
  </si>
  <si>
    <t>4774C001AA</t>
  </si>
  <si>
    <t>4775C001AA</t>
  </si>
  <si>
    <t>4776C001AA</t>
  </si>
  <si>
    <t>4777C001AA</t>
  </si>
  <si>
    <t>4768C001AA</t>
  </si>
  <si>
    <t>4769C001AA</t>
  </si>
  <si>
    <t>4770C001AA</t>
  </si>
  <si>
    <t>4771C001AA</t>
  </si>
  <si>
    <t>4772C001AA</t>
  </si>
  <si>
    <t>PFI-340 MBK - Pigment Ink Tank 330ml</t>
  </si>
  <si>
    <t>PFI-340 BK - Pigment Ink Tank 330ml</t>
  </si>
  <si>
    <t>PFI-340 C - Pigment Ink Tank 330ml</t>
  </si>
  <si>
    <t>PFI-340 M - Pigment Ink Tank 330ml</t>
  </si>
  <si>
    <t>PFI-340 Y - Pigment Ink Tank 330ml</t>
  </si>
  <si>
    <t>PFI-740 MBK - Pigment Ink Tank 700ml</t>
  </si>
  <si>
    <t>PFI-740 BK - Pigment Ink Tank 700ml</t>
  </si>
  <si>
    <t>PFI-740 C - Pigment Ink Tank 700ml</t>
  </si>
  <si>
    <t>PFI-740 M - Pigment Ink Tank 700ml</t>
  </si>
  <si>
    <t>PFI-740 Y - Pigment Ink Tank 700ml</t>
  </si>
  <si>
    <t>PlotWave 3000 / 3500</t>
  </si>
  <si>
    <t>4267C001AA</t>
  </si>
  <si>
    <t>PlotWave 3000/3500 Toner (2 x 400g-btl/ctn)</t>
  </si>
  <si>
    <t>PlotWave 5000 / 5500</t>
  </si>
  <si>
    <t>4270C001AA</t>
  </si>
  <si>
    <t>PlotWave 5000/5500 Toner (2 x 450g-btl/ctn)</t>
  </si>
  <si>
    <t>PlotWave 7500</t>
  </si>
  <si>
    <t>4273C001AA</t>
  </si>
  <si>
    <t>PlotWave 7500 Toner (2 x 500g-btl/ctn)</t>
  </si>
  <si>
    <t>ColorWave 3600</t>
  </si>
  <si>
    <t>4568C001AA</t>
  </si>
  <si>
    <t>4568C002AA</t>
  </si>
  <si>
    <t>4568C003AA</t>
  </si>
  <si>
    <t>4568C004AA</t>
  </si>
  <si>
    <t xml:space="preserve">ColorWave 3600 Cyan TonerPearls </t>
  </si>
  <si>
    <t>ColorWave 3600 Magenta TonerPearls</t>
  </si>
  <si>
    <t>ColorWave 3600 Yellow TonerPearls</t>
  </si>
  <si>
    <t>ColorWave 3600 Black TonerPearls</t>
  </si>
  <si>
    <t>Photographic Paper</t>
  </si>
  <si>
    <t>2047V122</t>
  </si>
  <si>
    <t>2047V123</t>
  </si>
  <si>
    <t>2047V124</t>
  </si>
  <si>
    <t>2047V134</t>
  </si>
  <si>
    <t>2047V135</t>
  </si>
  <si>
    <t>2047V136</t>
  </si>
  <si>
    <t>2047V137</t>
  </si>
  <si>
    <t>2047V138</t>
  </si>
  <si>
    <t>2047V127</t>
  </si>
  <si>
    <t>2047V128</t>
  </si>
  <si>
    <t>2047V129</t>
  </si>
  <si>
    <t>2047V130</t>
  </si>
  <si>
    <t>2047V131</t>
  </si>
  <si>
    <t>1108C003AA</t>
  </si>
  <si>
    <t>1108C002AA</t>
  </si>
  <si>
    <t>1108C001AA</t>
  </si>
  <si>
    <t>3605V26901</t>
  </si>
  <si>
    <t>3605V27001</t>
  </si>
  <si>
    <t>2047V140</t>
  </si>
  <si>
    <t>2047V141</t>
  </si>
  <si>
    <t>2047V142</t>
  </si>
  <si>
    <t>2047V144</t>
  </si>
  <si>
    <t>2047V145</t>
  </si>
  <si>
    <t>2047V146</t>
  </si>
  <si>
    <t>2047V147</t>
  </si>
  <si>
    <t>2047V119</t>
  </si>
  <si>
    <t>2047V120</t>
  </si>
  <si>
    <t>2047V121</t>
  </si>
  <si>
    <t>0849V341</t>
  </si>
  <si>
    <t>0849V342</t>
  </si>
  <si>
    <t>0849V343</t>
  </si>
  <si>
    <t>0849V344</t>
  </si>
  <si>
    <t>4249V131</t>
  </si>
  <si>
    <t>4249V132</t>
  </si>
  <si>
    <t>0420V865</t>
  </si>
  <si>
    <t>0420V866</t>
  </si>
  <si>
    <t>0420V867</t>
  </si>
  <si>
    <t>1100V103</t>
  </si>
  <si>
    <t>1100V104</t>
  </si>
  <si>
    <t>1100V105</t>
  </si>
  <si>
    <t>3873V022</t>
  </si>
  <si>
    <t>3873V023</t>
  </si>
  <si>
    <t>3873V024</t>
  </si>
  <si>
    <t>3873V025</t>
  </si>
  <si>
    <t>3873V026</t>
  </si>
  <si>
    <t>3873V027</t>
  </si>
  <si>
    <t>3873V028</t>
  </si>
  <si>
    <t>3873V029</t>
  </si>
  <si>
    <t>3873V030</t>
  </si>
  <si>
    <t>3873V031</t>
  </si>
  <si>
    <t>3873V032</t>
  </si>
  <si>
    <t>3873V035</t>
  </si>
  <si>
    <t>3873V036</t>
  </si>
  <si>
    <t>3873V033</t>
  </si>
  <si>
    <t>3873V034</t>
  </si>
  <si>
    <t>3871V281</t>
  </si>
  <si>
    <t>3871V283</t>
  </si>
  <si>
    <t>3871V284</t>
  </si>
  <si>
    <t>3871V285</t>
  </si>
  <si>
    <t>3871V286</t>
  </si>
  <si>
    <t>3871V287</t>
  </si>
  <si>
    <t>3871V288</t>
  </si>
  <si>
    <t>3871V289</t>
  </si>
  <si>
    <t>3628V299</t>
  </si>
  <si>
    <t>3628V301</t>
  </si>
  <si>
    <t>3628V302</t>
  </si>
  <si>
    <t>3628V304</t>
  </si>
  <si>
    <t>Satin Photographic Paper 170gsm 24" x 100' - 1 Roll/Box</t>
  </si>
  <si>
    <t>Satin Photographic Paper 170gsm 36" x 100' - 1 Roll/Box</t>
  </si>
  <si>
    <t>Satin Photographic Paper 170gsm 42" x 100' - 1 Roll/Box</t>
  </si>
  <si>
    <t>Satin Photographic Paper 200gsm 17" x 100' - 1 Roll/Box</t>
  </si>
  <si>
    <t>Satin Photographic Paper 200gsm 24" x 100' - 1 Roll/Box</t>
  </si>
  <si>
    <t>Satin Photographic Paper 200gsm 36" x 100' - 1 Roll/Box</t>
  </si>
  <si>
    <t>Satin Photographic Paper 200gsm 42" x 100' - 1 Roll/Box</t>
  </si>
  <si>
    <t>Satin Photographic Paper 200gsm 60" x 100' - 1 Roll/Box</t>
  </si>
  <si>
    <t>Glossy Photographic Paper 200gsm 17" x 100' - 1 Roll/Box</t>
  </si>
  <si>
    <t>Glossy Photographic Paper 200gsm 24" x 100' - 1 Roll/Box</t>
  </si>
  <si>
    <t>Glossy Photographic Paper 200gsm 36" x 100' - 1 Roll/Box</t>
  </si>
  <si>
    <t>Glossy Photographic Paper 200gsm 42" x 100' - 1 Roll/Box</t>
  </si>
  <si>
    <t>Glossy Photographic Paper 200gsm 60" x 100' - 1 Roll/Box</t>
  </si>
  <si>
    <t>Photo Paper Pro Luster 260gsm 24" x 100' - 1 Roll/Box</t>
  </si>
  <si>
    <t>Photo Paper Pro Luster 260gsm 36" x 100' - 1 Roll/Box</t>
  </si>
  <si>
    <t>Photo Paper Pro Luster 260gsm 42" x 100' - 1 Roll/Box</t>
  </si>
  <si>
    <t>Premium Wrapping Paper 24" x 150' - 1 Roll/Box</t>
  </si>
  <si>
    <t>Premium Wrapping Paper 30" x 150' - 1 Roll/Box</t>
  </si>
  <si>
    <t>Glossy Photographic Paper 240gsm 24" x 100' - 1 Roll/Box</t>
  </si>
  <si>
    <t>Glossy Photographic Paper 240gsm 36" x 100' - 1 Roll/Box</t>
  </si>
  <si>
    <t>Glossy Photographic Paper 240gsm 42" x 100' - 1 Roll/Box</t>
  </si>
  <si>
    <t>Satin Photographic Paper (240 gsm), 17" x 100ft</t>
  </si>
  <si>
    <t>Satin Photographic Paper (240 gsm), 24" x 100ft</t>
  </si>
  <si>
    <t>Satin Photographic Paper (240 gsm), 36" x 100ft</t>
  </si>
  <si>
    <t>Satin Photographic Paper (240 gsm), 42" x 100ft</t>
  </si>
  <si>
    <t>Glossy Photographic Paper 170gsm 24" x 100' - 1 Roll/Box</t>
  </si>
  <si>
    <t>Glossy Photographic Paper 170gsm 36" x 100' - 1 Roll/Box</t>
  </si>
  <si>
    <t>Glossy Photographic Paper 170gsm 42" x 100' - 1 Roll/Box</t>
  </si>
  <si>
    <t>Heavyweight Matte Coated Paper, 17" x 100ft</t>
  </si>
  <si>
    <t>Heavyweight Matte Coated Paper, 24" x 100ft</t>
  </si>
  <si>
    <t>Heavyweight Matte Coated Paper, 36" x 100ft</t>
  </si>
  <si>
    <t>Heavyweight Matte Coated Paper, 42" x 100ft</t>
  </si>
  <si>
    <t>Durable Bond 24" x 200' - 1 Roll/Box</t>
  </si>
  <si>
    <t>Durable Bond 36" x 200' - 1 Roll/Box</t>
  </si>
  <si>
    <t>Premium RC Photomatte Paper (10 mil), 24" x 100ft</t>
  </si>
  <si>
    <t>Premium RC Photomatte Paper (10 mil), 36" x 100ft</t>
  </si>
  <si>
    <t>Premium RC Photomatte Paper (10 mil), 42" x 100ft</t>
  </si>
  <si>
    <t>Premium RC Photo Luster 24"x 100' - 1 Roll/Box</t>
  </si>
  <si>
    <t>Premium RC Photo Luster 36"x 100' - 1 Roll/Box</t>
  </si>
  <si>
    <t>Premium RC Photo Luster 42"x 100' - 1 Roll/Box</t>
  </si>
  <si>
    <t>24" x 150' - 1 Roll/Box</t>
  </si>
  <si>
    <t>36" x 150' - 1 Roll/Box</t>
  </si>
  <si>
    <t>42” 24 lb. Bond Paper, 150’ Roll</t>
  </si>
  <si>
    <t>24” 24 lb. Bond Paper, 300’ Roll</t>
  </si>
  <si>
    <t>30” 24 lb. Bond Paper, 300’ Roll</t>
  </si>
  <si>
    <t>36” 24 lb. Bond Paper, 300’ Roll</t>
  </si>
  <si>
    <t>42” 24 lb. Bond Paper, 300’ Roll</t>
  </si>
  <si>
    <t>30" x 150' - 1 Roll/Box</t>
  </si>
  <si>
    <t>42" x 150' - 1 Roll/Box</t>
  </si>
  <si>
    <t>36” 24 lb. Premium Coated Bond Paper, 300’ Roll</t>
  </si>
  <si>
    <t>42” 24 lb. Premium Coated Bond Paper, 300’ Roll</t>
  </si>
  <si>
    <t>24" x 300' - 1 Roll/Box</t>
  </si>
  <si>
    <t>30" x 300' - 1 Roll/Box</t>
  </si>
  <si>
    <t>24” 20 lb. Bond Paper, 150’ Roll</t>
  </si>
  <si>
    <t>30” 20 lb. Bond Paper, 150’ Roll</t>
  </si>
  <si>
    <t>24” 20 lb. Bond Paper, 300’ Roll</t>
  </si>
  <si>
    <t>36” 20 lb. Bond Paper, 300’ Roll</t>
  </si>
  <si>
    <t>42” 20 lb. Bond Paper, 300’ Roll</t>
  </si>
  <si>
    <t>24" x 500' - 1 Roll/Box</t>
  </si>
  <si>
    <t>30" x 500' - 1 Roll/Box</t>
  </si>
  <si>
    <t>36" x 500' - 1 Roll/Box</t>
  </si>
  <si>
    <t>42" x 500' - 1 Roll/Box</t>
  </si>
  <si>
    <t>Sign/Banner Paper</t>
  </si>
  <si>
    <t>0834V777</t>
  </si>
  <si>
    <t>0834V778</t>
  </si>
  <si>
    <t>0834V779</t>
  </si>
  <si>
    <t>0834V780</t>
  </si>
  <si>
    <t>0834V799</t>
  </si>
  <si>
    <t>0834V800</t>
  </si>
  <si>
    <t>0546V845</t>
  </si>
  <si>
    <t>0546V881</t>
  </si>
  <si>
    <t>0546V882</t>
  </si>
  <si>
    <t>1290V133</t>
  </si>
  <si>
    <t>1290V134</t>
  </si>
  <si>
    <t>1290V135</t>
  </si>
  <si>
    <t>2939V450</t>
  </si>
  <si>
    <t>2939V452</t>
  </si>
  <si>
    <t>2939V453</t>
  </si>
  <si>
    <t>4182V911</t>
  </si>
  <si>
    <t>4182V913</t>
  </si>
  <si>
    <t>1514C024CA</t>
  </si>
  <si>
    <t>1514C023CA</t>
  </si>
  <si>
    <t>1514C003BA</t>
  </si>
  <si>
    <t>1514C002BA</t>
  </si>
  <si>
    <t>2347C024CA</t>
  </si>
  <si>
    <t>2347C023CA</t>
  </si>
  <si>
    <t>2347C022CA</t>
  </si>
  <si>
    <t>2346C024CA</t>
  </si>
  <si>
    <t>2346C023CA</t>
  </si>
  <si>
    <t>2346C022CA</t>
  </si>
  <si>
    <t>Durable Banner (8 mil), 24" x 100ft</t>
  </si>
  <si>
    <t>Durable Banner (8 mil), 36" x 100ft</t>
  </si>
  <si>
    <t>Durable Banner (8 mil), 42" x 100ft</t>
  </si>
  <si>
    <t>Durable Banner (8 mil), 60" x 100ft</t>
  </si>
  <si>
    <t>Double Matte Film, 24" x 125ft</t>
  </si>
  <si>
    <t>Double Matte Film, 36" x 125ft</t>
  </si>
  <si>
    <t>Adhesive Matte Vinyl (290 gsm), 24" x 66ft</t>
  </si>
  <si>
    <t>Adhesive Matte Vinyl (290 gsm), 36" x 66ft</t>
  </si>
  <si>
    <t>Adhesive Matte Vinyl (290 gsm), 42" x 66ft</t>
  </si>
  <si>
    <t>Scrim Banner Vinyl, 24" x 40' - 1 Roll/Box</t>
  </si>
  <si>
    <t>Scrim Banner Vinyl, 36" x 40' - 1 Roll/Box</t>
  </si>
  <si>
    <t>Scrim Banner Vinyl, 42" x 40' - 1 Roll/Box</t>
  </si>
  <si>
    <t>Peel &amp; Stick Respostionable Media 24" x 100' - 1 Roll/Box</t>
  </si>
  <si>
    <t>Peel &amp; Stick Respostionable Media 36" x 100'  - 1 Roll/Box</t>
  </si>
  <si>
    <t>Peel &amp; Stick Respostionable Media 42" x 100' - 1 Roll/Box</t>
  </si>
  <si>
    <t>Glossy Peel &amp; Stick Repositionable Media 24" x 60' - 1 Roll/Box</t>
  </si>
  <si>
    <t>Glossy Peel &amp; Stick Repositionable Media 36" x 60'  - 1 Roll/Box</t>
  </si>
  <si>
    <t>Water Resistant Matte Polypropylene 2 24" x 100' - 1 Roll/Box</t>
  </si>
  <si>
    <t>Water Resistant Matte Polypropylene 2 36" x 100' - 1 Roll/Box</t>
  </si>
  <si>
    <t>Water Resistant Matte Polypropylene 115gsm 36" x 100' - 1 Roll/Box</t>
  </si>
  <si>
    <t>Water Resistant Matte Polypropylene 115gsm 42" x 100' - 1 Roll/Box</t>
  </si>
  <si>
    <t>Water Resistant Adhesive Matte Vinyl 310gsm 24" x 66' - 1 Roll/Box</t>
  </si>
  <si>
    <t>Water Resistant Adhesive Matte Vinyl 310gsm 36" x 66' - 1 Roll/Box</t>
  </si>
  <si>
    <t>Water Resistant Adhesive Matte Vinyl 330gsm 42" x 66' - 1 Roll/Box</t>
  </si>
  <si>
    <t>Water Resistant Matte Banner Vinyl 24" x 50' - 1 Roll/Box</t>
  </si>
  <si>
    <t>Water Resistant Matte Banner Vinyl 36" x 50' - 1 Roll/Box</t>
  </si>
  <si>
    <t>Water Resistant Matte Banner Vinyl 42" x 50' - 1 Roll/Box</t>
  </si>
  <si>
    <t>Fine Art Paper</t>
  </si>
  <si>
    <t>1429V467</t>
  </si>
  <si>
    <t>1429V468</t>
  </si>
  <si>
    <t>1429V469</t>
  </si>
  <si>
    <t>2257V778</t>
  </si>
  <si>
    <t>2257V779</t>
  </si>
  <si>
    <t>2257V780</t>
  </si>
  <si>
    <t>0849V39604</t>
  </si>
  <si>
    <t>1109C003AA</t>
  </si>
  <si>
    <t>0850V062</t>
  </si>
  <si>
    <t>0850V063</t>
  </si>
  <si>
    <t>0850V068</t>
  </si>
  <si>
    <t>0850V069</t>
  </si>
  <si>
    <t>Artistic Satin Canvas 24” x 40’ - 1 Roll/Box</t>
  </si>
  <si>
    <t>Artistic Satin Canvas 36” x 40’ - 1 Roll/Box</t>
  </si>
  <si>
    <t>Artistic Satin Canvas 42” x 40’ - 1 Roll/Box</t>
  </si>
  <si>
    <t>Artistic Matte Canvas 340 gsm 24” x 40’ - 1 Roll/Box</t>
  </si>
  <si>
    <t>Artistic Matte Canvas 340 gsm 36” x 40’ - 1 Roll/Box</t>
  </si>
  <si>
    <t>Artistic Matte Canvas 340 gsm 42” x 40’ - 1 Roll/Box</t>
  </si>
  <si>
    <t>Fine Art Water Resistant Canvas (24 mil), 24" x 40ft</t>
  </si>
  <si>
    <t>Photo Paper Pro Premium Matte 210gsm 24" x 100' - 1 Roll/Box</t>
  </si>
  <si>
    <t>Fine Art Natural (230 gsm), 24" x 50ft</t>
  </si>
  <si>
    <t>Fine Art Natural (230 gsm), 36" x 50ft</t>
  </si>
  <si>
    <t>Fine Art Bright White (230 gsm), 24" x 50ft</t>
  </si>
  <si>
    <t>Fine Art Bright White (230 gsm), 36" x 50ft</t>
  </si>
  <si>
    <t>Bond/CAD Paper</t>
  </si>
  <si>
    <t>8154A015AA</t>
  </si>
  <si>
    <t>8154A014AA</t>
  </si>
  <si>
    <t>8154A013AA</t>
  </si>
  <si>
    <t>8961B004AA</t>
  </si>
  <si>
    <t>8961B003AA</t>
  </si>
  <si>
    <t>8961B002AA</t>
  </si>
  <si>
    <t>0849V353</t>
  </si>
  <si>
    <t>0849V354</t>
  </si>
  <si>
    <t>0849V355</t>
  </si>
  <si>
    <t>0849V356</t>
  </si>
  <si>
    <t>0849V348</t>
  </si>
  <si>
    <t>0849V349</t>
  </si>
  <si>
    <t>0849V350</t>
  </si>
  <si>
    <t>0849V351</t>
  </si>
  <si>
    <t>0849V352</t>
  </si>
  <si>
    <t>4004V753</t>
  </si>
  <si>
    <t>4004V754</t>
  </si>
  <si>
    <t>4004V755</t>
  </si>
  <si>
    <t>3853A010AA</t>
  </si>
  <si>
    <t>3853A011AA</t>
  </si>
  <si>
    <t>0856V683</t>
  </si>
  <si>
    <t>Premium Plain Paper 24" x 164' - 2 Roll/Box</t>
  </si>
  <si>
    <t>Premium Plain Paper 36" x 164' - 2 Roll/Box</t>
  </si>
  <si>
    <t>Premium Plain Paper 42" x 164' - 2 Roll/Box</t>
  </si>
  <si>
    <t>Heavyweight Coated Paper, 24" x 100ft</t>
  </si>
  <si>
    <t>Heavyweight Coated Paper, 36" x 100ft</t>
  </si>
  <si>
    <t>Heavyweight Coated Paper, 42" x 100ft</t>
  </si>
  <si>
    <t>Matte Coated Paper (90 gsm), 17" x 100ft</t>
  </si>
  <si>
    <t>Matte Coated Paper (90 gsm), 24" x 100ft</t>
  </si>
  <si>
    <t>Matte Coated Paper (90 gsm), 36" x 100ft</t>
  </si>
  <si>
    <t>Matte Coated Paper (90 gsm), 42" x 100ft</t>
  </si>
  <si>
    <t>Matte Coated Paper (170 gsm), 17" x 100ft</t>
  </si>
  <si>
    <t>Matte Coated Paper (170 gsm), 24" x 100ft</t>
  </si>
  <si>
    <t>Matte Coated Paper (170 gsm), 36" x 100ft</t>
  </si>
  <si>
    <t>Matte Coated Paper (170 gsm), 42" x 100ft</t>
  </si>
  <si>
    <t>Matte Coated Paper (170 gsm), 60" x 100ft</t>
  </si>
  <si>
    <t>24" x 100' - 1 Roll/Box</t>
  </si>
  <si>
    <t>36" x 100' - 1 Roll/Box</t>
  </si>
  <si>
    <t>42" x 100' - 1 Roll/Box</t>
  </si>
  <si>
    <t>Economy Bond Paper (75 gsm), 24"x 150ft</t>
  </si>
  <si>
    <t>Economy Bond Paper (75 gsm), 36"x 150ft</t>
  </si>
  <si>
    <t>Economy Bond Paper (75 gsm), 42"x 150ft</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</si>
  <si>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</si>
  <si>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Monthly Lease Pricing Examples:</t>
  </si>
  <si>
    <t>Device only:  PlotWave 3000, 60-month FMV lease</t>
  </si>
  <si>
    <t>MSRP $19,058 @ 26% discount = $14,102.92</t>
  </si>
  <si>
    <t>$14,102.92 * 0.02255 = $318.02 per month</t>
  </si>
  <si>
    <t>Device w/ accessory:  PW3000 + Stacker, 60-month FMV lease</t>
  </si>
  <si>
    <t>Stacker MSRP $2,576 @ 15% discount = $2,189.60 + $14,102.92 = $16,292.52</t>
  </si>
  <si>
    <t>$16,292.52 * 0.02255 = $367.40 per month</t>
  </si>
  <si>
    <t>Device w/ accessory &amp; flat rate maintenance option:  PW3000 + Stacker + Flat Rate Fee</t>
  </si>
  <si>
    <t>$367.40 + $426.13 = $793.53 per month</t>
  </si>
  <si>
    <t>*Accessories availability is pending inventory depletion</t>
  </si>
  <si>
    <t>Description</t>
  </si>
  <si>
    <t>MSRP</t>
  </si>
  <si>
    <t>0849C001AA</t>
  </si>
  <si>
    <t>PFI-1100 MBK - Pigment Ink Tank 160ml</t>
  </si>
  <si>
    <t>0850C001AA</t>
  </si>
  <si>
    <t>PFI-1100 PBK - Pigment Ink Tank 160ml</t>
  </si>
  <si>
    <t>0851C001AA</t>
  </si>
  <si>
    <t>PFI-1100 C - Pigment Ink Tank 160ml</t>
  </si>
  <si>
    <t>0852C001AA</t>
  </si>
  <si>
    <t>PFI-1100 M - Pigment Ink Tank 160ml</t>
  </si>
  <si>
    <t>0853C001AA</t>
  </si>
  <si>
    <t>PFI-1100 Y - Pigment Ink Tank 160ml</t>
  </si>
  <si>
    <t>0854C001AA</t>
  </si>
  <si>
    <t>PFI-1100 PC - Pigment Ink Tank 160ml</t>
  </si>
  <si>
    <t>0855C001AA</t>
  </si>
  <si>
    <t>PFI-1100 PM - Pigment Ink Tank 160ml</t>
  </si>
  <si>
    <t>0858C001AA</t>
  </si>
  <si>
    <t>PFI-1100 R - Pigment Ink Tank 160ml</t>
  </si>
  <si>
    <t>0859C001AA</t>
  </si>
  <si>
    <t>PFI-1100 B - Pigment Ink Tank 160ml</t>
  </si>
  <si>
    <t>0856C001AA</t>
  </si>
  <si>
    <t>PFI-1100 GY - Pigment Ink Tank 160ml</t>
  </si>
  <si>
    <t>0857C001AA</t>
  </si>
  <si>
    <t>PFI-1100 PGY - Pigment Ink Tank 160ml</t>
  </si>
  <si>
    <t>0860C001AA</t>
  </si>
  <si>
    <t>PFI-1100 CO - Pigment Ink Tank 160ml</t>
  </si>
  <si>
    <t>0810C001AA</t>
  </si>
  <si>
    <t>PFI-1300 MBK - Pigment Ink Tank 330ml</t>
  </si>
  <si>
    <t>0811C001AA</t>
  </si>
  <si>
    <t>PFI-1300 PBK - Pigment Ink Tank 330ml</t>
  </si>
  <si>
    <t>0812C001AA</t>
  </si>
  <si>
    <t>PFI-1300 C - Pigment Ink Tank 330ml</t>
  </si>
  <si>
    <t>0813C001AA</t>
  </si>
  <si>
    <t>PFI-1300 M - Pigment Ink Tank 330ml</t>
  </si>
  <si>
    <t>0814C001AA</t>
  </si>
  <si>
    <t>PFI-1300 Y - Pigment Ink Tank 330ml</t>
  </si>
  <si>
    <t>0815C001AA</t>
  </si>
  <si>
    <t>PFI-1300 PC - Pigment Ink Tank 330ml</t>
  </si>
  <si>
    <t>0816C001AA</t>
  </si>
  <si>
    <t>PFI-1300 PM - Pigment Ink Tank 330ml</t>
  </si>
  <si>
    <t>0819C001AA</t>
  </si>
  <si>
    <t>PFI-1300 R - Pigment Ink Tank 330ml</t>
  </si>
  <si>
    <t>0820C001AA</t>
  </si>
  <si>
    <t>PFI-1300 B - Pigment Ink Tank 330ml</t>
  </si>
  <si>
    <t>0817C001AA</t>
  </si>
  <si>
    <t>PFI-1300 GY - Pigment Ink Tank 330ml</t>
  </si>
  <si>
    <t>0818C001AA</t>
  </si>
  <si>
    <t>PFI-1300 PGY - Pigment Ink Tank 330ml</t>
  </si>
  <si>
    <t>0821C001AA</t>
  </si>
  <si>
    <t>PFI-1300 CO - Pigment Ink Tank 330ml</t>
  </si>
  <si>
    <t>0774C001AA</t>
  </si>
  <si>
    <t>PFI-1700 MBK - Pigment Ink Tank 700ml</t>
  </si>
  <si>
    <t>0775C001AA</t>
  </si>
  <si>
    <t>PFI-1700 PBK - Pigment Ink Tank 700ml</t>
  </si>
  <si>
    <t>0776C001AA</t>
  </si>
  <si>
    <t>PFI-1700 C - Pigment Ink Tank 700ml</t>
  </si>
  <si>
    <t>0777C001AA</t>
  </si>
  <si>
    <t>PFI-1700 M - Pigment Ink Tank 700ml</t>
  </si>
  <si>
    <t>0778C001AA</t>
  </si>
  <si>
    <t>PFI-1700 Y - Pigment Ink Tank 700ml</t>
  </si>
  <si>
    <t>0779C001AA</t>
  </si>
  <si>
    <t>PFI-1700 PC - Pigment Ink Tank 700ml</t>
  </si>
  <si>
    <t>0780C001AA</t>
  </si>
  <si>
    <t>PFI-1700 PM - Pigment Ink Tank 700ml</t>
  </si>
  <si>
    <t>0783C001AA</t>
  </si>
  <si>
    <t>PFI-1700 R - Pigment Ink Tank 700ml</t>
  </si>
  <si>
    <t>0784C001AA</t>
  </si>
  <si>
    <t>PFI-1700 B - Pigment Ink Tank 700ml</t>
  </si>
  <si>
    <t>0781C001AA</t>
  </si>
  <si>
    <t>PFI-1700 GY - Pigment Ink Tank 700ml</t>
  </si>
  <si>
    <t>0782C001AA</t>
  </si>
  <si>
    <t>PFI-1700 PGY - Pigment Ink Tank 700ml</t>
  </si>
  <si>
    <t>0785C001AA</t>
  </si>
  <si>
    <t>PFI-1700 CO - Pigment Ink Tank 700ml</t>
  </si>
  <si>
    <t>imagePROGRAF PRO-2100</t>
  </si>
  <si>
    <t>imagePROGRAF PRO-4100</t>
  </si>
  <si>
    <t>imagePROGRAF PRO-6100</t>
  </si>
  <si>
    <t>imagePROGRAF PRO-4100S</t>
  </si>
  <si>
    <t>imagePROGRAF PRO-6100S</t>
  </si>
  <si>
    <t>PlotWave T30</t>
  </si>
  <si>
    <t>PlotWave T35</t>
  </si>
  <si>
    <t>PlotWave T50</t>
  </si>
  <si>
    <t>ColorWave T60</t>
  </si>
  <si>
    <t>ColorWave T65</t>
  </si>
  <si>
    <t>PlotWave T55</t>
  </si>
  <si>
    <t>PlotWave T75</t>
  </si>
  <si>
    <t>Multifunction Roll Unit</t>
  </si>
  <si>
    <t>Field Install Packing</t>
  </si>
  <si>
    <t>Product License</t>
  </si>
  <si>
    <t>Install Kit</t>
  </si>
  <si>
    <t xml:space="preserve">PlotWave 3X00/5X00 Removable HD kit 1 </t>
  </si>
  <si>
    <t>Add'l HD for removal HD kit 3&amp;4</t>
  </si>
  <si>
    <t>PlotWave Removable HD Kit 3</t>
  </si>
  <si>
    <t>PlotWave Removable HD Kit 4</t>
  </si>
  <si>
    <t>PlotWave 3000/3500 Adobe PS/PDF</t>
  </si>
  <si>
    <t>PlotWave 5000/5500 Adobe PS/PDF</t>
  </si>
  <si>
    <t>PlotWave T30_T35 Adobe PS_PDF</t>
  </si>
  <si>
    <t>PlotWave T50_T55 Adobe PS_PDF</t>
  </si>
  <si>
    <t>ColorWave T60_T65 PDF/APPE</t>
  </si>
  <si>
    <t>ColorWaveT65 APP+ License</t>
  </si>
  <si>
    <t>PlotWave T75 Adobe PS_PDF</t>
  </si>
  <si>
    <t>Top Cover (Printer only)</t>
  </si>
  <si>
    <t>2 Roll Drawer</t>
  </si>
  <si>
    <t>Additional travel charge 50+ miles from Analyst location</t>
  </si>
  <si>
    <t>LV Monochrome IPAK</t>
  </si>
  <si>
    <t xml:space="preserve">Monochrome IPAK for Alaska / Hawaii </t>
  </si>
  <si>
    <t>Alaska / Hawaii IPAK (Additional Travel Charge)</t>
  </si>
  <si>
    <t>PlotWave User Training</t>
  </si>
  <si>
    <t>Account Center User Training</t>
  </si>
  <si>
    <t>MV/HV Monochrome IPAK</t>
  </si>
  <si>
    <t>Color Management Training</t>
  </si>
  <si>
    <t>PlotWave 3X00</t>
  </si>
  <si>
    <t>PlotWave 5000</t>
  </si>
  <si>
    <t>ColorWave 3800</t>
  </si>
  <si>
    <t>PlotWave 5500</t>
  </si>
  <si>
    <t>0053C007AA</t>
  </si>
  <si>
    <t>3301C008AA</t>
  </si>
  <si>
    <t>3301C005AA</t>
  </si>
  <si>
    <t>0053C002AA</t>
  </si>
  <si>
    <t>0053C003AA</t>
  </si>
  <si>
    <t>8782B015AA</t>
  </si>
  <si>
    <t>4266C005AA</t>
  </si>
  <si>
    <t>3301C009AA</t>
  </si>
  <si>
    <t>3301C006BA</t>
  </si>
  <si>
    <t>4265C009CA</t>
  </si>
  <si>
    <t>4754C001AA</t>
  </si>
  <si>
    <t>3301C016BA</t>
  </si>
  <si>
    <t>8985B023CA</t>
  </si>
  <si>
    <t>3301C007AA</t>
  </si>
  <si>
    <t>3300C003AA</t>
  </si>
  <si>
    <t>3301C015AA</t>
  </si>
  <si>
    <t>3299C005AA</t>
  </si>
  <si>
    <t>3299C006AA</t>
  </si>
  <si>
    <t>4570C001AA</t>
  </si>
  <si>
    <t>CW3800 PDF</t>
  </si>
  <si>
    <t>4269C006AA</t>
  </si>
  <si>
    <t>7098B001AA</t>
  </si>
  <si>
    <t>ColorWave 3800 - Discontinued</t>
  </si>
  <si>
    <t>4568C009AA</t>
  </si>
  <si>
    <t>ColorWave 3000+ Toner Cyan</t>
  </si>
  <si>
    <t>4568C010AA</t>
  </si>
  <si>
    <t>ColorWave 3000+ Toner Magenta</t>
  </si>
  <si>
    <t>4568C011AA</t>
  </si>
  <si>
    <t>ColorWave 3000+ Toner Yellow</t>
  </si>
  <si>
    <t>4568C012AA</t>
  </si>
  <si>
    <t>ColorWave 3000+ Toner Black</t>
  </si>
  <si>
    <t>ColorWave Top Cover Printer</t>
  </si>
  <si>
    <t>ColorWave Drawer 2 Roll</t>
  </si>
  <si>
    <t>ColorWave Roll Holder 2"</t>
  </si>
  <si>
    <t>ColorWave Roll Holder 3"</t>
  </si>
  <si>
    <t>Scanner Express IV</t>
  </si>
  <si>
    <t>Scanner Express IV Activation License 1</t>
  </si>
  <si>
    <t>Rear Cover Scanner 2</t>
  </si>
  <si>
    <t>Removable HD Kit 2</t>
  </si>
  <si>
    <t>Additional Hard Drive for CW500/700 Removable Hard Drive Kit</t>
  </si>
  <si>
    <t>Stacker Select</t>
  </si>
  <si>
    <t>Stacker Select Connection Kit 2</t>
  </si>
  <si>
    <t>Power Cord C13 (N5/15)</t>
  </si>
  <si>
    <t>Rear Receiving Rack 2</t>
  </si>
  <si>
    <t>Folder Express 3011 V.3</t>
  </si>
  <si>
    <t>Folder Connection Kit 3</t>
  </si>
  <si>
    <t>Folder Express 3011 Base License (req. w/ 3300C003)</t>
  </si>
  <si>
    <t>Folder Express 3011 ColorWave License (req. w/ 3300C003)</t>
  </si>
  <si>
    <t>Group E Table of Contents</t>
  </si>
  <si>
    <t>Updates</t>
  </si>
  <si>
    <t>Discount from MSRP</t>
  </si>
  <si>
    <t>Service-Supplies Pricing</t>
  </si>
  <si>
    <t>Discontinued Service-Supplies</t>
  </si>
  <si>
    <t>Discontinued Accessories</t>
  </si>
  <si>
    <t>PlotWave 3000 w/ product license</t>
  </si>
  <si>
    <t>PlotWave T30 w/ product license</t>
  </si>
  <si>
    <t>PlotWave 3500 w/ product license</t>
  </si>
  <si>
    <t>PlotWave T35 w/ product license</t>
  </si>
  <si>
    <t>PlotWave 5000 2 Roll  w/ product license</t>
  </si>
  <si>
    <t>PlotWave 5000 4 Roll w/ product license</t>
  </si>
  <si>
    <t>PlotWave T50 w/ product license</t>
  </si>
  <si>
    <t>ColorWave 3600 2 Roll w/ product license</t>
  </si>
  <si>
    <t>ColorWave 3600 4 Roll w/ product license</t>
  </si>
  <si>
    <t>ColorWave T60 w/ product license</t>
  </si>
  <si>
    <t>ColorWave T65 w/ product license</t>
  </si>
  <si>
    <t>ColorWave T65 4 Roll w/ product license</t>
  </si>
  <si>
    <t>PlotWave 5500 2 Roll w/ product license</t>
  </si>
  <si>
    <t>PlotWave 5500 4 Roll w/ product license</t>
  </si>
  <si>
    <t>PlotWave T55 w/ product license</t>
  </si>
  <si>
    <t>PlotWave 7500 4 Roll w/ product license</t>
  </si>
  <si>
    <t>PlotWave 7500 6 Roll w/ product license</t>
  </si>
  <si>
    <t>PlotWave T75 w/ product license</t>
  </si>
  <si>
    <t>imagePROGRAF TX-3200 w/ Stacker</t>
  </si>
  <si>
    <t>imagePROGRAF TX-3200 w/ Basket</t>
  </si>
  <si>
    <t>imagePROGRAF TX-3200 MFP Z36 w/ Stacker</t>
  </si>
  <si>
    <t>imagePROGRAF TX-3200 MFP Z36 w/ Basket</t>
  </si>
  <si>
    <t>imagePROGRAF TX-4200 w/ Stacker</t>
  </si>
  <si>
    <t>imagePROGRAF TX-4200 w/ Basket</t>
  </si>
  <si>
    <t>6846C001AA</t>
  </si>
  <si>
    <t>6847C001AA</t>
  </si>
  <si>
    <t>6848C001AA</t>
  </si>
  <si>
    <t>imagePROGRAF TX-3200 with Stacker / TX-3200 with Basket / TX-3200 MFP Z36 with Stacker / TX-3200 MFP Z36 with Basket</t>
  </si>
  <si>
    <t>imagePROGRAF TX-4200 MFP Z36 w/ Stacker</t>
  </si>
  <si>
    <t>imagePROGRAF TX-4200 MFP Z36 w/ Basket</t>
  </si>
  <si>
    <t>imagePROGRAF TX-4200 with Stacker / TX-4200 with Basket / TX-4200 MFP Z36 with Stacker / TX-4200 MFP Z36 with Basket</t>
  </si>
  <si>
    <t>PFI-111 M - Pigment Ink Tank 160ml</t>
  </si>
  <si>
    <t>PFI-311 M - Pigment Ink Tank 330ml</t>
  </si>
  <si>
    <t>PFI-711 M - Pigment Ink Tank 700ml</t>
  </si>
  <si>
    <t>imagePROGRAF TZ-32000</t>
  </si>
  <si>
    <t>imagePROGRAF TZ-32000 MFP Z36</t>
  </si>
  <si>
    <t>imagePROGRAF TZ-32000 / TZ-32000 MFP Z36</t>
  </si>
  <si>
    <t>6841C001AA</t>
  </si>
  <si>
    <t>PFI-341 M - Pigment Ink Tank 330ml</t>
  </si>
  <si>
    <t>6842C001AA</t>
  </si>
  <si>
    <t>PFI-741 M - Pigment Ink Tank 700ml</t>
  </si>
  <si>
    <t xml:space="preserve">imagePROGRAF TX-3200 MFP Z36 w/ Stacker </t>
  </si>
  <si>
    <t xml:space="preserve">imagePROGRAF TX-3200 MFP Z36 w/ Basket </t>
  </si>
  <si>
    <t xml:space="preserve">imagePROGRAF TX-4200 w/ Basket </t>
  </si>
  <si>
    <t>Added the following items to the MSRP Price List, OEM Supplies, &amp; Service-Supplies Pricing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</si>
</sst>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_(* \(#,##0\);_(* &quot;-&quot;_);_(@_)"/>
    <numFmt numFmtId="44" formatCode="_(&quot;$&quot;* #,##0.00_);_(&quot;$&quot;* \(#,##0.00\);_(&quot;$&quot;* &quot;-&quot;??_);_(@_)"/>
    <numFmt numFmtId="164" formatCode="mm/dd/yy;@"/>
    <numFmt numFmtId="165" formatCode="0.00000"/>
    <numFmt numFmtId="166" formatCode="_(&quot;$&quot;* #,##0.0000_);_(&quot;$&quot;* \(#,##0.0000\);_(&quot;$&quot;* &quot;-&quot;????_);_(@_)"/>
    <numFmt numFmtId="167" formatCode="0.0000"/>
    <numFmt numFmtId="168" formatCode="0.0000%"/>
    <numFmt numFmtId="169" formatCode="_(&quot;$&quot;* #,##0.00_);_(&quot;$&quot;* \(#,##0.00\);_(&quot;$&quot;* &quot;-&quot;????_);_(@_)"/>
    <numFmt numFmtId="170" formatCode="_(&quot;$&quot;* #,##0.00000_);_(&quot;$&quot;* \(#,##0.00000\);_(&quot;$&quot;* &quot;-&quot;????_);_(@_)"/>
    <numFmt numFmtId="171" formatCode="&quot;$&quot;#,##0.00"/>
  </numFmts>
  <fonts count="63">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sz val="8"/>
      <name val="Helv"/>
    </font>
    <font>
      <b/>
      <sz val="11"/>
      <color theme="0"/>
      <name val="Calibri"/>
      <family val="2"/>
      <scheme val="minor"/>
    </font>
    <font>
      <b/>
      <sz val="16"/>
      <color theme="0"/>
      <name val="Calibri"/>
      <family val="2"/>
    </font>
    <font>
      <b/>
      <sz val="11"/>
      <color theme="1"/>
      <name val="Calibri"/>
      <family val="2"/>
    </font>
    <font>
      <b/>
      <sz val="16"/>
      <color indexed="9"/>
      <name val="Calibri"/>
      <family val="2"/>
    </font>
    <font>
      <b/>
      <sz val="14"/>
      <color theme="0"/>
      <name val="Aharoni"/>
      <charset val="177"/>
    </font>
    <font>
      <b/>
      <sz val="11"/>
      <name val="Calibri"/>
      <family val="2"/>
      <scheme val="minor"/>
    </font>
    <font>
      <sz val="11"/>
      <name val="Calibri"/>
      <family val="2"/>
      <scheme val="minor"/>
    </font>
    <font>
      <b/>
      <sz val="11"/>
      <color theme="1"/>
      <name val="Calibri"/>
      <family val="2"/>
      <scheme val="minor"/>
    </font>
    <font>
      <b/>
      <sz val="11"/>
      <color rgb="FFFF0000"/>
      <name val="Calibri"/>
      <family val="2"/>
    </font>
    <font>
      <sz val="10"/>
      <name val="Arial"/>
      <family val="2"/>
    </font>
    <font>
      <b/>
      <sz val="14"/>
      <name val="Aharoni"/>
      <charset val="177"/>
    </font>
    <font>
      <sz val="11"/>
      <color theme="1"/>
      <name val="Calibri"/>
      <family val="2"/>
      <scheme val="minor"/>
    </font>
    <font>
      <sz val="11"/>
      <color rgb="FFFF0000"/>
      <name val="Calibri"/>
      <family val="2"/>
      <scheme val="minor"/>
    </font>
    <font>
      <sz val="11"/>
      <color rgb="FFFF0000"/>
      <name val="Calibri"/>
      <family val="2"/>
    </font>
    <font>
      <sz val="11"/>
      <color rgb="FF002060"/>
      <name val="Calibri"/>
      <family val="2"/>
    </font>
    <font>
      <b/>
      <sz val="11"/>
      <color rgb="FF002060"/>
      <name val="Calibri"/>
      <family val="2"/>
    </font>
    <font>
      <u/>
      <sz val="11"/>
      <color rgb="FF002060"/>
      <name val="Calibri"/>
      <family val="2"/>
    </font>
    <font>
      <b/>
      <sz val="11"/>
      <color theme="0"/>
      <name val="Calibri"/>
      <family val="2"/>
    </font>
    <font>
      <sz val="20"/>
      <color indexed="9"/>
      <name val="CanonLogo"/>
    </font>
    <font>
      <b/>
      <sz val="18"/>
      <color indexed="9"/>
      <name val="Arial"/>
      <family val="2"/>
    </font>
    <font>
      <b/>
      <sz val="20"/>
      <color indexed="9"/>
      <name val="Arial"/>
      <family val="2"/>
    </font>
    <font>
      <sz val="10"/>
      <color indexed="9"/>
      <name val="Arial"/>
      <family val="2"/>
    </font>
    <font>
      <b/>
      <sz val="12"/>
      <color indexed="9"/>
      <name val="Arial"/>
      <family val="2"/>
    </font>
    <font>
      <b/>
      <sz val="20"/>
      <color indexed="12"/>
      <name val="Arial"/>
      <family val="2"/>
    </font>
    <font>
      <b/>
      <sz val="24"/>
      <color indexed="12"/>
      <name val="Arial"/>
      <family val="2"/>
    </font>
    <font>
      <sz val="24"/>
      <name val="Arial"/>
      <family val="2"/>
    </font>
    <font>
      <b/>
      <i/>
      <sz val="11"/>
      <color indexed="8"/>
      <name val="Calibri"/>
      <family val="2"/>
    </font>
    <font>
      <i/>
      <sz val="11"/>
      <color rgb="FF000000"/>
      <name val="Calibri"/>
      <family val="2"/>
    </font>
    <font>
      <b/>
      <sz val="12"/>
      <color rgb="FFFF0000"/>
      <name val="Arial"/>
      <family val="2"/>
    </font>
    <font>
      <sz val="11"/>
      <color theme="1"/>
      <name val="Calibri"/>
      <family val="2"/>
    </font>
    <font>
      <u/>
      <sz val="11"/>
      <color theme="10"/>
      <name val="Calibri"/>
      <family val="2"/>
      <scheme val="minor"/>
    </font>
    <font>
      <b/>
      <u/>
      <sz val="22"/>
      <color theme="1"/>
      <name val="Calibri"/>
      <family val="2"/>
      <scheme val="minor"/>
    </font>
    <font>
      <u/>
      <sz val="22"/>
      <color theme="1"/>
      <name val="Calibri"/>
      <family val="2"/>
      <scheme val="minor"/>
    </font>
    <font>
      <u/>
      <sz val="22"/>
      <color theme="10"/>
      <name val="Calibri"/>
      <family val="2"/>
      <scheme val="minor"/>
    </font>
    <font>
      <b/>
      <sz val="14"/>
      <color rgb="FFFF0000"/>
      <name val="Aharoni"/>
      <charset val="177"/>
    </font>
    <font>
      <sz val="11"/>
      <color theme="0"/>
      <name val="Calibri"/>
      <family val="2"/>
      <scheme val="minor"/>
    </font>
    <font>
      <b/>
      <sz val="14"/>
      <color theme="0"/>
      <name val="Calibri"/>
      <family val="2"/>
    </font>
    <font>
      <b/>
      <sz val="14"/>
      <color theme="1"/>
      <name val="Aharoni"/>
      <charset val="177"/>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1">
    <xf numFmtId="0" fontId="0" fillId="0" borderId="0"/>
    <xf numFmtId="0" fontId="1" fillId="0" borderId="0"/>
    <xf numFmtId="0" fontId="24"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 fillId="0" borderId="0"/>
    <xf numFmtId="0" fontId="34" fillId="0" borderId="0"/>
    <xf numFmtId="0" fontId="1" fillId="0" borderId="0"/>
    <xf numFmtId="0" fontId="34" fillId="0" borderId="0"/>
    <xf numFmtId="44" fontId="36" fillId="0" borderId="0" applyFont="0" applyFill="0" applyBorder="0" applyAlignment="0" applyProtection="0"/>
    <xf numFmtId="0" fontId="55" fillId="0" borderId="0" applyNumberFormat="0" applyFill="0" applyBorder="0" applyAlignment="0" applyProtection="0"/>
  </cellStyleXfs>
  <cellXfs count="349">
    <xf numFmtId="0" fontId="0" fillId="0" borderId="0" xfId="0"/>
    <xf numFmtId="0" fontId="5" fillId="25" borderId="11" xfId="1" applyFont="1" applyFill="1" applyBorder="1" applyAlignment="1">
      <alignment horizontal="center" vertical="center" wrapText="1"/>
    </xf>
    <xf numFmtId="0" fontId="20" fillId="26" borderId="13" xfId="1" applyFont="1" applyFill="1" applyBorder="1" applyAlignment="1">
      <alignment horizontal="left"/>
    </xf>
    <xf numFmtId="0" fontId="16" fillId="26" borderId="10" xfId="1" applyFont="1" applyFill="1" applyBorder="1"/>
    <xf numFmtId="0" fontId="16" fillId="26" borderId="10" xfId="1" applyFont="1" applyFill="1" applyBorder="1" applyAlignment="1">
      <alignment horizontal="left" vertical="center" wrapText="1"/>
    </xf>
    <xf numFmtId="0" fontId="16" fillId="0" borderId="0" xfId="1" applyFont="1"/>
    <xf numFmtId="0" fontId="1" fillId="0" borderId="0" xfId="1"/>
    <xf numFmtId="0" fontId="16" fillId="28" borderId="10" xfId="1" applyFont="1" applyFill="1" applyBorder="1" applyAlignment="1">
      <alignment horizontal="center"/>
    </xf>
    <xf numFmtId="165" fontId="1" fillId="0" borderId="10" xfId="1" applyNumberFormat="1" applyBorder="1" applyAlignment="1">
      <alignment horizontal="center" vertical="center"/>
    </xf>
    <xf numFmtId="0" fontId="1" fillId="0" borderId="0" xfId="1" applyAlignment="1">
      <alignment horizontal="center"/>
    </xf>
    <xf numFmtId="10" fontId="1" fillId="0" borderId="10" xfId="1" applyNumberFormat="1" applyBorder="1" applyAlignment="1">
      <alignment horizontal="center"/>
    </xf>
    <xf numFmtId="0" fontId="0" fillId="0" borderId="0" xfId="0" applyAlignment="1">
      <alignment vertical="center"/>
    </xf>
    <xf numFmtId="0" fontId="5" fillId="27" borderId="16" xfId="1" applyFont="1" applyFill="1" applyBorder="1" applyAlignment="1">
      <alignment horizontal="center" vertical="center" wrapText="1"/>
    </xf>
    <xf numFmtId="0" fontId="5" fillId="27" borderId="24" xfId="1" applyFont="1" applyFill="1" applyBorder="1" applyAlignment="1">
      <alignment horizontal="center" vertical="center" wrapText="1"/>
    </xf>
    <xf numFmtId="49" fontId="16" fillId="28" borderId="10" xfId="1" applyNumberFormat="1" applyFont="1" applyFill="1" applyBorder="1" applyAlignment="1">
      <alignment horizontal="center" vertical="center"/>
    </xf>
    <xf numFmtId="0" fontId="20" fillId="26" borderId="13" xfId="45" applyFont="1" applyFill="1" applyBorder="1"/>
    <xf numFmtId="0" fontId="1" fillId="0" borderId="10" xfId="45" applyBorder="1"/>
    <xf numFmtId="0" fontId="29" fillId="27" borderId="14" xfId="45" applyFont="1" applyFill="1" applyBorder="1" applyAlignment="1">
      <alignment vertical="center"/>
    </xf>
    <xf numFmtId="0" fontId="1" fillId="29" borderId="13" xfId="45" applyFill="1" applyBorder="1"/>
    <xf numFmtId="0" fontId="1" fillId="29" borderId="14" xfId="45" applyFill="1" applyBorder="1"/>
    <xf numFmtId="0" fontId="1" fillId="30" borderId="10" xfId="45" applyFill="1" applyBorder="1"/>
    <xf numFmtId="167" fontId="1" fillId="30" borderId="14" xfId="45" applyNumberFormat="1" applyFill="1" applyBorder="1"/>
    <xf numFmtId="0" fontId="31" fillId="0" borderId="10" xfId="45" applyFont="1" applyBorder="1" applyAlignment="1">
      <alignment horizontal="left" vertical="center"/>
    </xf>
    <xf numFmtId="0" fontId="16" fillId="0" borderId="10" xfId="45" applyFont="1" applyBorder="1" applyAlignment="1">
      <alignment horizontal="center" vertical="center"/>
    </xf>
    <xf numFmtId="0" fontId="1" fillId="0" borderId="10" xfId="45" applyBorder="1" applyAlignment="1">
      <alignment horizontal="left"/>
    </xf>
    <xf numFmtId="0" fontId="16" fillId="0" borderId="10" xfId="45" applyFont="1" applyBorder="1" applyAlignment="1">
      <alignment horizontal="center" vertical="center" wrapText="1"/>
    </xf>
    <xf numFmtId="0" fontId="1" fillId="0" borderId="10" xfId="45" applyBorder="1" applyAlignment="1">
      <alignment horizontal="left" vertical="center"/>
    </xf>
    <xf numFmtId="49" fontId="22" fillId="0" borderId="10" xfId="45" applyNumberFormat="1" applyFont="1" applyFill="1" applyBorder="1" applyAlignment="1">
      <alignment horizontal="center" vertical="center" wrapText="1"/>
    </xf>
    <xf numFmtId="49" fontId="18" fillId="0" borderId="10" xfId="45" applyNumberFormat="1" applyFont="1" applyFill="1" applyBorder="1" applyAlignment="1">
      <alignment horizontal="center" vertical="center" wrapText="1"/>
    </xf>
    <xf numFmtId="0" fontId="0" fillId="0" borderId="0" xfId="0" applyFill="1"/>
    <xf numFmtId="49" fontId="27" fillId="0" borderId="10" xfId="45" applyNumberFormat="1" applyFont="1" applyFill="1" applyBorder="1" applyAlignment="1">
      <alignment horizontal="center" vertical="center" wrapText="1"/>
    </xf>
    <xf numFmtId="0" fontId="1" fillId="0" borderId="10" xfId="45" applyFill="1" applyBorder="1" applyAlignment="1">
      <alignment wrapText="1"/>
    </xf>
    <xf numFmtId="41" fontId="1" fillId="0" borderId="10" xfId="45" applyNumberFormat="1" applyFill="1" applyBorder="1" applyAlignment="1">
      <alignment wrapText="1"/>
    </xf>
    <xf numFmtId="0" fontId="1" fillId="0" borderId="10" xfId="45" applyFill="1" applyBorder="1" applyAlignment="1">
      <alignment horizontal="center" wrapText="1"/>
    </xf>
    <xf numFmtId="0" fontId="0" fillId="0" borderId="10" xfId="0" applyFill="1" applyBorder="1"/>
    <xf numFmtId="0" fontId="0" fillId="0" borderId="0" xfId="0" applyFill="1" applyAlignment="1">
      <alignment wrapText="1"/>
    </xf>
    <xf numFmtId="169" fontId="1" fillId="0" borderId="11" xfId="45" applyNumberFormat="1" applyFill="1" applyBorder="1" applyAlignment="1">
      <alignment vertical="center" wrapText="1"/>
    </xf>
    <xf numFmtId="170" fontId="1" fillId="0" borderId="11" xfId="45" applyNumberFormat="1" applyFill="1" applyBorder="1" applyAlignment="1">
      <alignment vertical="center" wrapText="1"/>
    </xf>
    <xf numFmtId="0" fontId="22" fillId="0" borderId="10" xfId="45" applyFont="1" applyFill="1" applyBorder="1" applyAlignment="1">
      <alignment horizontal="left" vertical="center" wrapText="1"/>
    </xf>
    <xf numFmtId="10" fontId="1" fillId="0" borderId="10" xfId="45" applyNumberFormat="1" applyFill="1" applyBorder="1" applyAlignment="1">
      <alignment wrapText="1"/>
    </xf>
    <xf numFmtId="0" fontId="22" fillId="0" borderId="23" xfId="45" applyFont="1" applyFill="1" applyBorder="1" applyAlignment="1">
      <alignment horizontal="left" vertical="center"/>
    </xf>
    <xf numFmtId="10" fontId="1" fillId="0" borderId="10" xfId="45" applyNumberFormat="1" applyFill="1" applyBorder="1"/>
    <xf numFmtId="0" fontId="22" fillId="0" borderId="10" xfId="45" applyFont="1" applyFill="1" applyBorder="1" applyAlignment="1">
      <alignment wrapText="1"/>
    </xf>
    <xf numFmtId="0" fontId="35" fillId="27" borderId="14" xfId="1" applyFont="1" applyFill="1" applyBorder="1" applyAlignment="1">
      <alignment vertical="center" wrapText="1"/>
    </xf>
    <xf numFmtId="166" fontId="1" fillId="0" borderId="11" xfId="45" applyNumberFormat="1" applyFill="1" applyBorder="1" applyAlignment="1">
      <alignment horizontal="center"/>
    </xf>
    <xf numFmtId="0" fontId="20" fillId="26" borderId="13" xfId="1" applyFont="1" applyFill="1" applyBorder="1" applyAlignment="1"/>
    <xf numFmtId="10" fontId="1" fillId="0" borderId="11" xfId="41" applyNumberFormat="1" applyFont="1" applyFill="1" applyBorder="1" applyAlignment="1">
      <alignment horizontal="center"/>
    </xf>
    <xf numFmtId="164" fontId="1" fillId="0" borderId="11" xfId="1" applyNumberFormat="1" applyFont="1" applyBorder="1" applyAlignment="1">
      <alignment horizontal="center"/>
    </xf>
    <xf numFmtId="165" fontId="1" fillId="0" borderId="11" xfId="1" applyNumberFormat="1" applyBorder="1" applyAlignment="1">
      <alignment horizontal="center" vertical="center"/>
    </xf>
    <xf numFmtId="168" fontId="1" fillId="0" borderId="10" xfId="1" applyNumberFormat="1" applyFill="1" applyBorder="1" applyAlignment="1">
      <alignment horizontal="center"/>
    </xf>
    <xf numFmtId="0" fontId="1" fillId="0" borderId="0" xfId="1" applyBorder="1"/>
    <xf numFmtId="0" fontId="1" fillId="0" borderId="0" xfId="1" applyFill="1"/>
    <xf numFmtId="0" fontId="16" fillId="0" borderId="0" xfId="1" applyFont="1" applyFill="1" applyBorder="1" applyAlignment="1">
      <alignment horizontal="center"/>
    </xf>
    <xf numFmtId="0" fontId="1" fillId="0" borderId="0" xfId="1" applyFill="1" applyBorder="1"/>
    <xf numFmtId="0" fontId="1" fillId="0" borderId="0" xfId="1" applyFill="1" applyBorder="1" applyAlignment="1">
      <alignment horizontal="left" vertical="top"/>
    </xf>
    <xf numFmtId="0" fontId="1" fillId="0" borderId="0" xfId="1" applyBorder="1" applyAlignment="1">
      <alignment horizontal="left" vertical="top"/>
    </xf>
    <xf numFmtId="0" fontId="0" fillId="0" borderId="0" xfId="0" applyAlignment="1">
      <alignment horizontal="center"/>
    </xf>
    <xf numFmtId="0" fontId="5" fillId="27" borderId="10" xfId="1" applyFont="1" applyFill="1" applyBorder="1" applyAlignment="1">
      <alignment horizontal="center" vertical="center" wrapText="1"/>
    </xf>
    <xf numFmtId="0" fontId="37" fillId="0" borderId="0" xfId="0" applyFont="1"/>
    <xf numFmtId="0" fontId="32" fillId="0" borderId="0" xfId="0" applyFont="1" applyAlignment="1">
      <alignment horizontal="left"/>
    </xf>
    <xf numFmtId="14" fontId="32" fillId="0" borderId="0" xfId="0" applyNumberFormat="1" applyFont="1" applyAlignment="1">
      <alignment horizontal="center"/>
    </xf>
    <xf numFmtId="44" fontId="22" fillId="0" borderId="10" xfId="45" applyNumberFormat="1" applyFont="1" applyFill="1" applyBorder="1" applyAlignment="1">
      <alignment horizontal="center"/>
    </xf>
    <xf numFmtId="44" fontId="22" fillId="0" borderId="10" xfId="45" applyNumberFormat="1" applyFont="1" applyFill="1" applyBorder="1"/>
    <xf numFmtId="0" fontId="42" fillId="25" borderId="17" xfId="45" applyFont="1" applyFill="1" applyBorder="1" applyAlignment="1">
      <alignment horizontal="center" vertical="center" wrapText="1"/>
    </xf>
    <xf numFmtId="0" fontId="35" fillId="27" borderId="14" xfId="45" applyFont="1" applyFill="1" applyBorder="1" applyAlignment="1">
      <alignment vertical="center"/>
    </xf>
    <xf numFmtId="0" fontId="16" fillId="0" borderId="0" xfId="1" applyFont="1" applyBorder="1"/>
    <xf numFmtId="0" fontId="20" fillId="26" borderId="13" xfId="1" applyFont="1" applyFill="1" applyBorder="1"/>
    <xf numFmtId="0" fontId="23" fillId="25" borderId="10" xfId="1" applyFont="1" applyFill="1" applyBorder="1" applyAlignment="1">
      <alignment horizontal="center" vertical="center" wrapText="1"/>
    </xf>
    <xf numFmtId="0" fontId="43" fillId="32" borderId="0" xfId="48" applyFont="1" applyFill="1"/>
    <xf numFmtId="0" fontId="34" fillId="32" borderId="0" xfId="48" applyFill="1"/>
    <xf numFmtId="0" fontId="45" fillId="32" borderId="0" xfId="48" applyFont="1" applyFill="1" applyAlignment="1">
      <alignment vertical="top"/>
    </xf>
    <xf numFmtId="0" fontId="46" fillId="32" borderId="0" xfId="48" applyFont="1" applyFill="1"/>
    <xf numFmtId="0" fontId="48" fillId="0" borderId="0" xfId="48" applyFont="1"/>
    <xf numFmtId="0" fontId="50" fillId="0" borderId="0" xfId="48" applyFont="1"/>
    <xf numFmtId="0" fontId="50" fillId="0" borderId="0" xfId="48" applyFont="1" applyAlignment="1">
      <alignment horizontal="right"/>
    </xf>
    <xf numFmtId="171" fontId="23" fillId="25" borderId="10" xfId="1" applyNumberFormat="1" applyFont="1" applyFill="1" applyBorder="1" applyAlignment="1">
      <alignment horizontal="center" vertical="center" wrapText="1"/>
    </xf>
    <xf numFmtId="171" fontId="0" fillId="0" borderId="0" xfId="0" applyNumberFormat="1"/>
    <xf numFmtId="0" fontId="0" fillId="0" borderId="10" xfId="0" applyBorder="1" applyAlignment="1">
      <alignment horizontal="center"/>
    </xf>
    <xf numFmtId="171" fontId="0" fillId="0" borderId="10" xfId="0" applyNumberFormat="1" applyBorder="1"/>
    <xf numFmtId="0" fontId="19" fillId="0" borderId="0" xfId="47" applyFont="1" applyBorder="1" applyAlignment="1">
      <alignment vertical="top"/>
    </xf>
    <xf numFmtId="0" fontId="1" fillId="0" borderId="0" xfId="47" applyBorder="1" applyAlignment="1">
      <alignment vertical="top"/>
    </xf>
    <xf numFmtId="0" fontId="51" fillId="0" borderId="25" xfId="47" applyFont="1" applyBorder="1" applyAlignment="1">
      <alignment horizontal="left" vertical="top"/>
    </xf>
    <xf numFmtId="0" fontId="19" fillId="0" borderId="26" xfId="47" applyFont="1" applyBorder="1" applyAlignment="1">
      <alignment horizontal="left" vertical="top"/>
    </xf>
    <xf numFmtId="0" fontId="1" fillId="0" borderId="26" xfId="47" applyBorder="1" applyAlignment="1">
      <alignment horizontal="left" vertical="top"/>
    </xf>
    <xf numFmtId="0" fontId="1" fillId="0" borderId="27" xfId="47" applyBorder="1" applyAlignment="1">
      <alignment horizontal="left" vertical="top"/>
    </xf>
    <xf numFmtId="0" fontId="19" fillId="0" borderId="28" xfId="47" applyFont="1" applyBorder="1" applyAlignment="1">
      <alignment horizontal="left" vertical="top"/>
    </xf>
    <xf numFmtId="0" fontId="19" fillId="0" borderId="0" xfId="47" applyFont="1" applyAlignment="1">
      <alignment horizontal="left" vertical="top"/>
    </xf>
    <xf numFmtId="0" fontId="1" fillId="0" borderId="0" xfId="47" applyAlignment="1">
      <alignment horizontal="left" vertical="top"/>
    </xf>
    <xf numFmtId="0" fontId="1" fillId="0" borderId="29" xfId="47" applyBorder="1" applyAlignment="1">
      <alignment horizontal="left" vertical="top"/>
    </xf>
    <xf numFmtId="0" fontId="1" fillId="0" borderId="28" xfId="47" applyBorder="1" applyAlignment="1">
      <alignment horizontal="left" vertical="top"/>
    </xf>
    <xf numFmtId="0" fontId="19" fillId="0" borderId="28" xfId="0" applyFont="1"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16" fillId="0" borderId="28" xfId="0" applyFont="1" applyBorder="1" applyAlignment="1">
      <alignment horizontal="left" vertical="top"/>
    </xf>
    <xf numFmtId="0" fontId="52" fillId="0" borderId="0" xfId="0" applyFont="1" applyAlignment="1">
      <alignment horizontal="left" vertical="top"/>
    </xf>
    <xf numFmtId="0" fontId="16" fillId="0" borderId="0" xfId="0" applyFont="1" applyAlignment="1">
      <alignment horizontal="left" vertical="top"/>
    </xf>
    <xf numFmtId="0" fontId="19" fillId="0" borderId="28" xfId="47" applyFont="1" applyBorder="1" applyAlignment="1">
      <alignment horizontal="left" vertical="top" wrapText="1"/>
    </xf>
    <xf numFmtId="0" fontId="19" fillId="0" borderId="29" xfId="47" applyFont="1" applyBorder="1" applyAlignment="1">
      <alignment horizontal="left" vertical="top"/>
    </xf>
    <xf numFmtId="0" fontId="19" fillId="0" borderId="30" xfId="47" applyFont="1" applyBorder="1" applyAlignment="1">
      <alignment horizontal="left" vertical="top"/>
    </xf>
    <xf numFmtId="0" fontId="19" fillId="0" borderId="31" xfId="47" applyFont="1" applyBorder="1" applyAlignment="1">
      <alignment horizontal="left" vertical="top"/>
    </xf>
    <xf numFmtId="0" fontId="19" fillId="0" borderId="32" xfId="47" applyFont="1" applyBorder="1" applyAlignment="1">
      <alignment horizontal="left" vertical="top"/>
    </xf>
    <xf numFmtId="171" fontId="44" fillId="32" borderId="0" xfId="48" applyNumberFormat="1" applyFont="1" applyFill="1" applyAlignment="1">
      <alignment horizontal="right"/>
    </xf>
    <xf numFmtId="171" fontId="47" fillId="32" borderId="0" xfId="48" applyNumberFormat="1" applyFont="1" applyFill="1" applyAlignment="1">
      <alignment horizontal="right"/>
    </xf>
    <xf numFmtId="171" fontId="49" fillId="0" borderId="0" xfId="48" applyNumberFormat="1" applyFont="1"/>
    <xf numFmtId="0" fontId="53" fillId="0" borderId="0" xfId="48" applyFont="1"/>
    <xf numFmtId="0" fontId="16" fillId="33" borderId="10" xfId="0" applyFont="1" applyFill="1" applyBorder="1" applyAlignment="1">
      <alignment horizontal="center"/>
    </xf>
    <xf numFmtId="171" fontId="16" fillId="33" borderId="10" xfId="0" applyNumberFormat="1" applyFont="1" applyFill="1" applyBorder="1" applyAlignment="1">
      <alignment horizontal="center"/>
    </xf>
    <xf numFmtId="0" fontId="1" fillId="0" borderId="10" xfId="0" applyFont="1" applyFill="1" applyBorder="1" applyAlignment="1">
      <alignment horizontal="center"/>
    </xf>
    <xf numFmtId="44" fontId="22" fillId="0" borderId="13" xfId="1" applyNumberFormat="1" applyFont="1" applyBorder="1" applyAlignment="1">
      <alignment horizontal="center" wrapText="1"/>
    </xf>
    <xf numFmtId="0" fontId="5" fillId="25" borderId="20" xfId="45" applyFont="1" applyFill="1" applyBorder="1" applyAlignment="1">
      <alignment horizontal="center" vertical="center" wrapText="1"/>
    </xf>
    <xf numFmtId="0" fontId="28" fillId="25" borderId="18" xfId="45" applyFont="1" applyFill="1" applyBorder="1" applyAlignment="1">
      <alignment horizontal="center" vertical="center" wrapText="1"/>
    </xf>
    <xf numFmtId="0" fontId="28" fillId="25" borderId="20" xfId="45" applyFont="1" applyFill="1" applyBorder="1" applyAlignment="1">
      <alignment horizontal="center" vertical="center" wrapText="1"/>
    </xf>
    <xf numFmtId="0" fontId="5" fillId="25" borderId="10" xfId="45" applyFont="1" applyFill="1" applyBorder="1" applyAlignment="1">
      <alignment horizontal="center" vertical="center" wrapText="1"/>
    </xf>
    <xf numFmtId="44" fontId="42" fillId="25" borderId="10" xfId="45" applyNumberFormat="1" applyFont="1" applyFill="1" applyBorder="1" applyAlignment="1">
      <alignment horizontal="center" vertical="center" wrapText="1"/>
    </xf>
    <xf numFmtId="0" fontId="18" fillId="0" borderId="10" xfId="45" applyFont="1" applyBorder="1" applyAlignment="1">
      <alignment horizontal="center" vertical="center" wrapText="1"/>
    </xf>
    <xf numFmtId="49" fontId="18" fillId="0" borderId="10" xfId="45" applyNumberFormat="1" applyFont="1" applyBorder="1" applyAlignment="1">
      <alignment horizontal="center" vertical="center" wrapText="1"/>
    </xf>
    <xf numFmtId="44" fontId="18" fillId="31" borderId="10" xfId="1" applyNumberFormat="1" applyFont="1" applyFill="1" applyBorder="1" applyAlignment="1">
      <alignment horizontal="center" vertical="center" wrapText="1"/>
    </xf>
    <xf numFmtId="171" fontId="18" fillId="0" borderId="10" xfId="45" applyNumberFormat="1" applyFont="1" applyBorder="1" applyAlignment="1">
      <alignment horizontal="center" vertical="center" wrapText="1"/>
    </xf>
    <xf numFmtId="44" fontId="18" fillId="0" borderId="10" xfId="1" applyNumberFormat="1" applyFont="1" applyBorder="1" applyAlignment="1">
      <alignment horizontal="center" vertical="center" wrapText="1"/>
    </xf>
    <xf numFmtId="49" fontId="22" fillId="0" borderId="10" xfId="45" applyNumberFormat="1" applyFont="1" applyBorder="1" applyAlignment="1">
      <alignment horizontal="center" vertical="center" wrapText="1"/>
    </xf>
    <xf numFmtId="44" fontId="22" fillId="0" borderId="10" xfId="45" applyNumberFormat="1" applyFont="1" applyBorder="1" applyAlignment="1">
      <alignment horizontal="center" vertical="center" wrapText="1"/>
    </xf>
    <xf numFmtId="171" fontId="22" fillId="0" borderId="10" xfId="45" applyNumberFormat="1" applyFont="1" applyBorder="1" applyAlignment="1">
      <alignment horizontal="center" vertical="center" wrapText="1"/>
    </xf>
    <xf numFmtId="44" fontId="22" fillId="0" borderId="10" xfId="49" applyFont="1" applyBorder="1" applyAlignment="1">
      <alignment horizontal="center" vertical="center"/>
    </xf>
    <xf numFmtId="0" fontId="22" fillId="0" borderId="10" xfId="45" applyFont="1" applyBorder="1"/>
    <xf numFmtId="0" fontId="54" fillId="0" borderId="10" xfId="45" applyFont="1" applyBorder="1"/>
    <xf numFmtId="0" fontId="36" fillId="0" borderId="0" xfId="0" applyFont="1"/>
    <xf numFmtId="44" fontId="0" fillId="0" borderId="0" xfId="0" applyNumberFormat="1"/>
    <xf numFmtId="44" fontId="22" fillId="0" borderId="10" xfId="45" applyNumberFormat="1" applyFont="1" applyFill="1" applyBorder="1" applyAlignment="1">
      <alignment horizontal="center" vertical="center" wrapText="1"/>
    </xf>
    <xf numFmtId="44" fontId="22" fillId="0" borderId="10" xfId="45" applyNumberFormat="1" applyFont="1" applyFill="1" applyBorder="1" applyAlignment="1">
      <alignment horizontal="right" vertical="center" wrapText="1"/>
    </xf>
    <xf numFmtId="0" fontId="32" fillId="0" borderId="0" xfId="0" applyFont="1" applyFill="1"/>
    <xf numFmtId="0" fontId="1" fillId="0" borderId="10" xfId="1" applyBorder="1"/>
    <xf numFmtId="171" fontId="1" fillId="0" borderId="10" xfId="1" applyNumberFormat="1" applyBorder="1"/>
    <xf numFmtId="0" fontId="1" fillId="34" borderId="10" xfId="1" applyFont="1" applyFill="1" applyBorder="1" applyAlignment="1">
      <alignment horizontal="center"/>
    </xf>
    <xf numFmtId="171" fontId="1" fillId="34" borderId="10" xfId="1" applyNumberFormat="1" applyFont="1" applyFill="1" applyBorder="1" applyAlignment="1">
      <alignment horizontal="right"/>
    </xf>
    <xf numFmtId="0" fontId="56" fillId="0" borderId="0" xfId="0" applyFont="1"/>
    <xf numFmtId="0" fontId="57" fillId="0" borderId="0" xfId="0" applyFont="1"/>
    <xf numFmtId="0" fontId="58" fillId="0" borderId="0" xfId="50" applyFont="1"/>
    <xf numFmtId="0" fontId="22" fillId="0" borderId="10" xfId="45" applyFont="1" applyFill="1" applyBorder="1"/>
    <xf numFmtId="0" fontId="29" fillId="27" borderId="13" xfId="45" applyFont="1" applyFill="1" applyBorder="1" applyAlignment="1">
      <alignment vertical="center"/>
    </xf>
    <xf numFmtId="0" fontId="1" fillId="0" borderId="13" xfId="45" applyFont="1" applyFill="1" applyBorder="1" applyAlignment="1">
      <alignment horizontal="left"/>
    </xf>
    <xf numFmtId="0" fontId="1" fillId="0" borderId="17" xfId="45" applyFont="1" applyFill="1" applyBorder="1" applyAlignment="1">
      <alignment horizontal="left"/>
    </xf>
    <xf numFmtId="0" fontId="1" fillId="0" borderId="13" xfId="45" applyFont="1" applyBorder="1" applyAlignment="1">
      <alignment horizontal="left"/>
    </xf>
    <xf numFmtId="0" fontId="1" fillId="0" borderId="17" xfId="45" applyFont="1" applyBorder="1" applyAlignment="1">
      <alignment horizontal="left"/>
    </xf>
    <xf numFmtId="0" fontId="37" fillId="0" borderId="10" xfId="0" applyFont="1" applyBorder="1" applyAlignment="1">
      <alignment horizontal="center"/>
    </xf>
    <xf numFmtId="171" fontId="37" fillId="0" borderId="10" xfId="0" applyNumberFormat="1" applyFont="1" applyBorder="1"/>
    <xf numFmtId="0" fontId="59" fillId="27" borderId="14" xfId="45" applyFont="1" applyFill="1" applyBorder="1" applyAlignment="1">
      <alignment vertical="center"/>
    </xf>
    <xf numFmtId="0" fontId="42" fillId="25" borderId="20" xfId="45" applyFont="1" applyFill="1" applyBorder="1" applyAlignment="1">
      <alignment horizontal="center" vertical="center" wrapText="1"/>
    </xf>
    <xf numFmtId="0" fontId="42" fillId="25" borderId="10" xfId="45" applyFont="1" applyFill="1" applyBorder="1" applyAlignment="1">
      <alignment horizontal="center" vertical="center" wrapText="1"/>
    </xf>
    <xf numFmtId="0" fontId="21" fillId="25" borderId="16" xfId="45" applyFont="1" applyFill="1" applyBorder="1" applyAlignment="1">
      <alignment horizontal="center" vertical="center"/>
    </xf>
    <xf numFmtId="0" fontId="21" fillId="25" borderId="0" xfId="45" applyFont="1" applyFill="1" applyAlignment="1">
      <alignment horizontal="center" vertical="center"/>
    </xf>
    <xf numFmtId="49" fontId="20" fillId="26" borderId="14" xfId="45" applyNumberFormat="1" applyFont="1" applyFill="1" applyBorder="1" applyAlignment="1">
      <alignment horizontal="left"/>
    </xf>
    <xf numFmtId="0" fontId="23" fillId="25" borderId="23" xfId="1" applyFont="1" applyFill="1" applyBorder="1" applyAlignment="1">
      <alignment horizontal="center" vertical="center" wrapText="1"/>
    </xf>
    <xf numFmtId="0" fontId="23" fillId="25" borderId="11" xfId="1" applyFont="1" applyFill="1" applyBorder="1" applyAlignment="1">
      <alignment horizontal="center" vertical="center" wrapText="1"/>
    </xf>
    <xf numFmtId="0" fontId="18" fillId="26" borderId="13" xfId="1" applyFont="1" applyFill="1" applyBorder="1" applyAlignment="1">
      <alignment horizontal="center" vertical="center" wrapText="1"/>
    </xf>
    <xf numFmtId="0" fontId="18" fillId="26" borderId="14" xfId="1" applyFont="1" applyFill="1" applyBorder="1" applyAlignment="1">
      <alignment horizontal="center" vertical="center" wrapText="1"/>
    </xf>
    <xf numFmtId="0" fontId="18" fillId="26" borderId="17" xfId="1" applyFont="1" applyFill="1" applyBorder="1" applyAlignment="1">
      <alignment horizontal="center" vertical="center" wrapText="1"/>
    </xf>
    <xf numFmtId="49" fontId="20" fillId="26" borderId="14" xfId="1" applyNumberFormat="1" applyFont="1" applyFill="1" applyBorder="1" applyAlignment="1">
      <alignment horizontal="left"/>
    </xf>
    <xf numFmtId="49" fontId="20" fillId="26" borderId="17" xfId="1" applyNumberFormat="1" applyFont="1" applyFill="1" applyBorder="1" applyAlignment="1">
      <alignment horizontal="left"/>
    </xf>
    <xf numFmtId="0" fontId="21" fillId="25" borderId="18" xfId="1" applyFont="1" applyFill="1" applyBorder="1" applyAlignment="1">
      <alignment horizontal="center" vertical="center"/>
    </xf>
    <xf numFmtId="0" fontId="21" fillId="25" borderId="19" xfId="1" applyFont="1" applyFill="1" applyBorder="1" applyAlignment="1">
      <alignment horizontal="center" vertical="center"/>
    </xf>
    <xf numFmtId="0" fontId="21" fillId="25" borderId="20" xfId="1" applyFont="1" applyFill="1" applyBorder="1" applyAlignment="1">
      <alignment horizontal="center" vertical="center"/>
    </xf>
    <xf numFmtId="0" fontId="21" fillId="25" borderId="16" xfId="1" applyFont="1" applyFill="1" applyBorder="1" applyAlignment="1">
      <alignment horizontal="center" vertical="center"/>
    </xf>
    <xf numFmtId="0" fontId="21" fillId="25" borderId="0" xfId="1" applyFont="1" applyFill="1" applyAlignment="1">
      <alignment horizontal="center" vertical="center"/>
    </xf>
    <xf numFmtId="0" fontId="21" fillId="25" borderId="21" xfId="1" applyFont="1" applyFill="1" applyBorder="1" applyAlignment="1">
      <alignment horizontal="center" vertical="center"/>
    </xf>
    <xf numFmtId="0" fontId="21" fillId="25" borderId="12" xfId="1" applyFont="1" applyFill="1" applyBorder="1" applyAlignment="1">
      <alignment horizontal="center" vertical="center"/>
    </xf>
    <xf numFmtId="0" fontId="21" fillId="25" borderId="15" xfId="1" applyFont="1" applyFill="1" applyBorder="1" applyAlignment="1">
      <alignment horizontal="center" vertical="center"/>
    </xf>
    <xf numFmtId="0" fontId="21" fillId="25" borderId="22" xfId="1" applyFont="1" applyFill="1" applyBorder="1" applyAlignment="1">
      <alignment horizontal="center" vertical="center"/>
    </xf>
    <xf numFmtId="0" fontId="16" fillId="24" borderId="18" xfId="0" applyFont="1" applyFill="1" applyBorder="1" applyAlignment="1">
      <alignment horizontal="center"/>
    </xf>
    <xf numFmtId="0" fontId="16" fillId="24" borderId="19" xfId="0" applyFont="1" applyFill="1" applyBorder="1" applyAlignment="1">
      <alignment horizontal="center"/>
    </xf>
    <xf numFmtId="0" fontId="16" fillId="24" borderId="20" xfId="0" applyFont="1" applyFill="1" applyBorder="1" applyAlignment="1">
      <alignment horizontal="center"/>
    </xf>
    <xf numFmtId="0" fontId="16" fillId="24" borderId="13" xfId="0" applyFont="1" applyFill="1" applyBorder="1" applyAlignment="1">
      <alignment horizontal="center"/>
    </xf>
    <xf numFmtId="0" fontId="16" fillId="24" borderId="14" xfId="0" applyFont="1" applyFill="1" applyBorder="1" applyAlignment="1">
      <alignment horizontal="center"/>
    </xf>
    <xf numFmtId="0" fontId="16" fillId="24" borderId="17" xfId="0" applyFont="1" applyFill="1" applyBorder="1" applyAlignment="1">
      <alignment horizontal="center"/>
    </xf>
    <xf numFmtId="0" fontId="16" fillId="24" borderId="12" xfId="0" applyFont="1" applyFill="1" applyBorder="1" applyAlignment="1">
      <alignment horizontal="center"/>
    </xf>
    <xf numFmtId="0" fontId="16" fillId="24" borderId="15" xfId="0" applyFont="1" applyFill="1" applyBorder="1" applyAlignment="1">
      <alignment horizontal="center"/>
    </xf>
    <xf numFmtId="0" fontId="16" fillId="24" borderId="22" xfId="0" applyFont="1" applyFill="1" applyBorder="1" applyAlignment="1">
      <alignment horizontal="center"/>
    </xf>
    <xf numFmtId="0" fontId="20" fillId="0" borderId="14" xfId="1" applyFont="1" applyBorder="1" applyAlignment="1">
      <alignment horizontal="left"/>
    </xf>
    <xf numFmtId="0" fontId="16" fillId="36" borderId="19" xfId="1" applyFont="1" applyFill="1" applyBorder="1" applyAlignment="1">
      <alignment horizontal="center"/>
    </xf>
    <xf numFmtId="0" fontId="33" fillId="24" borderId="13" xfId="0" applyFont="1" applyFill="1" applyBorder="1" applyAlignment="1">
      <alignment horizontal="center"/>
    </xf>
    <xf numFmtId="0" fontId="33" fillId="24" borderId="14" xfId="0" applyFont="1" applyFill="1" applyBorder="1" applyAlignment="1">
      <alignment horizontal="center"/>
    </xf>
    <xf numFmtId="0" fontId="33" fillId="24" borderId="17" xfId="0" applyFont="1" applyFill="1" applyBorder="1" applyAlignment="1">
      <alignment horizontal="center"/>
    </xf>
    <xf numFmtId="0" fontId="33" fillId="0" borderId="25" xfId="1" applyFont="1" applyBorder="1" applyAlignment="1">
      <alignment horizontal="left" vertical="top" wrapText="1"/>
    </xf>
    <xf numFmtId="0" fontId="33" fillId="0" borderId="26" xfId="1" applyFont="1" applyBorder="1" applyAlignment="1">
      <alignment horizontal="left" vertical="top" wrapText="1"/>
    </xf>
    <xf numFmtId="0" fontId="33" fillId="0" borderId="27" xfId="1" applyFont="1" applyBorder="1" applyAlignment="1">
      <alignment horizontal="left" vertical="top" wrapText="1"/>
    </xf>
    <xf numFmtId="0" fontId="33" fillId="0" borderId="28" xfId="1" applyFont="1" applyBorder="1" applyAlignment="1">
      <alignment horizontal="left" vertical="top" wrapText="1"/>
    </xf>
    <xf numFmtId="0" fontId="33" fillId="0" borderId="0" xfId="1" applyFont="1" applyAlignment="1">
      <alignment horizontal="left" vertical="top" wrapText="1"/>
    </xf>
    <xf numFmtId="0" fontId="33" fillId="0" borderId="29" xfId="1" applyFont="1" applyBorder="1" applyAlignment="1">
      <alignment horizontal="left" vertical="top" wrapText="1"/>
    </xf>
    <xf numFmtId="0" fontId="33" fillId="0" borderId="30" xfId="1" applyFont="1" applyBorder="1" applyAlignment="1">
      <alignment horizontal="left" vertical="top" wrapText="1"/>
    </xf>
    <xf numFmtId="0" fontId="33" fillId="0" borderId="31" xfId="1" applyFont="1" applyBorder="1" applyAlignment="1">
      <alignment horizontal="left" vertical="top" wrapText="1"/>
    </xf>
    <xf numFmtId="0" fontId="33" fillId="0" borderId="32" xfId="1" applyFont="1" applyBorder="1" applyAlignment="1">
      <alignment horizontal="left" vertical="top" wrapText="1"/>
    </xf>
    <xf numFmtId="0" fontId="5" fillId="27" borderId="11" xfId="1" applyFont="1" applyFill="1" applyBorder="1" applyAlignment="1">
      <alignment horizontal="center" vertical="center" wrapText="1"/>
    </xf>
    <xf numFmtId="0" fontId="5" fillId="27" borderId="10" xfId="1" applyFont="1" applyFill="1" applyBorder="1" applyAlignment="1">
      <alignment horizontal="center" vertical="center" wrapText="1"/>
    </xf>
    <xf numFmtId="0" fontId="26" fillId="27" borderId="12" xfId="1" applyFont="1" applyFill="1" applyBorder="1" applyAlignment="1">
      <alignment horizontal="center"/>
    </xf>
    <xf numFmtId="0" fontId="26" fillId="27" borderId="15" xfId="1" applyFont="1" applyFill="1" applyBorder="1" applyAlignment="1">
      <alignment horizontal="center"/>
    </xf>
    <xf numFmtId="0" fontId="26" fillId="27" borderId="11" xfId="1" applyFont="1" applyFill="1" applyBorder="1" applyAlignment="1">
      <alignment horizontal="center"/>
    </xf>
    <xf numFmtId="44" fontId="22" fillId="0" borderId="13" xfId="1" applyNumberFormat="1" applyFont="1" applyBorder="1" applyAlignment="1">
      <alignment horizontal="center" wrapText="1"/>
    </xf>
    <xf numFmtId="44" fontId="22" fillId="0" borderId="17" xfId="1" applyNumberFormat="1" applyFont="1" applyBorder="1" applyAlignment="1">
      <alignment horizontal="center" wrapText="1"/>
    </xf>
    <xf numFmtId="0" fontId="1" fillId="0" borderId="13" xfId="45" applyFont="1" applyBorder="1" applyAlignment="1">
      <alignment horizontal="left"/>
    </xf>
    <xf numFmtId="0" fontId="1" fillId="0" borderId="17" xfId="45" applyFont="1" applyBorder="1" applyAlignment="1">
      <alignment horizontal="left"/>
    </xf>
    <xf numFmtId="0" fontId="1" fillId="0" borderId="13" xfId="45" applyFont="1" applyFill="1" applyBorder="1" applyAlignment="1">
      <alignment horizontal="left"/>
    </xf>
    <xf numFmtId="0" fontId="1" fillId="0" borderId="17" xfId="45" applyFont="1" applyFill="1" applyBorder="1" applyAlignment="1">
      <alignment horizontal="left"/>
    </xf>
    <xf numFmtId="0" fontId="5" fillId="25" borderId="18" xfId="45" applyFont="1" applyFill="1" applyBorder="1" applyAlignment="1">
      <alignment horizontal="center" vertical="center" wrapText="1"/>
    </xf>
    <xf numFmtId="0" fontId="5" fillId="25" borderId="20" xfId="45" applyFont="1" applyFill="1" applyBorder="1" applyAlignment="1">
      <alignment horizontal="center" vertical="center" wrapText="1"/>
    </xf>
    <xf numFmtId="0" fontId="21" fillId="25" borderId="18" xfId="45" applyFont="1" applyFill="1" applyBorder="1" applyAlignment="1">
      <alignment horizontal="center" vertical="center"/>
    </xf>
    <xf numFmtId="0" fontId="21" fillId="25" borderId="19" xfId="45" applyFont="1" applyFill="1" applyBorder="1" applyAlignment="1">
      <alignment horizontal="center" vertical="center"/>
    </xf>
    <xf numFmtId="0" fontId="21" fillId="25" borderId="12" xfId="45" applyFont="1" applyFill="1" applyBorder="1" applyAlignment="1">
      <alignment horizontal="center" vertical="center"/>
    </xf>
    <xf numFmtId="0" fontId="21" fillId="25" borderId="15" xfId="45" applyFont="1" applyFill="1" applyBorder="1" applyAlignment="1">
      <alignment horizontal="center" vertical="center"/>
    </xf>
    <xf numFmtId="0" fontId="28" fillId="25" borderId="18" xfId="45" applyFont="1" applyFill="1" applyBorder="1" applyAlignment="1">
      <alignment horizontal="center" vertical="center" wrapText="1"/>
    </xf>
    <xf numFmtId="0" fontId="28" fillId="25" borderId="20" xfId="45" applyFont="1" applyFill="1" applyBorder="1" applyAlignment="1">
      <alignment horizontal="center" vertical="center" wrapText="1"/>
    </xf>
    <xf numFmtId="0" fontId="42" fillId="25" borderId="18" xfId="45" applyFont="1" applyFill="1" applyBorder="1" applyAlignment="1">
      <alignment horizontal="center" vertical="center" wrapText="1"/>
    </xf>
    <xf numFmtId="0" fontId="42" fillId="25" borderId="20" xfId="45" applyFont="1" applyFill="1" applyBorder="1" applyAlignment="1">
      <alignment horizontal="center" vertical="center" wrapText="1"/>
    </xf>
    <xf numFmtId="0" fontId="42" fillId="25" borderId="10" xfId="45" applyFont="1" applyFill="1" applyBorder="1" applyAlignment="1">
      <alignment horizontal="center" vertical="center" wrapText="1"/>
    </xf>
    <xf numFmtId="0" fontId="18" fillId="0" borderId="13" xfId="45" applyFont="1" applyFill="1" applyBorder="1" applyAlignment="1">
      <alignment horizontal="center" vertical="center" wrapText="1"/>
    </xf>
    <xf numFmtId="0" fontId="18" fillId="0" borderId="17" xfId="45" applyFont="1" applyFill="1" applyBorder="1" applyAlignment="1">
      <alignment horizontal="center" vertical="center" wrapText="1"/>
    </xf>
    <xf numFmtId="49" fontId="18" fillId="0" borderId="13" xfId="45" applyNumberFormat="1" applyFont="1" applyFill="1" applyBorder="1" applyAlignment="1">
      <alignment horizontal="center" vertical="center" wrapText="1"/>
    </xf>
    <xf numFmtId="49" fontId="18" fillId="0" borderId="17" xfId="45" applyNumberFormat="1" applyFont="1" applyFill="1" applyBorder="1" applyAlignment="1">
      <alignment horizontal="center" vertical="center" wrapText="1"/>
    </xf>
    <xf numFmtId="0" fontId="18" fillId="0" borderId="13" xfId="45" applyFont="1" applyFill="1" applyBorder="1" applyAlignment="1">
      <alignment horizontal="center" vertical="center"/>
    </xf>
    <xf numFmtId="0" fontId="18" fillId="0" borderId="17" xfId="45" applyFont="1" applyFill="1" applyBorder="1" applyAlignment="1">
      <alignment horizontal="center" vertical="center"/>
    </xf>
    <xf numFmtId="0" fontId="16" fillId="0" borderId="23" xfId="45" applyFont="1" applyFill="1" applyBorder="1" applyAlignment="1">
      <alignment horizontal="center" vertical="center" wrapText="1"/>
    </xf>
    <xf numFmtId="0" fontId="16" fillId="0" borderId="24" xfId="45" applyFont="1" applyFill="1" applyBorder="1" applyAlignment="1">
      <alignment horizontal="center" vertical="center" wrapText="1"/>
    </xf>
    <xf numFmtId="0" fontId="16" fillId="0" borderId="11" xfId="45" applyFont="1" applyFill="1" applyBorder="1" applyAlignment="1">
      <alignment horizontal="center" vertical="center" wrapText="1"/>
    </xf>
    <xf numFmtId="0" fontId="29" fillId="27" borderId="13" xfId="45" applyFont="1" applyFill="1" applyBorder="1" applyAlignment="1">
      <alignment horizontal="center" vertical="center"/>
    </xf>
    <xf numFmtId="0" fontId="29" fillId="27" borderId="14" xfId="45" applyFont="1" applyFill="1" applyBorder="1" applyAlignment="1">
      <alignment horizontal="center" vertical="center"/>
    </xf>
    <xf numFmtId="0" fontId="30" fillId="0" borderId="23" xfId="45" applyFont="1" applyBorder="1" applyAlignment="1">
      <alignment horizontal="center" vertical="center" wrapText="1"/>
    </xf>
    <xf numFmtId="0" fontId="25" fillId="0" borderId="24" xfId="45" applyFont="1" applyBorder="1" applyAlignment="1">
      <alignment horizontal="center" vertical="center" wrapText="1"/>
    </xf>
    <xf numFmtId="0" fontId="25" fillId="0" borderId="11" xfId="45" applyFont="1" applyBorder="1" applyAlignment="1">
      <alignment horizontal="center" vertical="center" wrapText="1"/>
    </xf>
    <xf numFmtId="0" fontId="16" fillId="0" borderId="23" xfId="45" applyFont="1" applyBorder="1" applyAlignment="1">
      <alignment horizontal="center" vertical="center" wrapText="1"/>
    </xf>
    <xf numFmtId="0" fontId="16" fillId="0" borderId="24" xfId="45" applyFont="1" applyBorder="1" applyAlignment="1">
      <alignment horizontal="center" vertical="center" wrapText="1"/>
    </xf>
    <xf numFmtId="0" fontId="16" fillId="0" borderId="11" xfId="45" applyFont="1" applyBorder="1" applyAlignment="1">
      <alignment horizontal="center" vertical="center" wrapText="1"/>
    </xf>
    <xf numFmtId="0" fontId="16" fillId="0" borderId="18" xfId="45" applyFont="1" applyBorder="1" applyAlignment="1">
      <alignment horizontal="center" vertical="center" wrapText="1"/>
    </xf>
    <xf numFmtId="0" fontId="16" fillId="0" borderId="16" xfId="45" applyFont="1" applyBorder="1" applyAlignment="1">
      <alignment horizontal="center" vertical="center" wrapText="1"/>
    </xf>
    <xf numFmtId="0" fontId="16" fillId="0" borderId="12" xfId="45" applyFont="1" applyBorder="1" applyAlignment="1">
      <alignment horizontal="center" vertical="center" wrapText="1"/>
    </xf>
    <xf numFmtId="44" fontId="1" fillId="0" borderId="13" xfId="45" applyNumberFormat="1" applyFill="1" applyBorder="1" applyAlignment="1">
      <alignment horizontal="center"/>
    </xf>
    <xf numFmtId="44" fontId="1" fillId="0" borderId="17" xfId="45" applyNumberFormat="1" applyFill="1" applyBorder="1" applyAlignment="1">
      <alignment horizontal="center"/>
    </xf>
    <xf numFmtId="0" fontId="1" fillId="0" borderId="13" xfId="45" applyFill="1" applyBorder="1" applyAlignment="1">
      <alignment horizontal="left"/>
    </xf>
    <xf numFmtId="0" fontId="1" fillId="0" borderId="17" xfId="45" applyFill="1" applyBorder="1" applyAlignment="1">
      <alignment horizontal="left"/>
    </xf>
    <xf numFmtId="169" fontId="1" fillId="0" borderId="13" xfId="45" applyNumberFormat="1" applyFill="1" applyBorder="1" applyAlignment="1">
      <alignment horizontal="center"/>
    </xf>
    <xf numFmtId="169" fontId="1" fillId="0" borderId="17" xfId="45" applyNumberFormat="1" applyFill="1" applyBorder="1" applyAlignment="1">
      <alignment horizontal="center"/>
    </xf>
    <xf numFmtId="0" fontId="20" fillId="26" borderId="0" xfId="0" applyFont="1" applyFill="1" applyAlignment="1">
      <alignment horizontal="left"/>
    </xf>
    <xf numFmtId="0" fontId="20" fillId="0" borderId="0" xfId="0" applyFont="1" applyAlignment="1">
      <alignment horizontal="left"/>
    </xf>
    <xf numFmtId="0" fontId="21" fillId="25" borderId="0" xfId="0" applyFont="1" applyFill="1" applyAlignment="1">
      <alignment horizontal="center" vertical="center"/>
    </xf>
    <xf numFmtId="0" fontId="16" fillId="33" borderId="19" xfId="1" applyFont="1" applyFill="1" applyBorder="1" applyAlignment="1">
      <alignment horizontal="center"/>
    </xf>
    <xf numFmtId="44" fontId="22" fillId="0" borderId="10" xfId="45" applyNumberFormat="1" applyFont="1" applyBorder="1"/>
    <xf numFmtId="0" fontId="22" fillId="24" borderId="10" xfId="45" applyFont="1" applyFill="1" applyBorder="1"/>
    <xf numFmtId="44" fontId="22" fillId="0" borderId="10" xfId="45" applyNumberFormat="1" applyFont="1" applyBorder="1" applyAlignment="1">
      <alignment horizontal="center"/>
    </xf>
    <xf numFmtId="44" fontId="22" fillId="35" borderId="10" xfId="45" applyNumberFormat="1" applyFont="1" applyFill="1" applyBorder="1" applyAlignment="1">
      <alignment horizontal="center"/>
    </xf>
    <xf numFmtId="0" fontId="31" fillId="0" borderId="0" xfId="0" applyFont="1"/>
    <xf numFmtId="0" fontId="61" fillId="25" borderId="10" xfId="45" applyFont="1" applyFill="1" applyBorder="1" applyAlignment="1">
      <alignment horizontal="center" vertical="center" wrapText="1"/>
    </xf>
    <xf numFmtId="171" fontId="42" fillId="25" borderId="10" xfId="45" applyNumberFormat="1" applyFont="1" applyFill="1" applyBorder="1" applyAlignment="1">
      <alignment horizontal="center" vertical="center" wrapText="1"/>
    </xf>
    <xf numFmtId="0" fontId="60" fillId="0" borderId="0" xfId="0" applyFont="1"/>
    <xf numFmtId="0" fontId="21" fillId="25" borderId="0" xfId="45" applyFont="1" applyFill="1" applyBorder="1" applyAlignment="1">
      <alignment horizontal="center" vertical="center"/>
    </xf>
    <xf numFmtId="171" fontId="18" fillId="0" borderId="10" xfId="45" applyNumberFormat="1" applyFont="1" applyFill="1" applyBorder="1" applyAlignment="1">
      <alignment horizontal="center" vertical="center" wrapText="1"/>
    </xf>
    <xf numFmtId="0" fontId="31" fillId="0" borderId="0" xfId="0" applyFont="1" applyAlignment="1">
      <alignment vertical="center" wrapText="1"/>
    </xf>
    <xf numFmtId="0" fontId="18" fillId="0" borderId="10" xfId="45" applyFont="1" applyBorder="1" applyAlignment="1">
      <alignment horizontal="center" wrapText="1"/>
    </xf>
    <xf numFmtId="171" fontId="22" fillId="0" borderId="10" xfId="45" applyNumberFormat="1" applyFont="1" applyFill="1" applyBorder="1"/>
    <xf numFmtId="0" fontId="18" fillId="24" borderId="10" xfId="45" applyFont="1" applyFill="1" applyBorder="1" applyAlignment="1">
      <alignment horizontal="center"/>
    </xf>
    <xf numFmtId="44" fontId="22" fillId="24" borderId="10" xfId="45" applyNumberFormat="1" applyFont="1" applyFill="1" applyBorder="1"/>
    <xf numFmtId="171" fontId="22" fillId="24" borderId="10" xfId="45" applyNumberFormat="1" applyFont="1" applyFill="1" applyBorder="1"/>
    <xf numFmtId="171" fontId="22" fillId="33" borderId="10" xfId="45" applyNumberFormat="1" applyFont="1" applyFill="1" applyBorder="1"/>
    <xf numFmtId="0" fontId="22" fillId="33" borderId="10" xfId="45" applyFont="1" applyFill="1" applyBorder="1"/>
    <xf numFmtId="0" fontId="22" fillId="0" borderId="10" xfId="45" applyFont="1" applyBorder="1" applyAlignment="1">
      <alignment horizontal="left"/>
    </xf>
    <xf numFmtId="0" fontId="31" fillId="0" borderId="0" xfId="0" applyFont="1" applyAlignment="1">
      <alignment horizontal="center"/>
    </xf>
    <xf numFmtId="0" fontId="31" fillId="0" borderId="10" xfId="46" applyFont="1" applyFill="1" applyBorder="1" applyAlignment="1" applyProtection="1">
      <alignment vertical="center"/>
      <protection locked="0"/>
    </xf>
    <xf numFmtId="44" fontId="31" fillId="0" borderId="0" xfId="0" applyNumberFormat="1" applyFont="1"/>
    <xf numFmtId="0" fontId="22" fillId="35" borderId="10" xfId="45" applyFont="1" applyFill="1" applyBorder="1"/>
    <xf numFmtId="0" fontId="18" fillId="24" borderId="13" xfId="0" applyFont="1" applyFill="1" applyBorder="1" applyAlignment="1">
      <alignment horizontal="center"/>
    </xf>
    <xf numFmtId="0" fontId="18" fillId="24" borderId="14" xfId="0" applyFont="1" applyFill="1" applyBorder="1" applyAlignment="1">
      <alignment horizontal="center"/>
    </xf>
    <xf numFmtId="0" fontId="18" fillId="24" borderId="17" xfId="0" applyFont="1" applyFill="1" applyBorder="1" applyAlignment="1">
      <alignment horizontal="center"/>
    </xf>
    <xf numFmtId="0" fontId="31" fillId="0" borderId="10" xfId="0" applyFont="1" applyBorder="1" applyAlignment="1">
      <alignment horizontal="center"/>
    </xf>
    <xf numFmtId="171" fontId="31" fillId="0" borderId="10" xfId="0" applyNumberFormat="1" applyFont="1" applyBorder="1"/>
    <xf numFmtId="0" fontId="26" fillId="25" borderId="18" xfId="45" applyFont="1" applyFill="1" applyBorder="1" applyAlignment="1">
      <alignment horizontal="center" vertical="center" wrapText="1"/>
    </xf>
    <xf numFmtId="0" fontId="26" fillId="25" borderId="20" xfId="45" applyFont="1" applyFill="1" applyBorder="1" applyAlignment="1">
      <alignment horizontal="center" vertical="center" wrapText="1"/>
    </xf>
    <xf numFmtId="0" fontId="42" fillId="25" borderId="11" xfId="45" applyFont="1" applyFill="1" applyBorder="1" applyAlignment="1">
      <alignment horizontal="center" vertical="center" wrapText="1"/>
    </xf>
    <xf numFmtId="0" fontId="26" fillId="25" borderId="18" xfId="45" applyFont="1" applyFill="1" applyBorder="1" applyAlignment="1">
      <alignment horizontal="center" vertical="center" wrapText="1"/>
    </xf>
    <xf numFmtId="0" fontId="26" fillId="25" borderId="20" xfId="45" applyFont="1" applyFill="1" applyBorder="1" applyAlignment="1">
      <alignment horizontal="center" vertical="center" wrapText="1"/>
    </xf>
    <xf numFmtId="0" fontId="42" fillId="25" borderId="21" xfId="45" applyFont="1" applyFill="1" applyBorder="1" applyAlignment="1">
      <alignment horizontal="center" vertical="center" wrapText="1"/>
    </xf>
    <xf numFmtId="0" fontId="27" fillId="0" borderId="13" xfId="45" applyFont="1" applyFill="1" applyBorder="1" applyAlignment="1">
      <alignment horizontal="center" vertical="center" wrapText="1"/>
    </xf>
    <xf numFmtId="0" fontId="27" fillId="0" borderId="17" xfId="45" applyFont="1" applyFill="1" applyBorder="1" applyAlignment="1">
      <alignment horizontal="center" vertical="center" wrapText="1"/>
    </xf>
    <xf numFmtId="49" fontId="27" fillId="0" borderId="13" xfId="45" applyNumberFormat="1" applyFont="1" applyFill="1" applyBorder="1" applyAlignment="1">
      <alignment horizontal="center" vertical="center" wrapText="1"/>
    </xf>
    <xf numFmtId="49" fontId="27" fillId="0" borderId="17" xfId="45" applyNumberFormat="1" applyFont="1" applyFill="1" applyBorder="1" applyAlignment="1">
      <alignment horizontal="center" vertical="center" wrapText="1"/>
    </xf>
    <xf numFmtId="0" fontId="27" fillId="0" borderId="13" xfId="45" applyFont="1" applyFill="1" applyBorder="1" applyAlignment="1">
      <alignment horizontal="center" vertical="center"/>
    </xf>
    <xf numFmtId="0" fontId="27" fillId="0" borderId="17" xfId="45" applyFont="1" applyFill="1" applyBorder="1" applyAlignment="1">
      <alignment horizontal="center" vertical="center"/>
    </xf>
    <xf numFmtId="0" fontId="27" fillId="0" borderId="23" xfId="45" applyFont="1" applyFill="1" applyBorder="1" applyAlignment="1">
      <alignment horizontal="center" vertical="center" wrapText="1"/>
    </xf>
    <xf numFmtId="0" fontId="54" fillId="0" borderId="23" xfId="45" applyFont="1" applyFill="1" applyBorder="1" applyAlignment="1">
      <alignment horizontal="left" vertical="center"/>
    </xf>
    <xf numFmtId="166" fontId="27" fillId="0" borderId="13" xfId="1" applyNumberFormat="1" applyFont="1" applyBorder="1" applyAlignment="1">
      <alignment horizontal="center" vertical="center" wrapText="1"/>
    </xf>
    <xf numFmtId="166" fontId="27" fillId="0" borderId="17" xfId="1" applyNumberFormat="1" applyFont="1" applyBorder="1" applyAlignment="1">
      <alignment horizontal="center" vertical="center" wrapText="1"/>
    </xf>
    <xf numFmtId="169" fontId="54" fillId="0" borderId="11" xfId="45" applyNumberFormat="1" applyFont="1" applyFill="1" applyBorder="1" applyAlignment="1">
      <alignment vertical="center" wrapText="1"/>
    </xf>
    <xf numFmtId="0" fontId="36" fillId="0" borderId="0" xfId="0" applyFont="1" applyFill="1"/>
    <xf numFmtId="0" fontId="27" fillId="0" borderId="24" xfId="45" applyFont="1" applyFill="1" applyBorder="1" applyAlignment="1">
      <alignment horizontal="center" vertical="center" wrapText="1"/>
    </xf>
    <xf numFmtId="0" fontId="54" fillId="0" borderId="10" xfId="45" applyFont="1" applyFill="1" applyBorder="1" applyAlignment="1">
      <alignment horizontal="left" vertical="center" wrapText="1"/>
    </xf>
    <xf numFmtId="41" fontId="54" fillId="0" borderId="13" xfId="1" applyNumberFormat="1" applyFont="1" applyBorder="1" applyAlignment="1">
      <alignment horizontal="center" wrapText="1"/>
    </xf>
    <xf numFmtId="41" fontId="54" fillId="0" borderId="17" xfId="1" applyNumberFormat="1" applyFont="1" applyBorder="1" applyAlignment="1">
      <alignment horizontal="center" wrapText="1"/>
    </xf>
    <xf numFmtId="41" fontId="54" fillId="0" borderId="10" xfId="45" applyNumberFormat="1" applyFont="1" applyFill="1" applyBorder="1" applyAlignment="1">
      <alignment horizontal="center" wrapText="1"/>
    </xf>
    <xf numFmtId="10" fontId="54" fillId="0" borderId="10" xfId="45" applyNumberFormat="1" applyFont="1" applyFill="1" applyBorder="1"/>
    <xf numFmtId="0" fontId="27" fillId="0" borderId="11" xfId="45" applyFont="1" applyFill="1" applyBorder="1" applyAlignment="1">
      <alignment horizontal="center" vertical="center" wrapText="1"/>
    </xf>
    <xf numFmtId="0" fontId="54" fillId="29" borderId="13" xfId="45" applyFont="1" applyFill="1" applyBorder="1"/>
    <xf numFmtId="0" fontId="54" fillId="29" borderId="14" xfId="45" applyFont="1" applyFill="1" applyBorder="1"/>
    <xf numFmtId="0" fontId="54" fillId="29" borderId="14" xfId="1" applyFont="1" applyFill="1" applyBorder="1" applyAlignment="1">
      <alignment wrapText="1"/>
    </xf>
    <xf numFmtId="0" fontId="54" fillId="0" borderId="10" xfId="45" applyFont="1" applyFill="1" applyBorder="1" applyAlignment="1">
      <alignment wrapText="1"/>
    </xf>
    <xf numFmtId="0" fontId="54" fillId="0" borderId="10" xfId="45" applyFont="1" applyFill="1" applyBorder="1" applyAlignment="1">
      <alignment horizontal="center" wrapText="1"/>
    </xf>
    <xf numFmtId="41" fontId="54" fillId="0" borderId="10" xfId="45" applyNumberFormat="1" applyFont="1" applyFill="1" applyBorder="1" applyAlignment="1">
      <alignment wrapText="1"/>
    </xf>
    <xf numFmtId="0" fontId="36" fillId="0" borderId="10" xfId="0" applyFont="1" applyFill="1" applyBorder="1"/>
    <xf numFmtId="0" fontId="36" fillId="0" borderId="0" xfId="0" applyFont="1" applyFill="1" applyAlignment="1">
      <alignment wrapText="1"/>
    </xf>
    <xf numFmtId="170" fontId="54" fillId="0" borderId="11" xfId="45" applyNumberFormat="1" applyFont="1" applyFill="1" applyBorder="1" applyAlignment="1">
      <alignment vertical="center" wrapText="1"/>
    </xf>
    <xf numFmtId="10" fontId="54" fillId="0" borderId="10" xfId="45" applyNumberFormat="1" applyFont="1" applyFill="1" applyBorder="1" applyAlignment="1">
      <alignment wrapText="1"/>
    </xf>
    <xf numFmtId="0" fontId="54" fillId="30" borderId="10" xfId="45" applyFont="1" applyFill="1" applyBorder="1"/>
    <xf numFmtId="167" fontId="54" fillId="30" borderId="14" xfId="1" applyNumberFormat="1" applyFont="1" applyFill="1" applyBorder="1" applyAlignment="1">
      <alignment horizontal="center" wrapText="1"/>
    </xf>
    <xf numFmtId="167" fontId="54" fillId="30" borderId="17" xfId="1" applyNumberFormat="1" applyFont="1" applyFill="1" applyBorder="1" applyAlignment="1">
      <alignment horizontal="center" wrapText="1"/>
    </xf>
    <xf numFmtId="167" fontId="54" fillId="30" borderId="14" xfId="1" applyNumberFormat="1" applyFont="1" applyFill="1" applyBorder="1" applyAlignment="1">
      <alignment wrapText="1"/>
    </xf>
    <xf numFmtId="167" fontId="54" fillId="30" borderId="14" xfId="45" applyNumberFormat="1" applyFont="1" applyFill="1" applyBorder="1"/>
    <xf numFmtId="0" fontId="27" fillId="0" borderId="23" xfId="45" applyFont="1" applyBorder="1" applyAlignment="1">
      <alignment horizontal="center" vertical="center" wrapText="1"/>
    </xf>
    <xf numFmtId="0" fontId="27" fillId="0" borderId="24" xfId="45" applyFont="1" applyBorder="1" applyAlignment="1">
      <alignment horizontal="center" vertical="center" wrapText="1"/>
    </xf>
    <xf numFmtId="0" fontId="27" fillId="0" borderId="11" xfId="45" applyFont="1" applyBorder="1" applyAlignment="1">
      <alignment horizontal="center" vertical="center" wrapText="1"/>
    </xf>
    <xf numFmtId="0" fontId="62" fillId="27" borderId="14" xfId="1" applyFont="1" applyFill="1" applyBorder="1" applyAlignment="1">
      <alignment vertical="center" wrapText="1"/>
    </xf>
    <xf numFmtId="44" fontId="54" fillId="0" borderId="13" xfId="1" applyNumberFormat="1" applyFont="1" applyBorder="1" applyAlignment="1">
      <alignment horizontal="center" wrapText="1"/>
    </xf>
    <xf numFmtId="44" fontId="54" fillId="0" borderId="17" xfId="1" applyNumberFormat="1" applyFont="1" applyBorder="1" applyAlignment="1">
      <alignment horizontal="center" wrapText="1"/>
    </xf>
    <xf numFmtId="0" fontId="54" fillId="0" borderId="13" xfId="45" applyFont="1" applyFill="1" applyBorder="1" applyAlignment="1">
      <alignment horizontal="center" wrapText="1"/>
    </xf>
    <xf numFmtId="44" fontId="54" fillId="0" borderId="13" xfId="1" applyNumberFormat="1" applyFont="1" applyBorder="1" applyAlignment="1">
      <alignment horizontal="center" wrapText="1"/>
    </xf>
    <xf numFmtId="0" fontId="32" fillId="0" borderId="23" xfId="45" applyFont="1" applyBorder="1" applyAlignment="1">
      <alignment horizontal="center" vertical="center" wrapText="1"/>
    </xf>
    <xf numFmtId="0" fontId="36" fillId="0" borderId="10" xfId="45" applyFont="1" applyBorder="1" applyAlignment="1">
      <alignment horizontal="left" vertical="center"/>
    </xf>
    <xf numFmtId="166" fontId="54" fillId="0" borderId="11" xfId="45" applyNumberFormat="1" applyFont="1" applyFill="1" applyBorder="1" applyAlignment="1">
      <alignment horizontal="center"/>
    </xf>
    <xf numFmtId="0" fontId="32" fillId="0" borderId="24" xfId="45" applyFont="1" applyBorder="1" applyAlignment="1">
      <alignment horizontal="center" vertical="center" wrapText="1"/>
    </xf>
    <xf numFmtId="0" fontId="32" fillId="0" borderId="11" xfId="45" applyFont="1" applyBorder="1" applyAlignment="1">
      <alignment horizontal="center" vertical="center" wrapText="1"/>
    </xf>
    <xf numFmtId="0" fontId="27" fillId="0" borderId="10" xfId="45" applyFont="1" applyBorder="1" applyAlignment="1">
      <alignment horizontal="center" vertical="center"/>
    </xf>
    <xf numFmtId="0" fontId="27" fillId="0" borderId="18" xfId="45" applyFont="1" applyBorder="1" applyAlignment="1">
      <alignment horizontal="center" vertical="center" wrapText="1"/>
    </xf>
    <xf numFmtId="0" fontId="54" fillId="0" borderId="10" xfId="45" applyFont="1" applyBorder="1" applyAlignment="1">
      <alignment horizontal="left"/>
    </xf>
    <xf numFmtId="0" fontId="27" fillId="0" borderId="16" xfId="45" applyFont="1" applyBorder="1" applyAlignment="1">
      <alignment horizontal="center" vertical="center" wrapText="1"/>
    </xf>
    <xf numFmtId="0" fontId="27" fillId="0" borderId="12" xfId="45" applyFont="1" applyBorder="1" applyAlignment="1">
      <alignment horizontal="center" vertical="center" wrapText="1"/>
    </xf>
    <xf numFmtId="0" fontId="54" fillId="0" borderId="13" xfId="45" applyFont="1" applyFill="1" applyBorder="1" applyAlignment="1">
      <alignment horizontal="left"/>
    </xf>
    <xf numFmtId="0" fontId="54" fillId="0" borderId="17" xfId="45" applyFont="1" applyFill="1" applyBorder="1" applyAlignment="1">
      <alignment horizontal="left"/>
    </xf>
    <xf numFmtId="0" fontId="27" fillId="0" borderId="10" xfId="45" applyFont="1" applyBorder="1" applyAlignment="1">
      <alignment horizontal="center" vertical="center" wrapText="1"/>
    </xf>
    <xf numFmtId="0" fontId="54" fillId="0" borderId="10" xfId="45" applyFont="1" applyBorder="1" applyAlignment="1">
      <alignment horizontal="left" vertical="center"/>
    </xf>
    <xf numFmtId="0" fontId="36" fillId="0" borderId="0" xfId="0" applyFont="1" applyAlignment="1">
      <alignment vertical="center"/>
    </xf>
    <xf numFmtId="0" fontId="54" fillId="0" borderId="13" xfId="45" applyFont="1" applyBorder="1" applyAlignment="1">
      <alignment horizontal="left"/>
    </xf>
    <xf numFmtId="0" fontId="54" fillId="0" borderId="17" xfId="45" applyFont="1" applyBorder="1" applyAlignment="1">
      <alignment horizontal="left"/>
    </xf>
    <xf numFmtId="44" fontId="54" fillId="0" borderId="13" xfId="1" applyNumberFormat="1" applyFont="1" applyBorder="1" applyAlignment="1">
      <alignment horizontal="center"/>
    </xf>
    <xf numFmtId="44" fontId="54" fillId="0" borderId="17" xfId="1" applyNumberFormat="1" applyFont="1" applyBorder="1" applyAlignment="1">
      <alignment horizontal="center"/>
    </xf>
    <xf numFmtId="44" fontId="54" fillId="0" borderId="10" xfId="45" applyNumberFormat="1" applyFont="1" applyFill="1" applyBorder="1"/>
    <xf numFmtId="169" fontId="54" fillId="0" borderId="11" xfId="45" applyNumberFormat="1" applyFont="1" applyFill="1" applyBorder="1" applyAlignment="1">
      <alignment horizontal="center"/>
    </xf>
    <xf numFmtId="0" fontId="54" fillId="0" borderId="13" xfId="45" applyFont="1" applyFill="1" applyBorder="1" applyAlignment="1">
      <alignment horizontal="left"/>
    </xf>
    <xf numFmtId="0" fontId="54" fillId="0" borderId="17" xfId="45" applyFont="1" applyFill="1" applyBorder="1" applyAlignment="1">
      <alignment horizontal="left"/>
    </xf>
    <xf numFmtId="44" fontId="54" fillId="0" borderId="11" xfId="45" applyNumberFormat="1" applyFont="1" applyFill="1" applyBorder="1"/>
    <xf numFmtId="44" fontId="54" fillId="0" borderId="13" xfId="45" applyNumberFormat="1" applyFont="1" applyFill="1" applyBorder="1" applyAlignment="1">
      <alignment horizontal="center"/>
    </xf>
    <xf numFmtId="44" fontId="54" fillId="0" borderId="17" xfId="45" applyNumberFormat="1" applyFont="1" applyFill="1" applyBorder="1" applyAlignment="1">
      <alignment horizontal="center"/>
    </xf>
    <xf numFmtId="44" fontId="54" fillId="0" borderId="10" xfId="45" applyNumberFormat="1" applyFont="1" applyFill="1" applyBorder="1" applyAlignment="1"/>
    <xf numFmtId="0" fontId="54" fillId="0" borderId="13" xfId="45" applyFont="1" applyBorder="1" applyAlignment="1">
      <alignment horizontal="left"/>
    </xf>
    <xf numFmtId="0" fontId="54" fillId="0" borderId="17" xfId="45" applyFont="1" applyBorder="1" applyAlignment="1">
      <alignment horizontal="left"/>
    </xf>
    <xf numFmtId="169" fontId="54" fillId="0" borderId="13" xfId="45" applyNumberFormat="1" applyFont="1" applyFill="1" applyBorder="1" applyAlignment="1">
      <alignment horizontal="center"/>
    </xf>
    <xf numFmtId="169" fontId="54" fillId="0" borderId="17" xfId="45" applyNumberFormat="1" applyFont="1" applyFill="1" applyBorder="1" applyAlignment="1">
      <alignment horizontal="center"/>
    </xf>
  </cellXfs>
  <cellStyles count="51">
    <cellStyle name="=C:\WINDOWS\SYSTEM32\COMMAND.COM" xfId="2"/>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urrency 2" xfId="49"/>
    <cellStyle name="Explanatory Text 2" xfId="30"/>
    <cellStyle name="Good 2" xfId="31"/>
    <cellStyle name="Heading 1 2" xfId="32"/>
    <cellStyle name="Heading 2 2" xfId="33"/>
    <cellStyle name="Heading 3 2" xfId="34"/>
    <cellStyle name="Heading 4 2" xfId="35"/>
    <cellStyle name="Hyperlink" xfId="50" builtinId="8"/>
    <cellStyle name="Input 2" xfId="36"/>
    <cellStyle name="Linked Cell 2" xfId="37"/>
    <cellStyle name="Neutral 2" xfId="38"/>
    <cellStyle name="Normal" xfId="0" builtinId="0"/>
    <cellStyle name="Normal 2" xfId="1"/>
    <cellStyle name="Normal 2 2" xfId="46"/>
    <cellStyle name="Normal 2 2 2" xfId="47"/>
    <cellStyle name="Normal 2 3" xfId="45"/>
    <cellStyle name="Normal 3" xfId="48"/>
    <cellStyle name="Note 2" xfId="39"/>
    <cellStyle name="Output 2" xfId="40"/>
    <cellStyle name="Percent 2" xfId="41"/>
    <cellStyle name="Title 2" xfId="42"/>
    <cellStyle name="Total 2" xfId="43"/>
    <cellStyle name="Warning Text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yvr12\fs\D-copier\GMAS\_CSMP%20State%20and%20CSAP\CSAP\NASPO\NASPO%20NEW%20BID%20FOR%202024\NASPO%202024%20BID-%20Final%20Group%20Files\NEW%20BID%20Attachment%20G-1%20-%20Group%20A%20Price%20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SRP List Price"/>
      <sheetName val="Discount from MSRP "/>
      <sheetName val="Service-Supplies Pricing"/>
      <sheetName val="Lease and Rental Rates"/>
    </sheetNames>
    <sheetDataSet>
      <sheetData sheetId="0"/>
      <sheetData sheetId="1">
        <row r="1">
          <cell r="B1" t="str">
            <v>Canon</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1"/>
  <sheetViews>
    <sheetView showGridLines="0" workbookViewId="0">
      <selection activeCell="N13" sqref="N13"/>
    </sheetView>
  </sheetViews>
  <sheetFormatPr defaultRowHeight="14.4"/>
  <sheetData>
    <row r="2" spans="2:2" ht="28.8">
      <c r="B2" s="134" t="s">
        <v>846</v>
      </c>
    </row>
    <row r="3" spans="2:2" ht="28.8">
      <c r="B3" s="135"/>
    </row>
    <row r="4" spans="2:2" ht="28.8">
      <c r="B4" s="136" t="s">
        <v>847</v>
      </c>
    </row>
    <row r="5" spans="2:2" ht="28.8">
      <c r="B5" s="136" t="s">
        <v>20</v>
      </c>
    </row>
    <row r="6" spans="2:2" ht="28.8">
      <c r="B6" s="136" t="s">
        <v>848</v>
      </c>
    </row>
    <row r="7" spans="2:2" ht="28.8">
      <c r="B7" s="136" t="s">
        <v>59</v>
      </c>
    </row>
    <row r="8" spans="2:2" ht="28.8">
      <c r="B8" s="136" t="s">
        <v>16</v>
      </c>
    </row>
    <row r="9" spans="2:2" ht="28.8">
      <c r="B9" s="136" t="s">
        <v>849</v>
      </c>
    </row>
    <row r="10" spans="2:2" ht="28.8">
      <c r="B10" s="136" t="s">
        <v>850</v>
      </c>
    </row>
    <row r="11" spans="2:2" ht="28.8">
      <c r="B11" s="136" t="s">
        <v>851</v>
      </c>
    </row>
  </sheetData>
  <hyperlinks>
    <hyperlink ref="B4" location="Updates!A1" display="Updates"/>
    <hyperlink ref="B6" location="'Discount from MSRP'!A1" display="Discount from MSRP"/>
    <hyperlink ref="B5" location="'MSRP List Price (2)'!A1" display="MSRP List Price"/>
    <hyperlink ref="B7" location="'OEM Supplies'!A1" display="OEM Supplies"/>
    <hyperlink ref="B8" location="'Lease and Rental Rates'!A1" display="Lease and Rental Rates"/>
    <hyperlink ref="B9" location="'Service-Supplies Pricing'!A1" display="Service-Supplies Pricing"/>
    <hyperlink ref="B10" location="'Discontinued Service-Supplies'!A1" display="Discontinued Service-Supplies"/>
    <hyperlink ref="B11" location="'Discontinued Accessories'!A1" display="Discontinued Accessori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tabSelected="1" zoomScaleNormal="100" workbookViewId="0">
      <selection activeCell="N20" sqref="N20"/>
    </sheetView>
  </sheetViews>
  <sheetFormatPr defaultRowHeight="14.4"/>
  <cols>
    <col min="1" max="1" width="16.88671875" customWidth="1"/>
  </cols>
  <sheetData>
    <row r="1" spans="1:2">
      <c r="A1" s="59" t="s">
        <v>172</v>
      </c>
    </row>
    <row r="3" spans="1:2">
      <c r="A3" s="60">
        <v>45548</v>
      </c>
      <c r="B3" t="s">
        <v>896</v>
      </c>
    </row>
    <row r="4" spans="1:2">
      <c r="B4" t="s">
        <v>870</v>
      </c>
    </row>
    <row r="5" spans="1:2">
      <c r="B5" t="s">
        <v>871</v>
      </c>
    </row>
    <row r="6" spans="1:2">
      <c r="B6" t="s">
        <v>872</v>
      </c>
    </row>
    <row r="7" spans="1:2">
      <c r="B7" t="s">
        <v>873</v>
      </c>
    </row>
    <row r="8" spans="1:2">
      <c r="B8" t="s">
        <v>874</v>
      </c>
    </row>
    <row r="9" spans="1:2">
      <c r="B9" t="s">
        <v>875</v>
      </c>
    </row>
    <row r="10" spans="1:2">
      <c r="B10" t="s">
        <v>880</v>
      </c>
    </row>
    <row r="11" spans="1:2">
      <c r="B11" t="s">
        <v>881</v>
      </c>
    </row>
    <row r="12" spans="1:2">
      <c r="B12" t="s">
        <v>886</v>
      </c>
    </row>
    <row r="13" spans="1:2">
      <c r="B13" t="s">
        <v>887</v>
      </c>
    </row>
  </sheetData>
  <pageMargins left="0.7" right="0.7" top="0.75" bottom="0.75" header="0.3" footer="0.3"/>
  <pageSetup orientation="portrait" horizontalDpi="1200" verticalDpi="1200" r:id="rId1"/>
  <headerFooter>
    <oddFooter>&amp;LSeptember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9"/>
  <sheetViews>
    <sheetView showGridLines="0" zoomScale="80" zoomScaleNormal="80" workbookViewId="0">
      <pane xSplit="1" topLeftCell="B1" activePane="topRight" state="frozen"/>
      <selection pane="topRight" activeCell="J48" sqref="J48"/>
    </sheetView>
  </sheetViews>
  <sheetFormatPr defaultRowHeight="14.4" outlineLevelCol="1"/>
  <cols>
    <col min="1" max="1" width="54" bestFit="1" customWidth="1"/>
    <col min="2" max="2" width="15.6640625" style="126" customWidth="1" outlineLevel="1"/>
    <col min="3" max="3" width="15" customWidth="1" outlineLevel="1"/>
    <col min="4" max="4" width="15.44140625" customWidth="1" outlineLevel="1"/>
    <col min="5" max="5" width="14.5546875" customWidth="1" outlineLevel="1"/>
    <col min="6" max="6" width="15.5546875" customWidth="1" outlineLevel="1"/>
    <col min="7" max="7" width="15.21875" customWidth="1" outlineLevel="1"/>
    <col min="8" max="8" width="14.5546875" customWidth="1" outlineLevel="1"/>
    <col min="9" max="10" width="15.109375" customWidth="1" outlineLevel="1"/>
    <col min="11" max="11" width="15.77734375" customWidth="1" outlineLevel="1"/>
    <col min="12" max="12" width="14.5546875" customWidth="1" outlineLevel="1"/>
    <col min="13" max="13" width="15" style="246" customWidth="1" outlineLevel="1"/>
    <col min="14" max="14" width="15" customWidth="1" outlineLevel="1"/>
    <col min="15" max="15" width="15" style="246" customWidth="1" outlineLevel="1"/>
    <col min="16" max="16" width="15" customWidth="1" outlineLevel="1"/>
    <col min="17" max="17" width="15.109375" style="246" customWidth="1" outlineLevel="1"/>
    <col min="18" max="18" width="15.109375" style="58" customWidth="1" outlineLevel="1"/>
    <col min="19" max="19" width="15.109375" style="246" customWidth="1" outlineLevel="1"/>
    <col min="20" max="20" width="15.109375" style="58" customWidth="1" outlineLevel="1"/>
    <col min="21" max="21" width="15" style="246" customWidth="1" outlineLevel="1"/>
    <col min="22" max="22" width="15" style="58" customWidth="1" outlineLevel="1"/>
    <col min="23" max="23" width="14.44140625" style="246" customWidth="1" outlineLevel="1"/>
    <col min="24" max="24" width="14.5546875" style="58" customWidth="1" outlineLevel="1"/>
    <col min="25" max="25" width="14.5546875" customWidth="1" outlineLevel="1"/>
    <col min="26" max="26" width="13.109375" customWidth="1"/>
    <col min="27" max="27" width="12.88671875" style="76" customWidth="1"/>
    <col min="28" max="28" width="12.77734375" customWidth="1"/>
    <col min="29" max="29" width="12.77734375" style="76" customWidth="1"/>
    <col min="30" max="31" width="12.77734375" customWidth="1"/>
    <col min="32" max="32" width="12.77734375" style="76" customWidth="1"/>
    <col min="33" max="34" width="12.77734375" customWidth="1"/>
    <col min="35" max="35" width="14.109375" style="76" customWidth="1"/>
    <col min="36" max="37" width="13.88671875" style="76" customWidth="1"/>
    <col min="38" max="39" width="12.77734375" customWidth="1"/>
    <col min="40" max="40" width="12.77734375" style="76" customWidth="1"/>
    <col min="41" max="42" width="12.77734375" customWidth="1"/>
    <col min="43" max="43" width="12.77734375" style="76" customWidth="1"/>
    <col min="44" max="47" width="12.21875" bestFit="1" customWidth="1"/>
    <col min="48" max="53" width="12.77734375" bestFit="1" customWidth="1"/>
  </cols>
  <sheetData>
    <row r="1" spans="1:53" ht="21">
      <c r="A1" s="15" t="s">
        <v>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row>
    <row r="2" spans="1:53" ht="25.8">
      <c r="A2" s="148" t="s">
        <v>9</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row>
    <row r="3" spans="1:53" ht="25.8">
      <c r="A3" s="148" t="s">
        <v>10</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row>
    <row r="4" spans="1:53" ht="25.8">
      <c r="A4" s="148" t="s">
        <v>1</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row>
    <row r="5" spans="1:53" ht="25.8">
      <c r="A5" s="148" t="s">
        <v>2</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row>
    <row r="6" spans="1:53" ht="25.8">
      <c r="A6" s="205" t="s">
        <v>3</v>
      </c>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row>
    <row r="7" spans="1:53" s="249" customFormat="1" ht="84.6" customHeight="1">
      <c r="A7" s="247" t="s">
        <v>87</v>
      </c>
      <c r="B7" s="113" t="s">
        <v>72</v>
      </c>
      <c r="C7" s="147" t="s">
        <v>72</v>
      </c>
      <c r="D7" s="147" t="s">
        <v>72</v>
      </c>
      <c r="E7" s="147" t="s">
        <v>72</v>
      </c>
      <c r="F7" s="147" t="s">
        <v>72</v>
      </c>
      <c r="G7" s="147" t="s">
        <v>72</v>
      </c>
      <c r="H7" s="147" t="s">
        <v>72</v>
      </c>
      <c r="I7" s="147" t="s">
        <v>72</v>
      </c>
      <c r="J7" s="147" t="s">
        <v>72</v>
      </c>
      <c r="K7" s="147" t="s">
        <v>72</v>
      </c>
      <c r="L7" s="147" t="s">
        <v>72</v>
      </c>
      <c r="M7" s="147" t="s">
        <v>72</v>
      </c>
      <c r="N7" s="147" t="s">
        <v>72</v>
      </c>
      <c r="O7" s="147" t="s">
        <v>72</v>
      </c>
      <c r="P7" s="147" t="s">
        <v>72</v>
      </c>
      <c r="Q7" s="147" t="s">
        <v>72</v>
      </c>
      <c r="R7" s="147" t="s">
        <v>72</v>
      </c>
      <c r="S7" s="147" t="s">
        <v>72</v>
      </c>
      <c r="T7" s="147" t="s">
        <v>72</v>
      </c>
      <c r="U7" s="147" t="s">
        <v>72</v>
      </c>
      <c r="V7" s="147" t="s">
        <v>72</v>
      </c>
      <c r="W7" s="147" t="s">
        <v>72</v>
      </c>
      <c r="X7" s="147" t="s">
        <v>72</v>
      </c>
      <c r="Y7" s="147" t="s">
        <v>72</v>
      </c>
      <c r="Z7" s="147" t="s">
        <v>72</v>
      </c>
      <c r="AA7" s="147" t="s">
        <v>72</v>
      </c>
      <c r="AB7" s="147" t="s">
        <v>72</v>
      </c>
      <c r="AC7" s="147" t="s">
        <v>72</v>
      </c>
      <c r="AD7" s="147" t="s">
        <v>73</v>
      </c>
      <c r="AE7" s="147" t="s">
        <v>73</v>
      </c>
      <c r="AF7" s="147" t="s">
        <v>73</v>
      </c>
      <c r="AG7" s="147" t="s">
        <v>73</v>
      </c>
      <c r="AH7" s="147" t="s">
        <v>72</v>
      </c>
      <c r="AI7" s="147" t="s">
        <v>72</v>
      </c>
      <c r="AJ7" s="147" t="s">
        <v>74</v>
      </c>
      <c r="AK7" s="248" t="s">
        <v>74</v>
      </c>
      <c r="AL7" s="147" t="s">
        <v>74</v>
      </c>
      <c r="AM7" s="248" t="s">
        <v>74</v>
      </c>
      <c r="AN7" s="147" t="s">
        <v>74</v>
      </c>
      <c r="AO7" s="147" t="s">
        <v>74</v>
      </c>
      <c r="AP7" s="248" t="s">
        <v>74</v>
      </c>
      <c r="AQ7" s="147" t="s">
        <v>76</v>
      </c>
      <c r="AR7" s="147" t="s">
        <v>76</v>
      </c>
      <c r="AS7" s="248" t="s">
        <v>76</v>
      </c>
      <c r="AT7" s="248" t="s">
        <v>76</v>
      </c>
      <c r="AU7" s="248" t="s">
        <v>76</v>
      </c>
      <c r="AV7" s="147" t="s">
        <v>78</v>
      </c>
      <c r="AW7" s="147" t="s">
        <v>78</v>
      </c>
      <c r="AX7" s="248" t="s">
        <v>78</v>
      </c>
      <c r="AY7" s="147" t="s">
        <v>78</v>
      </c>
      <c r="AZ7" s="147" t="s">
        <v>78</v>
      </c>
      <c r="BA7" s="248" t="s">
        <v>78</v>
      </c>
    </row>
    <row r="8" spans="1:53" s="246" customFormat="1">
      <c r="A8" s="114" t="s">
        <v>4</v>
      </c>
      <c r="B8" s="116" t="s">
        <v>104</v>
      </c>
      <c r="C8" s="28" t="s">
        <v>104</v>
      </c>
      <c r="D8" s="28" t="s">
        <v>104</v>
      </c>
      <c r="E8" s="115" t="s">
        <v>104</v>
      </c>
      <c r="F8" s="28" t="s">
        <v>104</v>
      </c>
      <c r="G8" s="115" t="s">
        <v>104</v>
      </c>
      <c r="H8" s="28" t="s">
        <v>104</v>
      </c>
      <c r="I8" s="115" t="s">
        <v>104</v>
      </c>
      <c r="J8" s="28" t="s">
        <v>104</v>
      </c>
      <c r="K8" s="115" t="s">
        <v>104</v>
      </c>
      <c r="L8" s="28" t="s">
        <v>104</v>
      </c>
      <c r="M8" s="115" t="s">
        <v>104</v>
      </c>
      <c r="N8" s="28" t="s">
        <v>104</v>
      </c>
      <c r="O8" s="115" t="s">
        <v>104</v>
      </c>
      <c r="P8" s="28" t="s">
        <v>104</v>
      </c>
      <c r="Q8" s="28" t="s">
        <v>104</v>
      </c>
      <c r="R8" s="28" t="s">
        <v>104</v>
      </c>
      <c r="S8" s="28" t="s">
        <v>104</v>
      </c>
      <c r="T8" s="28" t="s">
        <v>104</v>
      </c>
      <c r="U8" s="28" t="s">
        <v>104</v>
      </c>
      <c r="V8" s="28" t="s">
        <v>104</v>
      </c>
      <c r="W8" s="28" t="s">
        <v>104</v>
      </c>
      <c r="X8" s="28" t="s">
        <v>104</v>
      </c>
      <c r="Y8" s="28" t="s">
        <v>104</v>
      </c>
      <c r="Z8" s="28" t="s">
        <v>104</v>
      </c>
      <c r="AA8" s="28" t="s">
        <v>104</v>
      </c>
      <c r="AB8" s="28" t="s">
        <v>104</v>
      </c>
      <c r="AC8" s="28" t="s">
        <v>104</v>
      </c>
      <c r="AD8" s="28" t="s">
        <v>104</v>
      </c>
      <c r="AE8" s="28" t="s">
        <v>104</v>
      </c>
      <c r="AF8" s="28" t="s">
        <v>104</v>
      </c>
      <c r="AG8" s="28" t="s">
        <v>104</v>
      </c>
      <c r="AH8" s="115" t="s">
        <v>104</v>
      </c>
      <c r="AI8" s="115" t="s">
        <v>104</v>
      </c>
      <c r="AJ8" s="115" t="s">
        <v>104</v>
      </c>
      <c r="AK8" s="117" t="s">
        <v>104</v>
      </c>
      <c r="AL8" s="115" t="s">
        <v>104</v>
      </c>
      <c r="AM8" s="117" t="s">
        <v>104</v>
      </c>
      <c r="AN8" s="115" t="s">
        <v>104</v>
      </c>
      <c r="AO8" s="115" t="s">
        <v>104</v>
      </c>
      <c r="AP8" s="117" t="s">
        <v>104</v>
      </c>
      <c r="AQ8" s="115" t="s">
        <v>104</v>
      </c>
      <c r="AR8" s="115" t="s">
        <v>104</v>
      </c>
      <c r="AS8" s="117" t="s">
        <v>104</v>
      </c>
      <c r="AT8" s="117" t="s">
        <v>104</v>
      </c>
      <c r="AU8" s="117" t="s">
        <v>104</v>
      </c>
      <c r="AV8" s="115" t="s">
        <v>104</v>
      </c>
      <c r="AW8" s="115" t="s">
        <v>104</v>
      </c>
      <c r="AX8" s="117" t="s">
        <v>104</v>
      </c>
      <c r="AY8" s="115" t="s">
        <v>104</v>
      </c>
      <c r="AZ8" s="115" t="s">
        <v>104</v>
      </c>
      <c r="BA8" s="117" t="s">
        <v>104</v>
      </c>
    </row>
    <row r="9" spans="1:53" s="252" customFormat="1" ht="57.6">
      <c r="A9" s="114" t="s">
        <v>5</v>
      </c>
      <c r="B9" s="118" t="s">
        <v>165</v>
      </c>
      <c r="C9" s="28" t="s">
        <v>166</v>
      </c>
      <c r="D9" s="28" t="s">
        <v>132</v>
      </c>
      <c r="E9" s="115" t="s">
        <v>870</v>
      </c>
      <c r="F9" s="28" t="s">
        <v>133</v>
      </c>
      <c r="G9" s="115" t="s">
        <v>871</v>
      </c>
      <c r="H9" s="28" t="s">
        <v>134</v>
      </c>
      <c r="I9" s="115" t="s">
        <v>872</v>
      </c>
      <c r="J9" s="28" t="s">
        <v>135</v>
      </c>
      <c r="K9" s="115" t="s">
        <v>873</v>
      </c>
      <c r="L9" s="28" t="s">
        <v>136</v>
      </c>
      <c r="M9" s="115" t="s">
        <v>874</v>
      </c>
      <c r="N9" s="28" t="s">
        <v>137</v>
      </c>
      <c r="O9" s="115" t="s">
        <v>875</v>
      </c>
      <c r="P9" s="28" t="s">
        <v>138</v>
      </c>
      <c r="Q9" s="28" t="s">
        <v>880</v>
      </c>
      <c r="R9" s="28" t="s">
        <v>139</v>
      </c>
      <c r="S9" s="28" t="s">
        <v>881</v>
      </c>
      <c r="T9" s="28" t="s">
        <v>140</v>
      </c>
      <c r="U9" s="28" t="s">
        <v>886</v>
      </c>
      <c r="V9" s="28" t="s">
        <v>141</v>
      </c>
      <c r="W9" s="28" t="s">
        <v>887</v>
      </c>
      <c r="X9" s="28" t="s">
        <v>142</v>
      </c>
      <c r="Y9" s="28" t="s">
        <v>167</v>
      </c>
      <c r="Z9" s="28" t="s">
        <v>143</v>
      </c>
      <c r="AA9" s="28" t="s">
        <v>168</v>
      </c>
      <c r="AB9" s="28" t="s">
        <v>144</v>
      </c>
      <c r="AC9" s="28" t="s">
        <v>169</v>
      </c>
      <c r="AD9" s="28" t="s">
        <v>145</v>
      </c>
      <c r="AE9" s="28" t="s">
        <v>170</v>
      </c>
      <c r="AF9" s="28" t="s">
        <v>146</v>
      </c>
      <c r="AG9" s="28" t="s">
        <v>171</v>
      </c>
      <c r="AH9" s="115" t="s">
        <v>147</v>
      </c>
      <c r="AI9" s="115" t="s">
        <v>148</v>
      </c>
      <c r="AJ9" s="115" t="s">
        <v>852</v>
      </c>
      <c r="AK9" s="251" t="s">
        <v>853</v>
      </c>
      <c r="AL9" s="115" t="s">
        <v>854</v>
      </c>
      <c r="AM9" s="251" t="s">
        <v>855</v>
      </c>
      <c r="AN9" s="115" t="s">
        <v>856</v>
      </c>
      <c r="AO9" s="115" t="s">
        <v>857</v>
      </c>
      <c r="AP9" s="251" t="s">
        <v>858</v>
      </c>
      <c r="AQ9" s="28" t="s">
        <v>859</v>
      </c>
      <c r="AR9" s="28" t="s">
        <v>860</v>
      </c>
      <c r="AS9" s="251" t="s">
        <v>861</v>
      </c>
      <c r="AT9" s="251" t="s">
        <v>862</v>
      </c>
      <c r="AU9" s="251" t="s">
        <v>863</v>
      </c>
      <c r="AV9" s="28" t="s">
        <v>864</v>
      </c>
      <c r="AW9" s="28" t="s">
        <v>865</v>
      </c>
      <c r="AX9" s="251" t="s">
        <v>866</v>
      </c>
      <c r="AY9" s="28" t="s">
        <v>867</v>
      </c>
      <c r="AZ9" s="28" t="s">
        <v>868</v>
      </c>
      <c r="BA9" s="251" t="s">
        <v>869</v>
      </c>
    </row>
    <row r="10" spans="1:53" s="246" customFormat="1">
      <c r="A10" s="253" t="s">
        <v>69</v>
      </c>
      <c r="B10" s="120" t="s">
        <v>158</v>
      </c>
      <c r="C10" s="27" t="s">
        <v>158</v>
      </c>
      <c r="D10" s="27" t="s">
        <v>158</v>
      </c>
      <c r="E10" s="119" t="s">
        <v>158</v>
      </c>
      <c r="F10" s="27" t="s">
        <v>158</v>
      </c>
      <c r="G10" s="119" t="s">
        <v>158</v>
      </c>
      <c r="H10" s="27" t="s">
        <v>158</v>
      </c>
      <c r="I10" s="119" t="s">
        <v>158</v>
      </c>
      <c r="J10" s="27" t="s">
        <v>158</v>
      </c>
      <c r="K10" s="119" t="s">
        <v>158</v>
      </c>
      <c r="L10" s="27" t="s">
        <v>159</v>
      </c>
      <c r="M10" s="119" t="s">
        <v>159</v>
      </c>
      <c r="N10" s="27" t="s">
        <v>159</v>
      </c>
      <c r="O10" s="119" t="s">
        <v>159</v>
      </c>
      <c r="P10" s="119" t="s">
        <v>159</v>
      </c>
      <c r="Q10" s="119" t="s">
        <v>159</v>
      </c>
      <c r="R10" s="119" t="s">
        <v>159</v>
      </c>
      <c r="S10" s="119" t="s">
        <v>159</v>
      </c>
      <c r="T10" s="119" t="s">
        <v>158</v>
      </c>
      <c r="U10" s="119" t="s">
        <v>158</v>
      </c>
      <c r="V10" s="119" t="s">
        <v>158</v>
      </c>
      <c r="W10" s="119" t="s">
        <v>158</v>
      </c>
      <c r="X10" s="27" t="s">
        <v>160</v>
      </c>
      <c r="Y10" s="119" t="s">
        <v>160</v>
      </c>
      <c r="Z10" s="119" t="s">
        <v>159</v>
      </c>
      <c r="AA10" s="119" t="s">
        <v>159</v>
      </c>
      <c r="AB10" s="27" t="s">
        <v>159</v>
      </c>
      <c r="AC10" s="119" t="s">
        <v>159</v>
      </c>
      <c r="AD10" s="27" t="s">
        <v>161</v>
      </c>
      <c r="AE10" s="119" t="s">
        <v>161</v>
      </c>
      <c r="AF10" s="27" t="s">
        <v>161</v>
      </c>
      <c r="AG10" s="119" t="s">
        <v>161</v>
      </c>
      <c r="AH10" s="119" t="s">
        <v>160</v>
      </c>
      <c r="AI10" s="119" t="s">
        <v>159</v>
      </c>
      <c r="AJ10" s="119" t="s">
        <v>158</v>
      </c>
      <c r="AK10" s="121" t="s">
        <v>158</v>
      </c>
      <c r="AL10" s="119" t="s">
        <v>158</v>
      </c>
      <c r="AM10" s="121" t="s">
        <v>158</v>
      </c>
      <c r="AN10" s="119" t="s">
        <v>158</v>
      </c>
      <c r="AO10" s="119" t="s">
        <v>158</v>
      </c>
      <c r="AP10" s="121" t="s">
        <v>158</v>
      </c>
      <c r="AQ10" s="119" t="s">
        <v>162</v>
      </c>
      <c r="AR10" s="119" t="s">
        <v>162</v>
      </c>
      <c r="AS10" s="121" t="s">
        <v>162</v>
      </c>
      <c r="AT10" s="121" t="s">
        <v>162</v>
      </c>
      <c r="AU10" s="121" t="s">
        <v>162</v>
      </c>
      <c r="AV10" s="119" t="s">
        <v>158</v>
      </c>
      <c r="AW10" s="119" t="s">
        <v>158</v>
      </c>
      <c r="AX10" s="121" t="s">
        <v>158</v>
      </c>
      <c r="AY10" s="119" t="s">
        <v>158</v>
      </c>
      <c r="AZ10" s="119" t="s">
        <v>158</v>
      </c>
      <c r="BA10" s="121" t="s">
        <v>158</v>
      </c>
    </row>
    <row r="11" spans="1:53" s="246" customFormat="1">
      <c r="A11" s="123" t="s">
        <v>6</v>
      </c>
      <c r="B11" s="122">
        <v>5655</v>
      </c>
      <c r="C11" s="62">
        <v>10490</v>
      </c>
      <c r="D11" s="62">
        <v>6785</v>
      </c>
      <c r="E11" s="242">
        <v>10512</v>
      </c>
      <c r="F11" s="62">
        <v>6672</v>
      </c>
      <c r="G11" s="242">
        <v>10399</v>
      </c>
      <c r="H11" s="62">
        <v>11525</v>
      </c>
      <c r="I11" s="242">
        <v>17812</v>
      </c>
      <c r="J11" s="62">
        <v>11412</v>
      </c>
      <c r="K11" s="242">
        <v>17699</v>
      </c>
      <c r="L11" s="62">
        <v>7348</v>
      </c>
      <c r="M11" s="242">
        <v>11411</v>
      </c>
      <c r="N11" s="62">
        <v>7236</v>
      </c>
      <c r="O11" s="242">
        <v>11299</v>
      </c>
      <c r="P11" s="62">
        <v>12088</v>
      </c>
      <c r="Q11" s="62">
        <v>18711</v>
      </c>
      <c r="R11" s="62">
        <v>11976</v>
      </c>
      <c r="S11" s="62">
        <v>18599</v>
      </c>
      <c r="T11" s="62">
        <v>15995</v>
      </c>
      <c r="U11" s="62">
        <v>15995</v>
      </c>
      <c r="V11" s="62">
        <v>19995</v>
      </c>
      <c r="W11" s="62">
        <v>19995</v>
      </c>
      <c r="X11" s="62">
        <v>3392</v>
      </c>
      <c r="Y11" s="62">
        <v>3392</v>
      </c>
      <c r="Z11" s="62">
        <v>6784</v>
      </c>
      <c r="AA11" s="62">
        <v>6784</v>
      </c>
      <c r="AB11" s="62">
        <v>5650</v>
      </c>
      <c r="AC11" s="62">
        <v>5650</v>
      </c>
      <c r="AD11" s="62">
        <v>13578</v>
      </c>
      <c r="AE11" s="62">
        <v>13578</v>
      </c>
      <c r="AF11" s="62">
        <v>11315</v>
      </c>
      <c r="AG11" s="62">
        <v>11315</v>
      </c>
      <c r="AH11" s="62">
        <v>3758</v>
      </c>
      <c r="AI11" s="62">
        <v>6445</v>
      </c>
      <c r="AJ11" s="242">
        <v>18367</v>
      </c>
      <c r="AK11" s="254">
        <v>18367</v>
      </c>
      <c r="AL11" s="242">
        <v>22805</v>
      </c>
      <c r="AM11" s="254">
        <v>22805</v>
      </c>
      <c r="AN11" s="242">
        <v>27717</v>
      </c>
      <c r="AO11" s="242">
        <v>27717</v>
      </c>
      <c r="AP11" s="254">
        <v>27717</v>
      </c>
      <c r="AQ11" s="242">
        <v>50650</v>
      </c>
      <c r="AR11" s="242">
        <v>50650</v>
      </c>
      <c r="AS11" s="254">
        <v>50650</v>
      </c>
      <c r="AT11" s="254">
        <v>56155</v>
      </c>
      <c r="AU11" s="254">
        <v>60625</v>
      </c>
      <c r="AV11" s="242">
        <v>31355</v>
      </c>
      <c r="AW11" s="242">
        <v>31355</v>
      </c>
      <c r="AX11" s="254">
        <v>31355</v>
      </c>
      <c r="AY11" s="242">
        <v>51210</v>
      </c>
      <c r="AZ11" s="242">
        <v>51210</v>
      </c>
      <c r="BA11" s="254">
        <v>51210</v>
      </c>
    </row>
    <row r="12" spans="1:53" s="246" customFormat="1">
      <c r="A12" s="255" t="s">
        <v>12</v>
      </c>
      <c r="B12" s="256"/>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57"/>
      <c r="AL12" s="243"/>
      <c r="AM12" s="257"/>
      <c r="AN12" s="243"/>
      <c r="AO12" s="243"/>
      <c r="AP12" s="257"/>
      <c r="AQ12" s="243"/>
      <c r="AR12" s="243"/>
      <c r="AS12" s="257"/>
      <c r="AT12" s="258"/>
      <c r="AU12" s="258"/>
      <c r="AV12" s="259"/>
      <c r="AW12" s="259"/>
      <c r="AX12" s="258"/>
      <c r="AY12" s="259"/>
      <c r="AZ12" s="259"/>
      <c r="BA12" s="258"/>
    </row>
    <row r="13" spans="1:53" s="246" customFormat="1">
      <c r="A13" s="123" t="s">
        <v>21</v>
      </c>
      <c r="B13" s="120" t="s">
        <v>105</v>
      </c>
      <c r="C13" s="119" t="s">
        <v>105</v>
      </c>
      <c r="D13" s="244" t="s">
        <v>105</v>
      </c>
      <c r="E13" s="119" t="s">
        <v>105</v>
      </c>
      <c r="F13" s="244" t="s">
        <v>105</v>
      </c>
      <c r="G13" s="119" t="s">
        <v>105</v>
      </c>
      <c r="H13" s="244" t="s">
        <v>105</v>
      </c>
      <c r="I13" s="119" t="s">
        <v>105</v>
      </c>
      <c r="J13" s="244" t="s">
        <v>105</v>
      </c>
      <c r="K13" s="119" t="s">
        <v>105</v>
      </c>
      <c r="L13" s="244" t="s">
        <v>105</v>
      </c>
      <c r="M13" s="244" t="s">
        <v>105</v>
      </c>
      <c r="N13" s="244" t="s">
        <v>105</v>
      </c>
      <c r="O13" s="244" t="s">
        <v>105</v>
      </c>
      <c r="P13" s="244" t="s">
        <v>105</v>
      </c>
      <c r="Q13" s="244" t="s">
        <v>105</v>
      </c>
      <c r="R13" s="244" t="s">
        <v>105</v>
      </c>
      <c r="S13" s="244" t="s">
        <v>105</v>
      </c>
      <c r="T13" s="244" t="s">
        <v>105</v>
      </c>
      <c r="U13" s="244" t="s">
        <v>105</v>
      </c>
      <c r="V13" s="244" t="s">
        <v>105</v>
      </c>
      <c r="W13" s="244" t="s">
        <v>105</v>
      </c>
      <c r="X13" s="61" t="s">
        <v>105</v>
      </c>
      <c r="Y13" s="244" t="s">
        <v>105</v>
      </c>
      <c r="Z13" s="244" t="s">
        <v>105</v>
      </c>
      <c r="AA13" s="244" t="s">
        <v>105</v>
      </c>
      <c r="AB13" s="244" t="s">
        <v>105</v>
      </c>
      <c r="AC13" s="244" t="s">
        <v>105</v>
      </c>
      <c r="AD13" s="244" t="s">
        <v>105</v>
      </c>
      <c r="AE13" s="244" t="s">
        <v>105</v>
      </c>
      <c r="AF13" s="244" t="s">
        <v>105</v>
      </c>
      <c r="AG13" s="244" t="s">
        <v>105</v>
      </c>
      <c r="AH13" s="244" t="s">
        <v>105</v>
      </c>
      <c r="AI13" s="244" t="s">
        <v>105</v>
      </c>
      <c r="AJ13" s="119" t="s">
        <v>105</v>
      </c>
      <c r="AK13" s="119" t="s">
        <v>105</v>
      </c>
      <c r="AL13" s="119" t="s">
        <v>105</v>
      </c>
      <c r="AM13" s="119" t="s">
        <v>105</v>
      </c>
      <c r="AN13" s="119" t="s">
        <v>105</v>
      </c>
      <c r="AO13" s="119" t="s">
        <v>105</v>
      </c>
      <c r="AP13" s="119" t="s">
        <v>105</v>
      </c>
      <c r="AQ13" s="119" t="s">
        <v>105</v>
      </c>
      <c r="AR13" s="119" t="s">
        <v>105</v>
      </c>
      <c r="AS13" s="119" t="s">
        <v>105</v>
      </c>
      <c r="AT13" s="119" t="s">
        <v>105</v>
      </c>
      <c r="AU13" s="119" t="s">
        <v>105</v>
      </c>
      <c r="AV13" s="119" t="s">
        <v>105</v>
      </c>
      <c r="AW13" s="119" t="s">
        <v>105</v>
      </c>
      <c r="AX13" s="119" t="s">
        <v>105</v>
      </c>
      <c r="AY13" s="119" t="s">
        <v>105</v>
      </c>
      <c r="AZ13" s="119" t="s">
        <v>105</v>
      </c>
      <c r="BA13" s="119" t="s">
        <v>105</v>
      </c>
    </row>
    <row r="14" spans="1:53" s="246" customFormat="1">
      <c r="A14" s="123" t="s">
        <v>22</v>
      </c>
      <c r="B14" s="120" t="s">
        <v>149</v>
      </c>
      <c r="C14" s="119" t="s">
        <v>149</v>
      </c>
      <c r="D14" s="244" t="s">
        <v>149</v>
      </c>
      <c r="E14" s="120" t="s">
        <v>149</v>
      </c>
      <c r="F14" s="244" t="s">
        <v>149</v>
      </c>
      <c r="G14" s="120" t="s">
        <v>149</v>
      </c>
      <c r="H14" s="244" t="s">
        <v>149</v>
      </c>
      <c r="I14" s="120" t="s">
        <v>149</v>
      </c>
      <c r="J14" s="244" t="s">
        <v>149</v>
      </c>
      <c r="K14" s="120" t="s">
        <v>149</v>
      </c>
      <c r="L14" s="244" t="s">
        <v>149</v>
      </c>
      <c r="M14" s="244" t="s">
        <v>149</v>
      </c>
      <c r="N14" s="244" t="s">
        <v>149</v>
      </c>
      <c r="O14" s="244" t="s">
        <v>149</v>
      </c>
      <c r="P14" s="244" t="s">
        <v>149</v>
      </c>
      <c r="Q14" s="244" t="s">
        <v>149</v>
      </c>
      <c r="R14" s="244" t="s">
        <v>149</v>
      </c>
      <c r="S14" s="244" t="s">
        <v>149</v>
      </c>
      <c r="T14" s="244" t="s">
        <v>149</v>
      </c>
      <c r="U14" s="244" t="s">
        <v>149</v>
      </c>
      <c r="V14" s="244" t="s">
        <v>149</v>
      </c>
      <c r="W14" s="244" t="s">
        <v>149</v>
      </c>
      <c r="X14" s="61" t="s">
        <v>149</v>
      </c>
      <c r="Y14" s="244" t="s">
        <v>149</v>
      </c>
      <c r="Z14" s="244" t="s">
        <v>149</v>
      </c>
      <c r="AA14" s="244" t="s">
        <v>149</v>
      </c>
      <c r="AB14" s="244" t="s">
        <v>149</v>
      </c>
      <c r="AC14" s="244" t="s">
        <v>149</v>
      </c>
      <c r="AD14" s="244" t="s">
        <v>149</v>
      </c>
      <c r="AE14" s="244" t="s">
        <v>149</v>
      </c>
      <c r="AF14" s="244" t="s">
        <v>149</v>
      </c>
      <c r="AG14" s="244" t="s">
        <v>149</v>
      </c>
      <c r="AH14" s="244" t="s">
        <v>149</v>
      </c>
      <c r="AI14" s="244" t="s">
        <v>149</v>
      </c>
      <c r="AJ14" s="119" t="s">
        <v>105</v>
      </c>
      <c r="AK14" s="119" t="s">
        <v>105</v>
      </c>
      <c r="AL14" s="119" t="s">
        <v>105</v>
      </c>
      <c r="AM14" s="119" t="s">
        <v>105</v>
      </c>
      <c r="AN14" s="119" t="s">
        <v>105</v>
      </c>
      <c r="AO14" s="119" t="s">
        <v>105</v>
      </c>
      <c r="AP14" s="119" t="s">
        <v>105</v>
      </c>
      <c r="AQ14" s="119" t="s">
        <v>105</v>
      </c>
      <c r="AR14" s="119" t="s">
        <v>105</v>
      </c>
      <c r="AS14" s="119" t="s">
        <v>105</v>
      </c>
      <c r="AT14" s="119" t="s">
        <v>105</v>
      </c>
      <c r="AU14" s="119" t="s">
        <v>105</v>
      </c>
      <c r="AV14" s="119" t="s">
        <v>105</v>
      </c>
      <c r="AW14" s="119" t="s">
        <v>105</v>
      </c>
      <c r="AX14" s="119" t="s">
        <v>105</v>
      </c>
      <c r="AY14" s="119" t="s">
        <v>105</v>
      </c>
      <c r="AZ14" s="119" t="s">
        <v>105</v>
      </c>
      <c r="BA14" s="119" t="s">
        <v>105</v>
      </c>
    </row>
    <row r="15" spans="1:53" s="246" customFormat="1">
      <c r="A15" s="123" t="s">
        <v>23</v>
      </c>
      <c r="B15" s="120" t="s">
        <v>149</v>
      </c>
      <c r="C15" s="119" t="s">
        <v>149</v>
      </c>
      <c r="D15" s="244" t="s">
        <v>149</v>
      </c>
      <c r="E15" s="120" t="s">
        <v>149</v>
      </c>
      <c r="F15" s="244" t="s">
        <v>149</v>
      </c>
      <c r="G15" s="120" t="s">
        <v>149</v>
      </c>
      <c r="H15" s="244" t="s">
        <v>149</v>
      </c>
      <c r="I15" s="120" t="s">
        <v>149</v>
      </c>
      <c r="J15" s="244" t="s">
        <v>149</v>
      </c>
      <c r="K15" s="120" t="s">
        <v>149</v>
      </c>
      <c r="L15" s="244" t="s">
        <v>149</v>
      </c>
      <c r="M15" s="244" t="s">
        <v>149</v>
      </c>
      <c r="N15" s="244" t="s">
        <v>149</v>
      </c>
      <c r="O15" s="244" t="s">
        <v>149</v>
      </c>
      <c r="P15" s="244" t="s">
        <v>149</v>
      </c>
      <c r="Q15" s="244" t="s">
        <v>149</v>
      </c>
      <c r="R15" s="244" t="s">
        <v>149</v>
      </c>
      <c r="S15" s="244" t="s">
        <v>149</v>
      </c>
      <c r="T15" s="244" t="s">
        <v>149</v>
      </c>
      <c r="U15" s="244" t="s">
        <v>149</v>
      </c>
      <c r="V15" s="244" t="s">
        <v>149</v>
      </c>
      <c r="W15" s="244" t="s">
        <v>149</v>
      </c>
      <c r="X15" s="61" t="s">
        <v>149</v>
      </c>
      <c r="Y15" s="244" t="s">
        <v>149</v>
      </c>
      <c r="Z15" s="244" t="s">
        <v>149</v>
      </c>
      <c r="AA15" s="244" t="s">
        <v>149</v>
      </c>
      <c r="AB15" s="244" t="s">
        <v>149</v>
      </c>
      <c r="AC15" s="244" t="s">
        <v>149</v>
      </c>
      <c r="AD15" s="244" t="s">
        <v>149</v>
      </c>
      <c r="AE15" s="244" t="s">
        <v>149</v>
      </c>
      <c r="AF15" s="244" t="s">
        <v>149</v>
      </c>
      <c r="AG15" s="244" t="s">
        <v>149</v>
      </c>
      <c r="AH15" s="244" t="s">
        <v>149</v>
      </c>
      <c r="AI15" s="244" t="s">
        <v>149</v>
      </c>
      <c r="AJ15" s="119" t="s">
        <v>105</v>
      </c>
      <c r="AK15" s="119" t="s">
        <v>105</v>
      </c>
      <c r="AL15" s="119" t="s">
        <v>105</v>
      </c>
      <c r="AM15" s="119" t="s">
        <v>105</v>
      </c>
      <c r="AN15" s="119" t="s">
        <v>105</v>
      </c>
      <c r="AO15" s="119" t="s">
        <v>105</v>
      </c>
      <c r="AP15" s="119" t="s">
        <v>105</v>
      </c>
      <c r="AQ15" s="119" t="s">
        <v>105</v>
      </c>
      <c r="AR15" s="119" t="s">
        <v>105</v>
      </c>
      <c r="AS15" s="119" t="s">
        <v>105</v>
      </c>
      <c r="AT15" s="119" t="s">
        <v>105</v>
      </c>
      <c r="AU15" s="119" t="s">
        <v>105</v>
      </c>
      <c r="AV15" s="119" t="s">
        <v>105</v>
      </c>
      <c r="AW15" s="119" t="s">
        <v>105</v>
      </c>
      <c r="AX15" s="119" t="s">
        <v>105</v>
      </c>
      <c r="AY15" s="119" t="s">
        <v>105</v>
      </c>
      <c r="AZ15" s="119" t="s">
        <v>105</v>
      </c>
      <c r="BA15" s="119" t="s">
        <v>105</v>
      </c>
    </row>
    <row r="16" spans="1:53" s="246" customFormat="1">
      <c r="A16" s="123" t="s">
        <v>769</v>
      </c>
      <c r="B16" s="120" t="s">
        <v>149</v>
      </c>
      <c r="C16" s="27" t="s">
        <v>105</v>
      </c>
      <c r="D16" s="61">
        <v>1157</v>
      </c>
      <c r="E16" s="120">
        <v>1157</v>
      </c>
      <c r="F16" s="61">
        <v>1157</v>
      </c>
      <c r="G16" s="120">
        <v>1157</v>
      </c>
      <c r="H16" s="61">
        <v>1157</v>
      </c>
      <c r="I16" s="120">
        <v>1157</v>
      </c>
      <c r="J16" s="61">
        <v>1157</v>
      </c>
      <c r="K16" s="120">
        <v>1157</v>
      </c>
      <c r="L16" s="61">
        <v>1157</v>
      </c>
      <c r="M16" s="244">
        <v>1157</v>
      </c>
      <c r="N16" s="61">
        <v>1157</v>
      </c>
      <c r="O16" s="244">
        <v>1157</v>
      </c>
      <c r="P16" s="61">
        <v>1157</v>
      </c>
      <c r="Q16" s="61">
        <v>1157</v>
      </c>
      <c r="R16" s="61">
        <v>1157</v>
      </c>
      <c r="S16" s="61">
        <v>1157</v>
      </c>
      <c r="T16" s="61" t="s">
        <v>149</v>
      </c>
      <c r="U16" s="61" t="s">
        <v>149</v>
      </c>
      <c r="V16" s="61" t="s">
        <v>149</v>
      </c>
      <c r="W16" s="61" t="s">
        <v>149</v>
      </c>
      <c r="X16" s="61">
        <v>926</v>
      </c>
      <c r="Y16" s="61">
        <v>926</v>
      </c>
      <c r="Z16" s="61">
        <v>1157</v>
      </c>
      <c r="AA16" s="61">
        <v>1157</v>
      </c>
      <c r="AB16" s="61">
        <v>1157</v>
      </c>
      <c r="AC16" s="61">
        <v>1157</v>
      </c>
      <c r="AD16" s="61" t="s">
        <v>149</v>
      </c>
      <c r="AE16" s="61" t="s">
        <v>149</v>
      </c>
      <c r="AF16" s="61" t="s">
        <v>149</v>
      </c>
      <c r="AG16" s="61" t="s">
        <v>149</v>
      </c>
      <c r="AH16" s="61">
        <v>926</v>
      </c>
      <c r="AI16" s="61">
        <v>1157</v>
      </c>
      <c r="AJ16" s="27" t="s">
        <v>105</v>
      </c>
      <c r="AK16" s="27" t="s">
        <v>105</v>
      </c>
      <c r="AL16" s="27" t="s">
        <v>105</v>
      </c>
      <c r="AM16" s="27" t="s">
        <v>105</v>
      </c>
      <c r="AN16" s="27" t="s">
        <v>105</v>
      </c>
      <c r="AO16" s="27" t="s">
        <v>105</v>
      </c>
      <c r="AP16" s="27" t="s">
        <v>105</v>
      </c>
      <c r="AQ16" s="27" t="s">
        <v>105</v>
      </c>
      <c r="AR16" s="27" t="s">
        <v>105</v>
      </c>
      <c r="AS16" s="27" t="s">
        <v>105</v>
      </c>
      <c r="AT16" s="27" t="s">
        <v>105</v>
      </c>
      <c r="AU16" s="27" t="s">
        <v>105</v>
      </c>
      <c r="AV16" s="119" t="s">
        <v>105</v>
      </c>
      <c r="AW16" s="119" t="s">
        <v>105</v>
      </c>
      <c r="AX16" s="119" t="s">
        <v>105</v>
      </c>
      <c r="AY16" s="119" t="s">
        <v>105</v>
      </c>
      <c r="AZ16" s="119" t="s">
        <v>105</v>
      </c>
      <c r="BA16" s="119" t="s">
        <v>105</v>
      </c>
    </row>
    <row r="17" spans="1:53" s="246" customFormat="1">
      <c r="A17" s="123" t="s">
        <v>24</v>
      </c>
      <c r="B17" s="120" t="s">
        <v>105</v>
      </c>
      <c r="C17" s="27" t="s">
        <v>105</v>
      </c>
      <c r="D17" s="61" t="s">
        <v>149</v>
      </c>
      <c r="E17" s="120" t="s">
        <v>149</v>
      </c>
      <c r="F17" s="61">
        <v>735</v>
      </c>
      <c r="G17" s="120">
        <v>735</v>
      </c>
      <c r="H17" s="61" t="s">
        <v>149</v>
      </c>
      <c r="I17" s="120" t="s">
        <v>149</v>
      </c>
      <c r="J17" s="61">
        <v>735</v>
      </c>
      <c r="K17" s="120">
        <v>735</v>
      </c>
      <c r="L17" s="61" t="s">
        <v>149</v>
      </c>
      <c r="M17" s="244" t="s">
        <v>149</v>
      </c>
      <c r="N17" s="61">
        <v>787</v>
      </c>
      <c r="O17" s="244">
        <v>787</v>
      </c>
      <c r="P17" s="61" t="s">
        <v>149</v>
      </c>
      <c r="Q17" s="61" t="s">
        <v>149</v>
      </c>
      <c r="R17" s="61">
        <v>787</v>
      </c>
      <c r="S17" s="61">
        <v>787</v>
      </c>
      <c r="T17" s="61" t="s">
        <v>149</v>
      </c>
      <c r="U17" s="61" t="s">
        <v>149</v>
      </c>
      <c r="V17" s="61" t="s">
        <v>149</v>
      </c>
      <c r="W17" s="61" t="s">
        <v>149</v>
      </c>
      <c r="X17" s="61" t="s">
        <v>149</v>
      </c>
      <c r="Y17" s="61" t="s">
        <v>105</v>
      </c>
      <c r="Z17" s="61" t="s">
        <v>105</v>
      </c>
      <c r="AA17" s="61" t="s">
        <v>105</v>
      </c>
      <c r="AB17" s="61" t="s">
        <v>105</v>
      </c>
      <c r="AC17" s="61" t="s">
        <v>105</v>
      </c>
      <c r="AD17" s="61" t="s">
        <v>105</v>
      </c>
      <c r="AE17" s="61" t="s">
        <v>105</v>
      </c>
      <c r="AF17" s="61" t="s">
        <v>105</v>
      </c>
      <c r="AG17" s="61" t="s">
        <v>105</v>
      </c>
      <c r="AH17" s="61" t="s">
        <v>105</v>
      </c>
      <c r="AI17" s="61" t="s">
        <v>105</v>
      </c>
      <c r="AJ17" s="62">
        <v>2410</v>
      </c>
      <c r="AK17" s="27" t="s">
        <v>105</v>
      </c>
      <c r="AL17" s="62">
        <v>2410</v>
      </c>
      <c r="AM17" s="27" t="s">
        <v>105</v>
      </c>
      <c r="AN17" s="62">
        <v>2410</v>
      </c>
      <c r="AO17" s="62">
        <v>2410</v>
      </c>
      <c r="AP17" s="62">
        <v>2410</v>
      </c>
      <c r="AQ17" s="62">
        <v>2410</v>
      </c>
      <c r="AR17" s="62">
        <v>2410</v>
      </c>
      <c r="AS17" s="62">
        <v>2410</v>
      </c>
      <c r="AT17" s="62">
        <v>2410</v>
      </c>
      <c r="AU17" s="62">
        <v>2410</v>
      </c>
      <c r="AV17" s="62">
        <v>2410</v>
      </c>
      <c r="AW17" s="62">
        <v>2410</v>
      </c>
      <c r="AX17" s="62">
        <v>2410</v>
      </c>
      <c r="AY17" s="62">
        <v>2410</v>
      </c>
      <c r="AZ17" s="62">
        <v>2410</v>
      </c>
      <c r="BA17" s="62">
        <v>2410</v>
      </c>
    </row>
    <row r="18" spans="1:53" s="246" customFormat="1">
      <c r="A18" s="123" t="s">
        <v>119</v>
      </c>
      <c r="B18" s="120" t="s">
        <v>105</v>
      </c>
      <c r="C18" s="27" t="s">
        <v>105</v>
      </c>
      <c r="D18" s="61">
        <v>622</v>
      </c>
      <c r="E18" s="244">
        <v>622</v>
      </c>
      <c r="F18" s="61" t="s">
        <v>149</v>
      </c>
      <c r="G18" s="120" t="s">
        <v>149</v>
      </c>
      <c r="H18" s="61">
        <v>622</v>
      </c>
      <c r="I18" s="244">
        <v>622</v>
      </c>
      <c r="J18" s="61" t="s">
        <v>149</v>
      </c>
      <c r="K18" s="244" t="s">
        <v>149</v>
      </c>
      <c r="L18" s="61">
        <v>675</v>
      </c>
      <c r="M18" s="244">
        <v>675</v>
      </c>
      <c r="N18" s="61" t="s">
        <v>149</v>
      </c>
      <c r="O18" s="244" t="s">
        <v>149</v>
      </c>
      <c r="P18" s="61">
        <v>675</v>
      </c>
      <c r="Q18" s="61">
        <v>675</v>
      </c>
      <c r="R18" s="61" t="s">
        <v>149</v>
      </c>
      <c r="S18" s="61" t="s">
        <v>149</v>
      </c>
      <c r="T18" s="61" t="s">
        <v>105</v>
      </c>
      <c r="U18" s="61" t="s">
        <v>105</v>
      </c>
      <c r="V18" s="61" t="s">
        <v>105</v>
      </c>
      <c r="W18" s="61" t="s">
        <v>105</v>
      </c>
      <c r="X18" s="61" t="s">
        <v>105</v>
      </c>
      <c r="Y18" s="61" t="s">
        <v>105</v>
      </c>
      <c r="Z18" s="61" t="s">
        <v>105</v>
      </c>
      <c r="AA18" s="61" t="s">
        <v>105</v>
      </c>
      <c r="AB18" s="61" t="s">
        <v>105</v>
      </c>
      <c r="AC18" s="61" t="s">
        <v>105</v>
      </c>
      <c r="AD18" s="61" t="s">
        <v>105</v>
      </c>
      <c r="AE18" s="61" t="s">
        <v>105</v>
      </c>
      <c r="AF18" s="61" t="s">
        <v>105</v>
      </c>
      <c r="AG18" s="61" t="s">
        <v>105</v>
      </c>
      <c r="AH18" s="61" t="s">
        <v>149</v>
      </c>
      <c r="AI18" s="61" t="s">
        <v>149</v>
      </c>
      <c r="AJ18" s="27" t="s">
        <v>105</v>
      </c>
      <c r="AK18" s="27" t="s">
        <v>105</v>
      </c>
      <c r="AL18" s="27" t="s">
        <v>105</v>
      </c>
      <c r="AM18" s="27" t="s">
        <v>105</v>
      </c>
      <c r="AN18" s="27" t="s">
        <v>105</v>
      </c>
      <c r="AO18" s="27" t="s">
        <v>105</v>
      </c>
      <c r="AP18" s="27" t="s">
        <v>105</v>
      </c>
      <c r="AQ18" s="27" t="s">
        <v>105</v>
      </c>
      <c r="AR18" s="27" t="s">
        <v>105</v>
      </c>
      <c r="AS18" s="27" t="s">
        <v>105</v>
      </c>
      <c r="AT18" s="27" t="s">
        <v>105</v>
      </c>
      <c r="AU18" s="27" t="s">
        <v>105</v>
      </c>
      <c r="AV18" s="27" t="s">
        <v>105</v>
      </c>
      <c r="AW18" s="27" t="s">
        <v>105</v>
      </c>
      <c r="AX18" s="27" t="s">
        <v>105</v>
      </c>
      <c r="AY18" s="27" t="s">
        <v>105</v>
      </c>
      <c r="AZ18" s="27" t="s">
        <v>105</v>
      </c>
      <c r="BA18" s="27" t="s">
        <v>105</v>
      </c>
    </row>
    <row r="19" spans="1:53" s="246" customFormat="1">
      <c r="A19" s="123" t="s">
        <v>7</v>
      </c>
      <c r="B19" s="120" t="s">
        <v>105</v>
      </c>
      <c r="C19" s="27" t="s">
        <v>149</v>
      </c>
      <c r="D19" s="61" t="s">
        <v>105</v>
      </c>
      <c r="E19" s="119" t="s">
        <v>105</v>
      </c>
      <c r="F19" s="61" t="s">
        <v>105</v>
      </c>
      <c r="G19" s="119" t="s">
        <v>105</v>
      </c>
      <c r="H19" s="61" t="s">
        <v>149</v>
      </c>
      <c r="I19" s="244" t="s">
        <v>149</v>
      </c>
      <c r="J19" s="61" t="s">
        <v>149</v>
      </c>
      <c r="K19" s="244" t="s">
        <v>149</v>
      </c>
      <c r="L19" s="61" t="s">
        <v>105</v>
      </c>
      <c r="M19" s="244" t="s">
        <v>105</v>
      </c>
      <c r="N19" s="61" t="s">
        <v>105</v>
      </c>
      <c r="O19" s="244" t="s">
        <v>105</v>
      </c>
      <c r="P19" s="61" t="s">
        <v>149</v>
      </c>
      <c r="Q19" s="61" t="s">
        <v>149</v>
      </c>
      <c r="R19" s="61" t="s">
        <v>149</v>
      </c>
      <c r="S19" s="61" t="s">
        <v>149</v>
      </c>
      <c r="T19" s="61" t="s">
        <v>105</v>
      </c>
      <c r="U19" s="61" t="s">
        <v>105</v>
      </c>
      <c r="V19" s="61" t="s">
        <v>149</v>
      </c>
      <c r="W19" s="61" t="s">
        <v>149</v>
      </c>
      <c r="X19" s="61" t="s">
        <v>105</v>
      </c>
      <c r="Y19" s="61" t="s">
        <v>105</v>
      </c>
      <c r="Z19" s="61" t="s">
        <v>105</v>
      </c>
      <c r="AA19" s="61" t="s">
        <v>105</v>
      </c>
      <c r="AB19" s="61" t="s">
        <v>105</v>
      </c>
      <c r="AC19" s="61" t="s">
        <v>105</v>
      </c>
      <c r="AD19" s="61" t="s">
        <v>105</v>
      </c>
      <c r="AE19" s="61" t="s">
        <v>105</v>
      </c>
      <c r="AF19" s="61" t="s">
        <v>105</v>
      </c>
      <c r="AG19" s="61" t="s">
        <v>105</v>
      </c>
      <c r="AH19" s="61" t="s">
        <v>105</v>
      </c>
      <c r="AI19" s="61" t="s">
        <v>105</v>
      </c>
      <c r="AJ19" s="27" t="s">
        <v>105</v>
      </c>
      <c r="AK19" s="27" t="s">
        <v>105</v>
      </c>
      <c r="AL19" s="27" t="s">
        <v>105</v>
      </c>
      <c r="AM19" s="27" t="s">
        <v>105</v>
      </c>
      <c r="AN19" s="27" t="s">
        <v>105</v>
      </c>
      <c r="AO19" s="27" t="s">
        <v>105</v>
      </c>
      <c r="AP19" s="27" t="s">
        <v>105</v>
      </c>
      <c r="AQ19" s="27" t="s">
        <v>105</v>
      </c>
      <c r="AR19" s="27" t="s">
        <v>105</v>
      </c>
      <c r="AS19" s="27" t="s">
        <v>105</v>
      </c>
      <c r="AT19" s="27" t="s">
        <v>105</v>
      </c>
      <c r="AU19" s="27" t="s">
        <v>105</v>
      </c>
      <c r="AV19" s="27" t="s">
        <v>105</v>
      </c>
      <c r="AW19" s="27" t="s">
        <v>105</v>
      </c>
      <c r="AX19" s="27" t="s">
        <v>105</v>
      </c>
      <c r="AY19" s="27" t="s">
        <v>105</v>
      </c>
      <c r="AZ19" s="27" t="s">
        <v>105</v>
      </c>
      <c r="BA19" s="27" t="s">
        <v>105</v>
      </c>
    </row>
    <row r="20" spans="1:53" s="246" customFormat="1">
      <c r="A20" s="123" t="s">
        <v>8</v>
      </c>
      <c r="B20" s="120" t="s">
        <v>105</v>
      </c>
      <c r="C20" s="27" t="s">
        <v>105</v>
      </c>
      <c r="D20" s="61" t="s">
        <v>105</v>
      </c>
      <c r="E20" s="119" t="s">
        <v>105</v>
      </c>
      <c r="F20" s="61" t="s">
        <v>105</v>
      </c>
      <c r="G20" s="119" t="s">
        <v>105</v>
      </c>
      <c r="H20" s="61" t="s">
        <v>105</v>
      </c>
      <c r="I20" s="244" t="s">
        <v>105</v>
      </c>
      <c r="J20" s="61" t="s">
        <v>105</v>
      </c>
      <c r="K20" s="244" t="s">
        <v>105</v>
      </c>
      <c r="L20" s="61" t="s">
        <v>105</v>
      </c>
      <c r="M20" s="244" t="s">
        <v>105</v>
      </c>
      <c r="N20" s="61" t="s">
        <v>105</v>
      </c>
      <c r="O20" s="244" t="s">
        <v>105</v>
      </c>
      <c r="P20" s="61" t="s">
        <v>105</v>
      </c>
      <c r="Q20" s="61" t="s">
        <v>105</v>
      </c>
      <c r="R20" s="61" t="s">
        <v>105</v>
      </c>
      <c r="S20" s="61" t="s">
        <v>105</v>
      </c>
      <c r="T20" s="61" t="s">
        <v>105</v>
      </c>
      <c r="U20" s="61" t="s">
        <v>105</v>
      </c>
      <c r="V20" s="61" t="s">
        <v>105</v>
      </c>
      <c r="W20" s="61" t="s">
        <v>105</v>
      </c>
      <c r="X20" s="61" t="s">
        <v>105</v>
      </c>
      <c r="Y20" s="61" t="s">
        <v>105</v>
      </c>
      <c r="Z20" s="61" t="s">
        <v>105</v>
      </c>
      <c r="AA20" s="61" t="s">
        <v>105</v>
      </c>
      <c r="AB20" s="61" t="s">
        <v>105</v>
      </c>
      <c r="AC20" s="61" t="s">
        <v>105</v>
      </c>
      <c r="AD20" s="61" t="s">
        <v>105</v>
      </c>
      <c r="AE20" s="61" t="s">
        <v>105</v>
      </c>
      <c r="AF20" s="61" t="s">
        <v>105</v>
      </c>
      <c r="AG20" s="61" t="s">
        <v>105</v>
      </c>
      <c r="AH20" s="61" t="s">
        <v>105</v>
      </c>
      <c r="AI20" s="61" t="s">
        <v>105</v>
      </c>
      <c r="AJ20" s="27" t="s">
        <v>105</v>
      </c>
      <c r="AK20" s="27" t="s">
        <v>105</v>
      </c>
      <c r="AL20" s="27" t="s">
        <v>105</v>
      </c>
      <c r="AM20" s="27" t="s">
        <v>105</v>
      </c>
      <c r="AN20" s="27" t="s">
        <v>105</v>
      </c>
      <c r="AO20" s="27" t="s">
        <v>105</v>
      </c>
      <c r="AP20" s="27" t="s">
        <v>105</v>
      </c>
      <c r="AQ20" s="27" t="s">
        <v>105</v>
      </c>
      <c r="AR20" s="27" t="s">
        <v>105</v>
      </c>
      <c r="AS20" s="27" t="s">
        <v>105</v>
      </c>
      <c r="AT20" s="27" t="s">
        <v>105</v>
      </c>
      <c r="AU20" s="27" t="s">
        <v>105</v>
      </c>
      <c r="AV20" s="27" t="s">
        <v>105</v>
      </c>
      <c r="AW20" s="27" t="s">
        <v>105</v>
      </c>
      <c r="AX20" s="27" t="s">
        <v>105</v>
      </c>
      <c r="AY20" s="27" t="s">
        <v>105</v>
      </c>
      <c r="AZ20" s="27" t="s">
        <v>105</v>
      </c>
      <c r="BA20" s="27" t="s">
        <v>105</v>
      </c>
    </row>
    <row r="21" spans="1:53" s="246" customFormat="1">
      <c r="A21" s="123" t="s">
        <v>120</v>
      </c>
      <c r="B21" s="120" t="s">
        <v>105</v>
      </c>
      <c r="C21" s="61">
        <v>63</v>
      </c>
      <c r="D21" s="61" t="s">
        <v>105</v>
      </c>
      <c r="E21" s="119" t="s">
        <v>105</v>
      </c>
      <c r="F21" s="61" t="s">
        <v>105</v>
      </c>
      <c r="G21" s="119" t="s">
        <v>105</v>
      </c>
      <c r="H21" s="61">
        <v>63</v>
      </c>
      <c r="I21" s="244">
        <v>63</v>
      </c>
      <c r="J21" s="61">
        <v>63</v>
      </c>
      <c r="K21" s="244">
        <v>63</v>
      </c>
      <c r="L21" s="61" t="s">
        <v>105</v>
      </c>
      <c r="M21" s="244" t="s">
        <v>105</v>
      </c>
      <c r="N21" s="61" t="s">
        <v>105</v>
      </c>
      <c r="O21" s="244" t="s">
        <v>105</v>
      </c>
      <c r="P21" s="61">
        <v>63</v>
      </c>
      <c r="Q21" s="61">
        <v>63</v>
      </c>
      <c r="R21" s="61">
        <v>63</v>
      </c>
      <c r="S21" s="61">
        <v>63</v>
      </c>
      <c r="T21" s="61" t="s">
        <v>105</v>
      </c>
      <c r="U21" s="61" t="s">
        <v>105</v>
      </c>
      <c r="V21" s="61">
        <v>63</v>
      </c>
      <c r="W21" s="61">
        <v>63</v>
      </c>
      <c r="X21" s="61" t="s">
        <v>105</v>
      </c>
      <c r="Y21" s="61" t="s">
        <v>105</v>
      </c>
      <c r="Z21" s="61" t="s">
        <v>105</v>
      </c>
      <c r="AA21" s="61" t="s">
        <v>105</v>
      </c>
      <c r="AB21" s="61" t="s">
        <v>105</v>
      </c>
      <c r="AC21" s="61" t="s">
        <v>105</v>
      </c>
      <c r="AD21" s="61" t="s">
        <v>105</v>
      </c>
      <c r="AE21" s="61" t="s">
        <v>105</v>
      </c>
      <c r="AF21" s="61" t="s">
        <v>105</v>
      </c>
      <c r="AG21" s="61" t="s">
        <v>105</v>
      </c>
      <c r="AH21" s="61" t="s">
        <v>105</v>
      </c>
      <c r="AI21" s="61" t="s">
        <v>105</v>
      </c>
      <c r="AJ21" s="27" t="s">
        <v>105</v>
      </c>
      <c r="AK21" s="27" t="s">
        <v>105</v>
      </c>
      <c r="AL21" s="27" t="s">
        <v>105</v>
      </c>
      <c r="AM21" s="27" t="s">
        <v>105</v>
      </c>
      <c r="AN21" s="27" t="s">
        <v>105</v>
      </c>
      <c r="AO21" s="27" t="s">
        <v>105</v>
      </c>
      <c r="AP21" s="27" t="s">
        <v>105</v>
      </c>
      <c r="AQ21" s="27" t="s">
        <v>105</v>
      </c>
      <c r="AR21" s="27" t="s">
        <v>105</v>
      </c>
      <c r="AS21" s="27" t="s">
        <v>105</v>
      </c>
      <c r="AT21" s="27" t="s">
        <v>105</v>
      </c>
      <c r="AU21" s="27" t="s">
        <v>105</v>
      </c>
      <c r="AV21" s="27" t="s">
        <v>105</v>
      </c>
      <c r="AW21" s="27" t="s">
        <v>105</v>
      </c>
      <c r="AX21" s="27" t="s">
        <v>105</v>
      </c>
      <c r="AY21" s="27" t="s">
        <v>105</v>
      </c>
      <c r="AZ21" s="27" t="s">
        <v>105</v>
      </c>
      <c r="BA21" s="27" t="s">
        <v>105</v>
      </c>
    </row>
    <row r="22" spans="1:53" s="246" customFormat="1">
      <c r="A22" s="123" t="s">
        <v>121</v>
      </c>
      <c r="B22" s="120">
        <v>100</v>
      </c>
      <c r="C22" s="61">
        <v>100</v>
      </c>
      <c r="D22" s="61">
        <v>100</v>
      </c>
      <c r="E22" s="244">
        <v>100</v>
      </c>
      <c r="F22" s="61">
        <v>100</v>
      </c>
      <c r="G22" s="244">
        <v>100</v>
      </c>
      <c r="H22" s="61">
        <v>100</v>
      </c>
      <c r="I22" s="244">
        <v>100</v>
      </c>
      <c r="J22" s="61">
        <v>100</v>
      </c>
      <c r="K22" s="244">
        <v>100</v>
      </c>
      <c r="L22" s="61">
        <v>100</v>
      </c>
      <c r="M22" s="244">
        <v>100</v>
      </c>
      <c r="N22" s="61">
        <v>100</v>
      </c>
      <c r="O22" s="244">
        <v>100</v>
      </c>
      <c r="P22" s="61">
        <v>100</v>
      </c>
      <c r="Q22" s="61">
        <v>100</v>
      </c>
      <c r="R22" s="61">
        <v>100</v>
      </c>
      <c r="S22" s="61">
        <v>100</v>
      </c>
      <c r="T22" s="61" t="s">
        <v>105</v>
      </c>
      <c r="U22" s="61" t="s">
        <v>105</v>
      </c>
      <c r="V22" s="61" t="s">
        <v>105</v>
      </c>
      <c r="W22" s="61" t="s">
        <v>105</v>
      </c>
      <c r="X22" s="61">
        <v>100</v>
      </c>
      <c r="Y22" s="61">
        <v>100</v>
      </c>
      <c r="Z22" s="61">
        <v>100</v>
      </c>
      <c r="AA22" s="61">
        <v>100</v>
      </c>
      <c r="AB22" s="61">
        <v>100</v>
      </c>
      <c r="AC22" s="61">
        <v>100</v>
      </c>
      <c r="AD22" s="61">
        <v>100</v>
      </c>
      <c r="AE22" s="61">
        <v>100</v>
      </c>
      <c r="AF22" s="61">
        <v>100</v>
      </c>
      <c r="AG22" s="61">
        <v>100</v>
      </c>
      <c r="AH22" s="61">
        <v>100</v>
      </c>
      <c r="AI22" s="61">
        <v>100</v>
      </c>
      <c r="AJ22" s="27" t="s">
        <v>105</v>
      </c>
      <c r="AK22" s="27" t="s">
        <v>105</v>
      </c>
      <c r="AL22" s="27" t="s">
        <v>105</v>
      </c>
      <c r="AM22" s="27" t="s">
        <v>105</v>
      </c>
      <c r="AN22" s="27" t="s">
        <v>105</v>
      </c>
      <c r="AO22" s="27" t="s">
        <v>105</v>
      </c>
      <c r="AP22" s="27" t="s">
        <v>105</v>
      </c>
      <c r="AQ22" s="27" t="s">
        <v>105</v>
      </c>
      <c r="AR22" s="27" t="s">
        <v>105</v>
      </c>
      <c r="AS22" s="27" t="s">
        <v>105</v>
      </c>
      <c r="AT22" s="27" t="s">
        <v>105</v>
      </c>
      <c r="AU22" s="27" t="s">
        <v>105</v>
      </c>
      <c r="AV22" s="27" t="s">
        <v>105</v>
      </c>
      <c r="AW22" s="27" t="s">
        <v>105</v>
      </c>
      <c r="AX22" s="27" t="s">
        <v>105</v>
      </c>
      <c r="AY22" s="27" t="s">
        <v>105</v>
      </c>
      <c r="AZ22" s="27" t="s">
        <v>105</v>
      </c>
      <c r="BA22" s="27" t="s">
        <v>105</v>
      </c>
    </row>
    <row r="23" spans="1:53" s="246" customFormat="1">
      <c r="A23" s="123" t="s">
        <v>122</v>
      </c>
      <c r="B23" s="120" t="s">
        <v>105</v>
      </c>
      <c r="C23" s="61">
        <v>112</v>
      </c>
      <c r="D23" s="61" t="s">
        <v>105</v>
      </c>
      <c r="E23" s="119" t="s">
        <v>105</v>
      </c>
      <c r="F23" s="61" t="s">
        <v>105</v>
      </c>
      <c r="G23" s="119" t="s">
        <v>105</v>
      </c>
      <c r="H23" s="61">
        <v>112</v>
      </c>
      <c r="I23" s="244">
        <v>112</v>
      </c>
      <c r="J23" s="61">
        <v>112</v>
      </c>
      <c r="K23" s="244">
        <v>112</v>
      </c>
      <c r="L23" s="61" t="s">
        <v>105</v>
      </c>
      <c r="M23" s="244" t="s">
        <v>105</v>
      </c>
      <c r="N23" s="61" t="s">
        <v>105</v>
      </c>
      <c r="O23" s="244" t="s">
        <v>105</v>
      </c>
      <c r="P23" s="61">
        <v>112</v>
      </c>
      <c r="Q23" s="61">
        <v>112</v>
      </c>
      <c r="R23" s="61">
        <v>112</v>
      </c>
      <c r="S23" s="61">
        <v>112</v>
      </c>
      <c r="T23" s="61" t="s">
        <v>105</v>
      </c>
      <c r="U23" s="61" t="s">
        <v>105</v>
      </c>
      <c r="V23" s="61">
        <v>112</v>
      </c>
      <c r="W23" s="61">
        <v>112</v>
      </c>
      <c r="X23" s="61">
        <v>95</v>
      </c>
      <c r="Y23" s="61">
        <v>95</v>
      </c>
      <c r="Z23" s="61">
        <v>95</v>
      </c>
      <c r="AA23" s="61" t="s">
        <v>105</v>
      </c>
      <c r="AB23" s="61" t="s">
        <v>105</v>
      </c>
      <c r="AC23" s="61" t="s">
        <v>105</v>
      </c>
      <c r="AD23" s="61" t="s">
        <v>105</v>
      </c>
      <c r="AE23" s="61" t="s">
        <v>105</v>
      </c>
      <c r="AF23" s="61" t="s">
        <v>105</v>
      </c>
      <c r="AG23" s="61" t="s">
        <v>105</v>
      </c>
      <c r="AH23" s="61" t="s">
        <v>105</v>
      </c>
      <c r="AI23" s="61" t="s">
        <v>105</v>
      </c>
      <c r="AJ23" s="27" t="s">
        <v>105</v>
      </c>
      <c r="AK23" s="27" t="s">
        <v>105</v>
      </c>
      <c r="AL23" s="27" t="s">
        <v>105</v>
      </c>
      <c r="AM23" s="27" t="s">
        <v>105</v>
      </c>
      <c r="AN23" s="27" t="s">
        <v>105</v>
      </c>
      <c r="AO23" s="27" t="s">
        <v>105</v>
      </c>
      <c r="AP23" s="27" t="s">
        <v>105</v>
      </c>
      <c r="AQ23" s="27" t="s">
        <v>105</v>
      </c>
      <c r="AR23" s="27" t="s">
        <v>105</v>
      </c>
      <c r="AS23" s="27" t="s">
        <v>105</v>
      </c>
      <c r="AT23" s="27" t="s">
        <v>105</v>
      </c>
      <c r="AU23" s="27" t="s">
        <v>105</v>
      </c>
      <c r="AV23" s="27" t="s">
        <v>105</v>
      </c>
      <c r="AW23" s="27" t="s">
        <v>105</v>
      </c>
      <c r="AX23" s="27" t="s">
        <v>105</v>
      </c>
      <c r="AY23" s="27" t="s">
        <v>105</v>
      </c>
      <c r="AZ23" s="27" t="s">
        <v>105</v>
      </c>
      <c r="BA23" s="27" t="s">
        <v>105</v>
      </c>
    </row>
    <row r="24" spans="1:53" s="246" customFormat="1">
      <c r="A24" s="123" t="s">
        <v>123</v>
      </c>
      <c r="B24" s="120" t="s">
        <v>105</v>
      </c>
      <c r="C24" s="61">
        <v>52</v>
      </c>
      <c r="D24" s="61" t="s">
        <v>105</v>
      </c>
      <c r="E24" s="119" t="s">
        <v>105</v>
      </c>
      <c r="F24" s="61" t="s">
        <v>105</v>
      </c>
      <c r="G24" s="119" t="s">
        <v>105</v>
      </c>
      <c r="H24" s="61">
        <v>52</v>
      </c>
      <c r="I24" s="244">
        <v>52</v>
      </c>
      <c r="J24" s="61">
        <v>52</v>
      </c>
      <c r="K24" s="244">
        <v>52</v>
      </c>
      <c r="L24" s="61" t="s">
        <v>105</v>
      </c>
      <c r="M24" s="244" t="s">
        <v>105</v>
      </c>
      <c r="N24" s="61" t="s">
        <v>105</v>
      </c>
      <c r="O24" s="244" t="s">
        <v>105</v>
      </c>
      <c r="P24" s="61">
        <v>52</v>
      </c>
      <c r="Q24" s="61">
        <v>52</v>
      </c>
      <c r="R24" s="61">
        <v>52</v>
      </c>
      <c r="S24" s="61">
        <v>52</v>
      </c>
      <c r="T24" s="61" t="s">
        <v>105</v>
      </c>
      <c r="U24" s="61" t="s">
        <v>105</v>
      </c>
      <c r="V24" s="61">
        <v>52</v>
      </c>
      <c r="W24" s="61">
        <v>52</v>
      </c>
      <c r="X24" s="61" t="s">
        <v>105</v>
      </c>
      <c r="Y24" s="61" t="s">
        <v>105</v>
      </c>
      <c r="Z24" s="61" t="s">
        <v>105</v>
      </c>
      <c r="AA24" s="61" t="s">
        <v>105</v>
      </c>
      <c r="AB24" s="61" t="s">
        <v>105</v>
      </c>
      <c r="AC24" s="61" t="s">
        <v>105</v>
      </c>
      <c r="AD24" s="61" t="s">
        <v>105</v>
      </c>
      <c r="AE24" s="61" t="s">
        <v>105</v>
      </c>
      <c r="AF24" s="61" t="s">
        <v>105</v>
      </c>
      <c r="AG24" s="61" t="s">
        <v>105</v>
      </c>
      <c r="AH24" s="61" t="s">
        <v>105</v>
      </c>
      <c r="AI24" s="61" t="s">
        <v>105</v>
      </c>
      <c r="AJ24" s="27" t="s">
        <v>105</v>
      </c>
      <c r="AK24" s="27" t="s">
        <v>105</v>
      </c>
      <c r="AL24" s="27" t="s">
        <v>105</v>
      </c>
      <c r="AM24" s="27" t="s">
        <v>105</v>
      </c>
      <c r="AN24" s="27" t="s">
        <v>105</v>
      </c>
      <c r="AO24" s="27" t="s">
        <v>105</v>
      </c>
      <c r="AP24" s="27" t="s">
        <v>105</v>
      </c>
      <c r="AQ24" s="27" t="s">
        <v>105</v>
      </c>
      <c r="AR24" s="27" t="s">
        <v>105</v>
      </c>
      <c r="AS24" s="27" t="s">
        <v>105</v>
      </c>
      <c r="AT24" s="27" t="s">
        <v>105</v>
      </c>
      <c r="AU24" s="27" t="s">
        <v>105</v>
      </c>
      <c r="AV24" s="27" t="s">
        <v>105</v>
      </c>
      <c r="AW24" s="27" t="s">
        <v>105</v>
      </c>
      <c r="AX24" s="27" t="s">
        <v>105</v>
      </c>
      <c r="AY24" s="27" t="s">
        <v>105</v>
      </c>
      <c r="AZ24" s="27" t="s">
        <v>105</v>
      </c>
      <c r="BA24" s="27" t="s">
        <v>105</v>
      </c>
    </row>
    <row r="25" spans="1:53" s="246" customFormat="1">
      <c r="A25" s="123" t="s">
        <v>124</v>
      </c>
      <c r="B25" s="120" t="s">
        <v>105</v>
      </c>
      <c r="C25" s="61">
        <v>300</v>
      </c>
      <c r="D25" s="61" t="s">
        <v>105</v>
      </c>
      <c r="E25" s="119" t="s">
        <v>105</v>
      </c>
      <c r="F25" s="61" t="s">
        <v>105</v>
      </c>
      <c r="G25" s="119" t="s">
        <v>105</v>
      </c>
      <c r="H25" s="61">
        <v>300</v>
      </c>
      <c r="I25" s="244">
        <v>300</v>
      </c>
      <c r="J25" s="61">
        <v>300</v>
      </c>
      <c r="K25" s="244">
        <v>300</v>
      </c>
      <c r="L25" s="61" t="s">
        <v>105</v>
      </c>
      <c r="M25" s="244" t="s">
        <v>105</v>
      </c>
      <c r="N25" s="61" t="s">
        <v>105</v>
      </c>
      <c r="O25" s="244" t="s">
        <v>105</v>
      </c>
      <c r="P25" s="61">
        <v>300</v>
      </c>
      <c r="Q25" s="61">
        <v>300</v>
      </c>
      <c r="R25" s="61">
        <v>300</v>
      </c>
      <c r="S25" s="61">
        <v>300</v>
      </c>
      <c r="T25" s="61" t="s">
        <v>105</v>
      </c>
      <c r="U25" s="61" t="s">
        <v>105</v>
      </c>
      <c r="V25" s="61">
        <v>300</v>
      </c>
      <c r="W25" s="61">
        <v>300</v>
      </c>
      <c r="X25" s="61" t="s">
        <v>105</v>
      </c>
      <c r="Y25" s="61" t="s">
        <v>105</v>
      </c>
      <c r="Z25" s="61" t="s">
        <v>105</v>
      </c>
      <c r="AA25" s="61" t="s">
        <v>105</v>
      </c>
      <c r="AB25" s="61" t="s">
        <v>105</v>
      </c>
      <c r="AC25" s="61" t="s">
        <v>105</v>
      </c>
      <c r="AD25" s="61" t="s">
        <v>105</v>
      </c>
      <c r="AE25" s="61" t="s">
        <v>105</v>
      </c>
      <c r="AF25" s="61" t="s">
        <v>105</v>
      </c>
      <c r="AG25" s="61" t="s">
        <v>105</v>
      </c>
      <c r="AH25" s="61" t="s">
        <v>105</v>
      </c>
      <c r="AI25" s="61" t="s">
        <v>105</v>
      </c>
      <c r="AJ25" s="27" t="s">
        <v>105</v>
      </c>
      <c r="AK25" s="27" t="s">
        <v>105</v>
      </c>
      <c r="AL25" s="27" t="s">
        <v>105</v>
      </c>
      <c r="AM25" s="27" t="s">
        <v>105</v>
      </c>
      <c r="AN25" s="27" t="s">
        <v>105</v>
      </c>
      <c r="AO25" s="27" t="s">
        <v>105</v>
      </c>
      <c r="AP25" s="27" t="s">
        <v>105</v>
      </c>
      <c r="AQ25" s="27" t="s">
        <v>105</v>
      </c>
      <c r="AR25" s="27" t="s">
        <v>105</v>
      </c>
      <c r="AS25" s="27" t="s">
        <v>105</v>
      </c>
      <c r="AT25" s="27" t="s">
        <v>105</v>
      </c>
      <c r="AU25" s="27" t="s">
        <v>105</v>
      </c>
      <c r="AV25" s="27" t="s">
        <v>105</v>
      </c>
      <c r="AW25" s="27" t="s">
        <v>105</v>
      </c>
      <c r="AX25" s="27" t="s">
        <v>105</v>
      </c>
      <c r="AY25" s="27" t="s">
        <v>105</v>
      </c>
      <c r="AZ25" s="27" t="s">
        <v>105</v>
      </c>
      <c r="BA25" s="27" t="s">
        <v>105</v>
      </c>
    </row>
    <row r="26" spans="1:53" s="246" customFormat="1">
      <c r="A26" s="123" t="s">
        <v>125</v>
      </c>
      <c r="B26" s="120">
        <v>105</v>
      </c>
      <c r="C26" s="61">
        <v>105</v>
      </c>
      <c r="D26" s="61">
        <v>105</v>
      </c>
      <c r="E26" s="244">
        <v>105</v>
      </c>
      <c r="F26" s="61">
        <v>105</v>
      </c>
      <c r="G26" s="244">
        <v>105</v>
      </c>
      <c r="H26" s="61">
        <v>105</v>
      </c>
      <c r="I26" s="244">
        <v>105</v>
      </c>
      <c r="J26" s="61">
        <v>105</v>
      </c>
      <c r="K26" s="244">
        <v>105</v>
      </c>
      <c r="L26" s="61">
        <v>105</v>
      </c>
      <c r="M26" s="244">
        <v>105</v>
      </c>
      <c r="N26" s="61">
        <v>105</v>
      </c>
      <c r="O26" s="244">
        <v>105</v>
      </c>
      <c r="P26" s="61">
        <v>105</v>
      </c>
      <c r="Q26" s="61">
        <v>105</v>
      </c>
      <c r="R26" s="61">
        <v>105</v>
      </c>
      <c r="S26" s="61">
        <v>105</v>
      </c>
      <c r="T26" s="61">
        <v>105</v>
      </c>
      <c r="U26" s="61">
        <v>105</v>
      </c>
      <c r="V26" s="61">
        <v>105</v>
      </c>
      <c r="W26" s="61">
        <v>105</v>
      </c>
      <c r="X26" s="61">
        <v>105</v>
      </c>
      <c r="Y26" s="61">
        <v>105</v>
      </c>
      <c r="Z26" s="61">
        <v>105</v>
      </c>
      <c r="AA26" s="61">
        <v>105</v>
      </c>
      <c r="AB26" s="61">
        <v>105</v>
      </c>
      <c r="AC26" s="61">
        <v>105</v>
      </c>
      <c r="AD26" s="61">
        <v>105</v>
      </c>
      <c r="AE26" s="61">
        <v>105</v>
      </c>
      <c r="AF26" s="61">
        <v>105</v>
      </c>
      <c r="AG26" s="61">
        <v>105</v>
      </c>
      <c r="AH26" s="61">
        <v>105</v>
      </c>
      <c r="AI26" s="61">
        <v>105</v>
      </c>
      <c r="AJ26" s="27" t="s">
        <v>105</v>
      </c>
      <c r="AK26" s="27" t="s">
        <v>105</v>
      </c>
      <c r="AL26" s="27" t="s">
        <v>105</v>
      </c>
      <c r="AM26" s="27" t="s">
        <v>105</v>
      </c>
      <c r="AN26" s="27" t="s">
        <v>105</v>
      </c>
      <c r="AO26" s="27" t="s">
        <v>105</v>
      </c>
      <c r="AP26" s="27" t="s">
        <v>105</v>
      </c>
      <c r="AQ26" s="27" t="s">
        <v>105</v>
      </c>
      <c r="AR26" s="27" t="s">
        <v>105</v>
      </c>
      <c r="AS26" s="27" t="s">
        <v>105</v>
      </c>
      <c r="AT26" s="27" t="s">
        <v>105</v>
      </c>
      <c r="AU26" s="27" t="s">
        <v>105</v>
      </c>
      <c r="AV26" s="27" t="s">
        <v>105</v>
      </c>
      <c r="AW26" s="27" t="s">
        <v>105</v>
      </c>
      <c r="AX26" s="27" t="s">
        <v>105</v>
      </c>
      <c r="AY26" s="27" t="s">
        <v>105</v>
      </c>
      <c r="AZ26" s="27" t="s">
        <v>105</v>
      </c>
      <c r="BA26" s="27" t="s">
        <v>105</v>
      </c>
    </row>
    <row r="27" spans="1:53" s="246" customFormat="1">
      <c r="A27" s="123" t="s">
        <v>126</v>
      </c>
      <c r="B27" s="120">
        <v>175</v>
      </c>
      <c r="C27" s="61">
        <v>175</v>
      </c>
      <c r="D27" s="61">
        <v>175</v>
      </c>
      <c r="E27" s="244">
        <v>175</v>
      </c>
      <c r="F27" s="61">
        <v>175</v>
      </c>
      <c r="G27" s="244">
        <v>175</v>
      </c>
      <c r="H27" s="61">
        <v>175</v>
      </c>
      <c r="I27" s="244">
        <v>175</v>
      </c>
      <c r="J27" s="61">
        <v>175</v>
      </c>
      <c r="K27" s="244">
        <v>175</v>
      </c>
      <c r="L27" s="61">
        <v>186</v>
      </c>
      <c r="M27" s="244">
        <v>186</v>
      </c>
      <c r="N27" s="61">
        <v>186</v>
      </c>
      <c r="O27" s="244">
        <v>186</v>
      </c>
      <c r="P27" s="61">
        <v>186</v>
      </c>
      <c r="Q27" s="61">
        <v>186</v>
      </c>
      <c r="R27" s="61">
        <v>186</v>
      </c>
      <c r="S27" s="61">
        <v>186</v>
      </c>
      <c r="T27" s="61">
        <v>175</v>
      </c>
      <c r="U27" s="61">
        <v>175</v>
      </c>
      <c r="V27" s="61">
        <v>175</v>
      </c>
      <c r="W27" s="61">
        <v>175</v>
      </c>
      <c r="X27" s="61">
        <v>160</v>
      </c>
      <c r="Y27" s="61">
        <v>160</v>
      </c>
      <c r="Z27" s="61">
        <v>186</v>
      </c>
      <c r="AA27" s="61">
        <v>186</v>
      </c>
      <c r="AB27" s="61">
        <v>186</v>
      </c>
      <c r="AC27" s="61">
        <v>186</v>
      </c>
      <c r="AD27" s="61">
        <v>305</v>
      </c>
      <c r="AE27" s="61">
        <v>305</v>
      </c>
      <c r="AF27" s="61">
        <v>305</v>
      </c>
      <c r="AG27" s="61">
        <v>305</v>
      </c>
      <c r="AH27" s="61">
        <v>160</v>
      </c>
      <c r="AI27" s="61">
        <v>186</v>
      </c>
      <c r="AJ27" s="27" t="s">
        <v>105</v>
      </c>
      <c r="AK27" s="27" t="s">
        <v>105</v>
      </c>
      <c r="AL27" s="27" t="s">
        <v>105</v>
      </c>
      <c r="AM27" s="27" t="s">
        <v>105</v>
      </c>
      <c r="AN27" s="27" t="s">
        <v>105</v>
      </c>
      <c r="AO27" s="27" t="s">
        <v>105</v>
      </c>
      <c r="AP27" s="27" t="s">
        <v>105</v>
      </c>
      <c r="AQ27" s="27" t="s">
        <v>105</v>
      </c>
      <c r="AR27" s="27" t="s">
        <v>105</v>
      </c>
      <c r="AS27" s="127">
        <v>250</v>
      </c>
      <c r="AT27" s="127">
        <v>250</v>
      </c>
      <c r="AU27" s="127">
        <v>250</v>
      </c>
      <c r="AV27" s="27" t="s">
        <v>105</v>
      </c>
      <c r="AW27" s="27" t="s">
        <v>105</v>
      </c>
      <c r="AX27" s="27" t="s">
        <v>105</v>
      </c>
      <c r="AY27" s="27" t="s">
        <v>105</v>
      </c>
      <c r="AZ27" s="27" t="s">
        <v>105</v>
      </c>
      <c r="BA27" s="27" t="s">
        <v>105</v>
      </c>
    </row>
    <row r="28" spans="1:53" s="261" customFormat="1">
      <c r="A28" s="260" t="s">
        <v>127</v>
      </c>
      <c r="B28" s="120" t="s">
        <v>105</v>
      </c>
      <c r="C28" s="61">
        <v>356</v>
      </c>
      <c r="D28" s="61" t="s">
        <v>105</v>
      </c>
      <c r="E28" s="244">
        <v>356</v>
      </c>
      <c r="F28" s="61" t="s">
        <v>105</v>
      </c>
      <c r="G28" s="244">
        <v>356</v>
      </c>
      <c r="H28" s="61">
        <v>356</v>
      </c>
      <c r="I28" s="244">
        <v>356</v>
      </c>
      <c r="J28" s="61">
        <v>356</v>
      </c>
      <c r="K28" s="244">
        <v>356</v>
      </c>
      <c r="L28" s="244" t="s">
        <v>105</v>
      </c>
      <c r="M28" s="244" t="s">
        <v>105</v>
      </c>
      <c r="N28" s="244" t="s">
        <v>105</v>
      </c>
      <c r="O28" s="244" t="s">
        <v>105</v>
      </c>
      <c r="P28" s="61">
        <v>356</v>
      </c>
      <c r="Q28" s="61">
        <v>356</v>
      </c>
      <c r="R28" s="61">
        <v>356</v>
      </c>
      <c r="S28" s="61">
        <v>356</v>
      </c>
      <c r="T28" s="61" t="s">
        <v>105</v>
      </c>
      <c r="U28" s="61" t="s">
        <v>105</v>
      </c>
      <c r="V28" s="61">
        <v>356</v>
      </c>
      <c r="W28" s="61">
        <v>356</v>
      </c>
      <c r="X28" s="61" t="s">
        <v>105</v>
      </c>
      <c r="Y28" s="244" t="s">
        <v>105</v>
      </c>
      <c r="Z28" s="244" t="s">
        <v>105</v>
      </c>
      <c r="AA28" s="244" t="s">
        <v>105</v>
      </c>
      <c r="AB28" s="244" t="s">
        <v>105</v>
      </c>
      <c r="AC28" s="244" t="s">
        <v>105</v>
      </c>
      <c r="AD28" s="244" t="s">
        <v>105</v>
      </c>
      <c r="AE28" s="244" t="s">
        <v>105</v>
      </c>
      <c r="AF28" s="244" t="s">
        <v>105</v>
      </c>
      <c r="AG28" s="244" t="s">
        <v>105</v>
      </c>
      <c r="AH28" s="244" t="s">
        <v>105</v>
      </c>
      <c r="AI28" s="244" t="s">
        <v>105</v>
      </c>
      <c r="AJ28" s="119" t="s">
        <v>105</v>
      </c>
      <c r="AK28" s="119" t="s">
        <v>105</v>
      </c>
      <c r="AL28" s="119" t="s">
        <v>105</v>
      </c>
      <c r="AM28" s="119" t="s">
        <v>105</v>
      </c>
      <c r="AN28" s="119" t="s">
        <v>105</v>
      </c>
      <c r="AO28" s="119" t="s">
        <v>105</v>
      </c>
      <c r="AP28" s="119" t="s">
        <v>105</v>
      </c>
      <c r="AQ28" s="119" t="s">
        <v>105</v>
      </c>
      <c r="AR28" s="119" t="s">
        <v>105</v>
      </c>
      <c r="AS28" s="119" t="s">
        <v>105</v>
      </c>
      <c r="AT28" s="119" t="s">
        <v>105</v>
      </c>
      <c r="AU28" s="119" t="s">
        <v>105</v>
      </c>
      <c r="AV28" s="27" t="s">
        <v>105</v>
      </c>
      <c r="AW28" s="27" t="s">
        <v>105</v>
      </c>
      <c r="AX28" s="27" t="s">
        <v>105</v>
      </c>
      <c r="AY28" s="27" t="s">
        <v>105</v>
      </c>
      <c r="AZ28" s="27" t="s">
        <v>105</v>
      </c>
      <c r="BA28" s="27" t="s">
        <v>105</v>
      </c>
    </row>
    <row r="29" spans="1:53" s="246" customFormat="1">
      <c r="A29" s="123" t="s">
        <v>128</v>
      </c>
      <c r="B29" s="120" t="s">
        <v>105</v>
      </c>
      <c r="C29" s="119" t="s">
        <v>105</v>
      </c>
      <c r="D29" s="245" t="s">
        <v>105</v>
      </c>
      <c r="E29" s="119" t="s">
        <v>105</v>
      </c>
      <c r="F29" s="245" t="s">
        <v>105</v>
      </c>
      <c r="G29" s="119" t="s">
        <v>105</v>
      </c>
      <c r="H29" s="245" t="s">
        <v>105</v>
      </c>
      <c r="I29" s="245" t="s">
        <v>105</v>
      </c>
      <c r="J29" s="245" t="s">
        <v>105</v>
      </c>
      <c r="K29" s="245" t="s">
        <v>105</v>
      </c>
      <c r="L29" s="245" t="s">
        <v>105</v>
      </c>
      <c r="M29" s="245" t="s">
        <v>105</v>
      </c>
      <c r="N29" s="245" t="s">
        <v>105</v>
      </c>
      <c r="O29" s="245" t="s">
        <v>105</v>
      </c>
      <c r="P29" s="245" t="s">
        <v>105</v>
      </c>
      <c r="Q29" s="245" t="s">
        <v>105</v>
      </c>
      <c r="R29" s="245" t="s">
        <v>105</v>
      </c>
      <c r="S29" s="245" t="s">
        <v>105</v>
      </c>
      <c r="T29" s="245" t="s">
        <v>105</v>
      </c>
      <c r="U29" s="245" t="s">
        <v>105</v>
      </c>
      <c r="V29" s="245" t="s">
        <v>105</v>
      </c>
      <c r="W29" s="245" t="s">
        <v>105</v>
      </c>
      <c r="X29" s="61" t="s">
        <v>105</v>
      </c>
      <c r="Y29" s="245" t="s">
        <v>105</v>
      </c>
      <c r="Z29" s="245" t="s">
        <v>105</v>
      </c>
      <c r="AA29" s="245" t="s">
        <v>105</v>
      </c>
      <c r="AB29" s="245" t="s">
        <v>105</v>
      </c>
      <c r="AC29" s="245" t="s">
        <v>105</v>
      </c>
      <c r="AD29" s="245" t="s">
        <v>105</v>
      </c>
      <c r="AE29" s="245" t="s">
        <v>105</v>
      </c>
      <c r="AF29" s="245" t="s">
        <v>105</v>
      </c>
      <c r="AG29" s="245" t="s">
        <v>105</v>
      </c>
      <c r="AH29" s="245" t="s">
        <v>105</v>
      </c>
      <c r="AI29" s="245" t="s">
        <v>105</v>
      </c>
      <c r="AJ29" s="119" t="s">
        <v>105</v>
      </c>
      <c r="AK29" s="119" t="s">
        <v>105</v>
      </c>
      <c r="AL29" s="119" t="s">
        <v>105</v>
      </c>
      <c r="AM29" s="119" t="s">
        <v>105</v>
      </c>
      <c r="AN29" s="119" t="s">
        <v>105</v>
      </c>
      <c r="AO29" s="119" t="s">
        <v>105</v>
      </c>
      <c r="AP29" s="119" t="s">
        <v>105</v>
      </c>
      <c r="AQ29" s="119" t="s">
        <v>105</v>
      </c>
      <c r="AR29" s="119" t="s">
        <v>105</v>
      </c>
      <c r="AS29" s="119" t="s">
        <v>105</v>
      </c>
      <c r="AT29" s="119" t="s">
        <v>105</v>
      </c>
      <c r="AU29" s="119" t="s">
        <v>105</v>
      </c>
      <c r="AV29" s="27" t="s">
        <v>105</v>
      </c>
      <c r="AW29" s="27" t="s">
        <v>105</v>
      </c>
      <c r="AX29" s="27" t="s">
        <v>105</v>
      </c>
      <c r="AY29" s="27" t="s">
        <v>105</v>
      </c>
      <c r="AZ29" s="27" t="s">
        <v>105</v>
      </c>
      <c r="BA29" s="27" t="s">
        <v>105</v>
      </c>
    </row>
    <row r="30" spans="1:53" s="261" customFormat="1">
      <c r="A30" s="260" t="s">
        <v>129</v>
      </c>
      <c r="B30" s="120" t="s">
        <v>105</v>
      </c>
      <c r="C30" s="119" t="s">
        <v>105</v>
      </c>
      <c r="D30" s="244" t="s">
        <v>105</v>
      </c>
      <c r="E30" s="119" t="s">
        <v>105</v>
      </c>
      <c r="F30" s="244" t="s">
        <v>105</v>
      </c>
      <c r="G30" s="119" t="s">
        <v>105</v>
      </c>
      <c r="H30" s="244" t="s">
        <v>105</v>
      </c>
      <c r="I30" s="244" t="s">
        <v>105</v>
      </c>
      <c r="J30" s="244" t="s">
        <v>105</v>
      </c>
      <c r="K30" s="244" t="s">
        <v>105</v>
      </c>
      <c r="L30" s="244" t="s">
        <v>105</v>
      </c>
      <c r="M30" s="244" t="s">
        <v>105</v>
      </c>
      <c r="N30" s="244" t="s">
        <v>105</v>
      </c>
      <c r="O30" s="244" t="s">
        <v>105</v>
      </c>
      <c r="P30" s="244" t="s">
        <v>105</v>
      </c>
      <c r="Q30" s="244" t="s">
        <v>105</v>
      </c>
      <c r="R30" s="244" t="s">
        <v>105</v>
      </c>
      <c r="S30" s="244" t="s">
        <v>105</v>
      </c>
      <c r="T30" s="244" t="s">
        <v>105</v>
      </c>
      <c r="U30" s="244" t="s">
        <v>105</v>
      </c>
      <c r="V30" s="244" t="s">
        <v>105</v>
      </c>
      <c r="W30" s="244" t="s">
        <v>105</v>
      </c>
      <c r="X30" s="61">
        <v>128</v>
      </c>
      <c r="Y30" s="244" t="s">
        <v>105</v>
      </c>
      <c r="Z30" s="244">
        <v>148</v>
      </c>
      <c r="AA30" s="244" t="s">
        <v>105</v>
      </c>
      <c r="AB30" s="244">
        <v>148</v>
      </c>
      <c r="AC30" s="244" t="s">
        <v>105</v>
      </c>
      <c r="AD30" s="244">
        <v>195</v>
      </c>
      <c r="AE30" s="244" t="s">
        <v>105</v>
      </c>
      <c r="AF30" s="244">
        <v>195</v>
      </c>
      <c r="AG30" s="244" t="s">
        <v>105</v>
      </c>
      <c r="AH30" s="244" t="s">
        <v>105</v>
      </c>
      <c r="AI30" s="244" t="s">
        <v>105</v>
      </c>
      <c r="AJ30" s="119" t="s">
        <v>105</v>
      </c>
      <c r="AK30" s="119" t="s">
        <v>105</v>
      </c>
      <c r="AL30" s="119" t="s">
        <v>105</v>
      </c>
      <c r="AM30" s="119" t="s">
        <v>105</v>
      </c>
      <c r="AN30" s="119" t="s">
        <v>105</v>
      </c>
      <c r="AO30" s="119" t="s">
        <v>105</v>
      </c>
      <c r="AP30" s="119" t="s">
        <v>105</v>
      </c>
      <c r="AQ30" s="119" t="s">
        <v>105</v>
      </c>
      <c r="AR30" s="119" t="s">
        <v>105</v>
      </c>
      <c r="AS30" s="119" t="s">
        <v>105</v>
      </c>
      <c r="AT30" s="119" t="s">
        <v>105</v>
      </c>
      <c r="AU30" s="119" t="s">
        <v>105</v>
      </c>
      <c r="AV30" s="27" t="s">
        <v>105</v>
      </c>
      <c r="AW30" s="27" t="s">
        <v>105</v>
      </c>
      <c r="AX30" s="27" t="s">
        <v>105</v>
      </c>
      <c r="AY30" s="27" t="s">
        <v>105</v>
      </c>
      <c r="AZ30" s="27" t="s">
        <v>105</v>
      </c>
      <c r="BA30" s="27" t="s">
        <v>105</v>
      </c>
    </row>
    <row r="31" spans="1:53" s="246" customFormat="1">
      <c r="A31" s="137" t="s">
        <v>88</v>
      </c>
      <c r="B31" s="120" t="s">
        <v>105</v>
      </c>
      <c r="C31" s="119" t="s">
        <v>105</v>
      </c>
      <c r="D31" s="119" t="s">
        <v>105</v>
      </c>
      <c r="E31" s="119" t="s">
        <v>105</v>
      </c>
      <c r="F31" s="119" t="s">
        <v>105</v>
      </c>
      <c r="G31" s="119" t="s">
        <v>105</v>
      </c>
      <c r="H31" s="119" t="s">
        <v>105</v>
      </c>
      <c r="I31" s="119" t="s">
        <v>105</v>
      </c>
      <c r="J31" s="119" t="s">
        <v>105</v>
      </c>
      <c r="K31" s="119" t="s">
        <v>105</v>
      </c>
      <c r="L31" s="119" t="s">
        <v>105</v>
      </c>
      <c r="M31" s="119" t="s">
        <v>105</v>
      </c>
      <c r="N31" s="119" t="s">
        <v>105</v>
      </c>
      <c r="O31" s="119" t="s">
        <v>105</v>
      </c>
      <c r="P31" s="119" t="s">
        <v>105</v>
      </c>
      <c r="Q31" s="119" t="s">
        <v>105</v>
      </c>
      <c r="R31" s="119" t="s">
        <v>105</v>
      </c>
      <c r="S31" s="119" t="s">
        <v>105</v>
      </c>
      <c r="T31" s="119" t="s">
        <v>105</v>
      </c>
      <c r="U31" s="119" t="s">
        <v>105</v>
      </c>
      <c r="V31" s="119" t="s">
        <v>105</v>
      </c>
      <c r="W31" s="119" t="s">
        <v>105</v>
      </c>
      <c r="X31" s="61" t="s">
        <v>105</v>
      </c>
      <c r="Y31" s="119" t="s">
        <v>105</v>
      </c>
      <c r="Z31" s="119" t="s">
        <v>105</v>
      </c>
      <c r="AA31" s="119" t="s">
        <v>105</v>
      </c>
      <c r="AB31" s="119" t="s">
        <v>105</v>
      </c>
      <c r="AC31" s="119" t="s">
        <v>105</v>
      </c>
      <c r="AD31" s="119" t="s">
        <v>105</v>
      </c>
      <c r="AE31" s="119" t="s">
        <v>105</v>
      </c>
      <c r="AF31" s="119" t="s">
        <v>105</v>
      </c>
      <c r="AG31" s="119" t="s">
        <v>105</v>
      </c>
      <c r="AH31" s="119" t="s">
        <v>105</v>
      </c>
      <c r="AI31" s="119" t="s">
        <v>105</v>
      </c>
      <c r="AJ31" s="62">
        <v>5980</v>
      </c>
      <c r="AK31" s="62">
        <v>5980</v>
      </c>
      <c r="AL31" s="62">
        <v>5980</v>
      </c>
      <c r="AM31" s="62">
        <v>5980</v>
      </c>
      <c r="AN31" s="62">
        <v>5980</v>
      </c>
      <c r="AO31" s="62">
        <v>5980</v>
      </c>
      <c r="AP31" s="62">
        <v>5980</v>
      </c>
      <c r="AQ31" s="62">
        <v>5980</v>
      </c>
      <c r="AR31" s="62">
        <v>5980</v>
      </c>
      <c r="AS31" s="62">
        <v>5980</v>
      </c>
      <c r="AT31" s="62">
        <v>5980</v>
      </c>
      <c r="AU31" s="62">
        <v>5980</v>
      </c>
      <c r="AV31" s="62">
        <v>5980</v>
      </c>
      <c r="AW31" s="62">
        <v>5980</v>
      </c>
      <c r="AX31" s="62">
        <v>5980</v>
      </c>
      <c r="AY31" s="62">
        <v>5980</v>
      </c>
      <c r="AZ31" s="62">
        <v>5980</v>
      </c>
      <c r="BA31" s="62">
        <v>5980</v>
      </c>
    </row>
    <row r="32" spans="1:53" s="246" customFormat="1">
      <c r="A32" s="262" t="s">
        <v>89</v>
      </c>
      <c r="B32" s="120" t="s">
        <v>105</v>
      </c>
      <c r="C32" s="119" t="s">
        <v>105</v>
      </c>
      <c r="D32" s="119" t="s">
        <v>105</v>
      </c>
      <c r="E32" s="119" t="s">
        <v>105</v>
      </c>
      <c r="F32" s="119" t="s">
        <v>105</v>
      </c>
      <c r="G32" s="119" t="s">
        <v>105</v>
      </c>
      <c r="H32" s="119" t="s">
        <v>105</v>
      </c>
      <c r="I32" s="119" t="s">
        <v>105</v>
      </c>
      <c r="J32" s="119" t="s">
        <v>105</v>
      </c>
      <c r="K32" s="119" t="s">
        <v>105</v>
      </c>
      <c r="L32" s="119" t="s">
        <v>105</v>
      </c>
      <c r="M32" s="119" t="s">
        <v>105</v>
      </c>
      <c r="N32" s="119" t="s">
        <v>105</v>
      </c>
      <c r="O32" s="119" t="s">
        <v>105</v>
      </c>
      <c r="P32" s="119" t="s">
        <v>105</v>
      </c>
      <c r="Q32" s="119" t="s">
        <v>105</v>
      </c>
      <c r="R32" s="119" t="s">
        <v>105</v>
      </c>
      <c r="S32" s="119" t="s">
        <v>105</v>
      </c>
      <c r="T32" s="119" t="s">
        <v>105</v>
      </c>
      <c r="U32" s="119" t="s">
        <v>105</v>
      </c>
      <c r="V32" s="119" t="s">
        <v>105</v>
      </c>
      <c r="W32" s="119" t="s">
        <v>105</v>
      </c>
      <c r="X32" s="61" t="s">
        <v>105</v>
      </c>
      <c r="Y32" s="119" t="s">
        <v>105</v>
      </c>
      <c r="Z32" s="119" t="s">
        <v>105</v>
      </c>
      <c r="AA32" s="119" t="s">
        <v>105</v>
      </c>
      <c r="AB32" s="119" t="s">
        <v>105</v>
      </c>
      <c r="AC32" s="119" t="s">
        <v>105</v>
      </c>
      <c r="AD32" s="119" t="s">
        <v>105</v>
      </c>
      <c r="AE32" s="119" t="s">
        <v>105</v>
      </c>
      <c r="AF32" s="119" t="s">
        <v>105</v>
      </c>
      <c r="AG32" s="119" t="s">
        <v>105</v>
      </c>
      <c r="AH32" s="119" t="s">
        <v>105</v>
      </c>
      <c r="AI32" s="119" t="s">
        <v>105</v>
      </c>
      <c r="AJ32" s="62">
        <v>785</v>
      </c>
      <c r="AK32" s="62">
        <v>785</v>
      </c>
      <c r="AL32" s="62">
        <v>785</v>
      </c>
      <c r="AM32" s="62">
        <v>785</v>
      </c>
      <c r="AN32" s="27" t="s">
        <v>105</v>
      </c>
      <c r="AO32" s="27" t="s">
        <v>105</v>
      </c>
      <c r="AP32" s="27" t="s">
        <v>105</v>
      </c>
      <c r="AQ32" s="27" t="s">
        <v>105</v>
      </c>
      <c r="AR32" s="27" t="s">
        <v>105</v>
      </c>
      <c r="AS32" s="27" t="s">
        <v>105</v>
      </c>
      <c r="AT32" s="27" t="s">
        <v>105</v>
      </c>
      <c r="AU32" s="27" t="s">
        <v>105</v>
      </c>
      <c r="AV32" s="27" t="s">
        <v>105</v>
      </c>
      <c r="AW32" s="27" t="s">
        <v>105</v>
      </c>
      <c r="AX32" s="27" t="s">
        <v>105</v>
      </c>
      <c r="AY32" s="27" t="s">
        <v>105</v>
      </c>
      <c r="AZ32" s="27" t="s">
        <v>105</v>
      </c>
      <c r="BA32" s="27" t="s">
        <v>105</v>
      </c>
    </row>
    <row r="33" spans="1:53" s="246" customFormat="1">
      <c r="A33" s="262" t="s">
        <v>90</v>
      </c>
      <c r="B33" s="120" t="s">
        <v>105</v>
      </c>
      <c r="C33" s="119" t="s">
        <v>105</v>
      </c>
      <c r="D33" s="119" t="s">
        <v>105</v>
      </c>
      <c r="E33" s="119" t="s">
        <v>105</v>
      </c>
      <c r="F33" s="119" t="s">
        <v>105</v>
      </c>
      <c r="G33" s="119" t="s">
        <v>105</v>
      </c>
      <c r="H33" s="119" t="s">
        <v>105</v>
      </c>
      <c r="I33" s="119" t="s">
        <v>105</v>
      </c>
      <c r="J33" s="119" t="s">
        <v>105</v>
      </c>
      <c r="K33" s="119" t="s">
        <v>105</v>
      </c>
      <c r="L33" s="119" t="s">
        <v>105</v>
      </c>
      <c r="M33" s="119" t="s">
        <v>105</v>
      </c>
      <c r="N33" s="119" t="s">
        <v>105</v>
      </c>
      <c r="O33" s="119" t="s">
        <v>105</v>
      </c>
      <c r="P33" s="119" t="s">
        <v>105</v>
      </c>
      <c r="Q33" s="119" t="s">
        <v>105</v>
      </c>
      <c r="R33" s="119" t="s">
        <v>105</v>
      </c>
      <c r="S33" s="119" t="s">
        <v>105</v>
      </c>
      <c r="T33" s="119" t="s">
        <v>105</v>
      </c>
      <c r="U33" s="119" t="s">
        <v>105</v>
      </c>
      <c r="V33" s="119" t="s">
        <v>105</v>
      </c>
      <c r="W33" s="119" t="s">
        <v>105</v>
      </c>
      <c r="X33" s="61" t="s">
        <v>105</v>
      </c>
      <c r="Y33" s="119" t="s">
        <v>105</v>
      </c>
      <c r="Z33" s="119" t="s">
        <v>105</v>
      </c>
      <c r="AA33" s="119" t="s">
        <v>105</v>
      </c>
      <c r="AB33" s="119" t="s">
        <v>105</v>
      </c>
      <c r="AC33" s="119" t="s">
        <v>105</v>
      </c>
      <c r="AD33" s="119" t="s">
        <v>105</v>
      </c>
      <c r="AE33" s="119" t="s">
        <v>105</v>
      </c>
      <c r="AF33" s="119" t="s">
        <v>105</v>
      </c>
      <c r="AG33" s="119" t="s">
        <v>105</v>
      </c>
      <c r="AH33" s="119" t="s">
        <v>105</v>
      </c>
      <c r="AI33" s="119" t="s">
        <v>105</v>
      </c>
      <c r="AJ33" s="27" t="s">
        <v>105</v>
      </c>
      <c r="AK33" s="27" t="s">
        <v>105</v>
      </c>
      <c r="AL33" s="27" t="s">
        <v>105</v>
      </c>
      <c r="AM33" s="27" t="s">
        <v>105</v>
      </c>
      <c r="AN33" s="27" t="s">
        <v>105</v>
      </c>
      <c r="AO33" s="27" t="s">
        <v>105</v>
      </c>
      <c r="AP33" s="27" t="s">
        <v>105</v>
      </c>
      <c r="AQ33" s="27" t="s">
        <v>105</v>
      </c>
      <c r="AR33" s="27" t="s">
        <v>105</v>
      </c>
      <c r="AS33" s="27" t="s">
        <v>105</v>
      </c>
      <c r="AT33" s="27" t="s">
        <v>105</v>
      </c>
      <c r="AU33" s="27" t="s">
        <v>105</v>
      </c>
      <c r="AV33" s="27" t="s">
        <v>105</v>
      </c>
      <c r="AW33" s="27" t="s">
        <v>105</v>
      </c>
      <c r="AX33" s="27" t="s">
        <v>105</v>
      </c>
      <c r="AY33" s="27" t="s">
        <v>105</v>
      </c>
      <c r="AZ33" s="27" t="s">
        <v>105</v>
      </c>
      <c r="BA33" s="27" t="s">
        <v>105</v>
      </c>
    </row>
    <row r="34" spans="1:53" s="246" customFormat="1">
      <c r="A34" s="262" t="s">
        <v>91</v>
      </c>
      <c r="B34" s="120" t="s">
        <v>105</v>
      </c>
      <c r="C34" s="119" t="s">
        <v>105</v>
      </c>
      <c r="D34" s="119" t="s">
        <v>105</v>
      </c>
      <c r="E34" s="119" t="s">
        <v>105</v>
      </c>
      <c r="F34" s="119" t="s">
        <v>105</v>
      </c>
      <c r="G34" s="119" t="s">
        <v>105</v>
      </c>
      <c r="H34" s="119" t="s">
        <v>105</v>
      </c>
      <c r="I34" s="119" t="s">
        <v>105</v>
      </c>
      <c r="J34" s="119" t="s">
        <v>105</v>
      </c>
      <c r="K34" s="119" t="s">
        <v>105</v>
      </c>
      <c r="L34" s="119" t="s">
        <v>105</v>
      </c>
      <c r="M34" s="119" t="s">
        <v>105</v>
      </c>
      <c r="N34" s="119" t="s">
        <v>105</v>
      </c>
      <c r="O34" s="119" t="s">
        <v>105</v>
      </c>
      <c r="P34" s="119" t="s">
        <v>105</v>
      </c>
      <c r="Q34" s="119" t="s">
        <v>105</v>
      </c>
      <c r="R34" s="119" t="s">
        <v>105</v>
      </c>
      <c r="S34" s="119" t="s">
        <v>105</v>
      </c>
      <c r="T34" s="119" t="s">
        <v>105</v>
      </c>
      <c r="U34" s="119" t="s">
        <v>105</v>
      </c>
      <c r="V34" s="119" t="s">
        <v>105</v>
      </c>
      <c r="W34" s="119" t="s">
        <v>105</v>
      </c>
      <c r="X34" s="61" t="s">
        <v>105</v>
      </c>
      <c r="Y34" s="119" t="s">
        <v>105</v>
      </c>
      <c r="Z34" s="119" t="s">
        <v>105</v>
      </c>
      <c r="AA34" s="119" t="s">
        <v>105</v>
      </c>
      <c r="AB34" s="119" t="s">
        <v>105</v>
      </c>
      <c r="AC34" s="119" t="s">
        <v>105</v>
      </c>
      <c r="AD34" s="119" t="s">
        <v>105</v>
      </c>
      <c r="AE34" s="119" t="s">
        <v>105</v>
      </c>
      <c r="AF34" s="119" t="s">
        <v>105</v>
      </c>
      <c r="AG34" s="119" t="s">
        <v>105</v>
      </c>
      <c r="AH34" s="119" t="s">
        <v>105</v>
      </c>
      <c r="AI34" s="119" t="s">
        <v>105</v>
      </c>
      <c r="AJ34" s="27" t="s">
        <v>105</v>
      </c>
      <c r="AK34" s="27" t="s">
        <v>105</v>
      </c>
      <c r="AL34" s="27" t="s">
        <v>105</v>
      </c>
      <c r="AM34" s="27" t="s">
        <v>105</v>
      </c>
      <c r="AN34" s="27" t="s">
        <v>105</v>
      </c>
      <c r="AO34" s="27" t="s">
        <v>105</v>
      </c>
      <c r="AP34" s="27" t="s">
        <v>105</v>
      </c>
      <c r="AQ34" s="27" t="s">
        <v>105</v>
      </c>
      <c r="AR34" s="27" t="s">
        <v>105</v>
      </c>
      <c r="AS34" s="27" t="s">
        <v>105</v>
      </c>
      <c r="AT34" s="27" t="s">
        <v>105</v>
      </c>
      <c r="AU34" s="27" t="s">
        <v>105</v>
      </c>
      <c r="AV34" s="27" t="s">
        <v>105</v>
      </c>
      <c r="AW34" s="27" t="s">
        <v>105</v>
      </c>
      <c r="AX34" s="27" t="s">
        <v>105</v>
      </c>
      <c r="AY34" s="27" t="s">
        <v>105</v>
      </c>
      <c r="AZ34" s="27" t="s">
        <v>105</v>
      </c>
      <c r="BA34" s="27" t="s">
        <v>105</v>
      </c>
    </row>
    <row r="35" spans="1:53" s="246" customFormat="1">
      <c r="A35" s="262" t="s">
        <v>92</v>
      </c>
      <c r="B35" s="120" t="s">
        <v>105</v>
      </c>
      <c r="C35" s="119" t="s">
        <v>105</v>
      </c>
      <c r="D35" s="119" t="s">
        <v>105</v>
      </c>
      <c r="E35" s="119" t="s">
        <v>105</v>
      </c>
      <c r="F35" s="119" t="s">
        <v>105</v>
      </c>
      <c r="G35" s="119" t="s">
        <v>105</v>
      </c>
      <c r="H35" s="119" t="s">
        <v>105</v>
      </c>
      <c r="I35" s="119" t="s">
        <v>105</v>
      </c>
      <c r="J35" s="119" t="s">
        <v>105</v>
      </c>
      <c r="K35" s="119" t="s">
        <v>105</v>
      </c>
      <c r="L35" s="119" t="s">
        <v>105</v>
      </c>
      <c r="M35" s="119" t="s">
        <v>105</v>
      </c>
      <c r="N35" s="119" t="s">
        <v>105</v>
      </c>
      <c r="O35" s="119" t="s">
        <v>105</v>
      </c>
      <c r="P35" s="119" t="s">
        <v>105</v>
      </c>
      <c r="Q35" s="119" t="s">
        <v>105</v>
      </c>
      <c r="R35" s="119" t="s">
        <v>105</v>
      </c>
      <c r="S35" s="119" t="s">
        <v>105</v>
      </c>
      <c r="T35" s="119" t="s">
        <v>105</v>
      </c>
      <c r="U35" s="119" t="s">
        <v>105</v>
      </c>
      <c r="V35" s="119" t="s">
        <v>105</v>
      </c>
      <c r="W35" s="119" t="s">
        <v>105</v>
      </c>
      <c r="X35" s="61" t="s">
        <v>105</v>
      </c>
      <c r="Y35" s="119" t="s">
        <v>105</v>
      </c>
      <c r="Z35" s="119" t="s">
        <v>105</v>
      </c>
      <c r="AA35" s="119" t="s">
        <v>105</v>
      </c>
      <c r="AB35" s="119" t="s">
        <v>105</v>
      </c>
      <c r="AC35" s="119" t="s">
        <v>105</v>
      </c>
      <c r="AD35" s="119" t="s">
        <v>105</v>
      </c>
      <c r="AE35" s="119" t="s">
        <v>105</v>
      </c>
      <c r="AF35" s="119" t="s">
        <v>105</v>
      </c>
      <c r="AG35" s="119" t="s">
        <v>105</v>
      </c>
      <c r="AH35" s="119" t="s">
        <v>105</v>
      </c>
      <c r="AI35" s="119" t="s">
        <v>105</v>
      </c>
      <c r="AJ35" s="27" t="s">
        <v>105</v>
      </c>
      <c r="AK35" s="27" t="s">
        <v>105</v>
      </c>
      <c r="AL35" s="27" t="s">
        <v>105</v>
      </c>
      <c r="AM35" s="27" t="s">
        <v>105</v>
      </c>
      <c r="AN35" s="27" t="s">
        <v>105</v>
      </c>
      <c r="AO35" s="27" t="s">
        <v>105</v>
      </c>
      <c r="AP35" s="27" t="s">
        <v>105</v>
      </c>
      <c r="AQ35" s="27" t="s">
        <v>105</v>
      </c>
      <c r="AR35" s="27" t="s">
        <v>105</v>
      </c>
      <c r="AS35" s="27" t="s">
        <v>105</v>
      </c>
      <c r="AT35" s="27" t="s">
        <v>105</v>
      </c>
      <c r="AU35" s="27" t="s">
        <v>105</v>
      </c>
      <c r="AV35" s="27" t="s">
        <v>105</v>
      </c>
      <c r="AW35" s="27" t="s">
        <v>105</v>
      </c>
      <c r="AX35" s="27" t="s">
        <v>105</v>
      </c>
      <c r="AY35" s="27" t="s">
        <v>105</v>
      </c>
      <c r="AZ35" s="27" t="s">
        <v>105</v>
      </c>
      <c r="BA35" s="27" t="s">
        <v>105</v>
      </c>
    </row>
    <row r="36" spans="1:53" s="246" customFormat="1">
      <c r="A36" s="262" t="s">
        <v>93</v>
      </c>
      <c r="B36" s="120" t="s">
        <v>105</v>
      </c>
      <c r="C36" s="119" t="s">
        <v>105</v>
      </c>
      <c r="D36" s="119" t="s">
        <v>105</v>
      </c>
      <c r="E36" s="119" t="s">
        <v>105</v>
      </c>
      <c r="F36" s="119" t="s">
        <v>105</v>
      </c>
      <c r="G36" s="119" t="s">
        <v>105</v>
      </c>
      <c r="H36" s="119" t="s">
        <v>105</v>
      </c>
      <c r="I36" s="119" t="s">
        <v>105</v>
      </c>
      <c r="J36" s="119" t="s">
        <v>105</v>
      </c>
      <c r="K36" s="119" t="s">
        <v>105</v>
      </c>
      <c r="L36" s="119" t="s">
        <v>105</v>
      </c>
      <c r="M36" s="119" t="s">
        <v>105</v>
      </c>
      <c r="N36" s="119" t="s">
        <v>105</v>
      </c>
      <c r="O36" s="119" t="s">
        <v>105</v>
      </c>
      <c r="P36" s="119" t="s">
        <v>105</v>
      </c>
      <c r="Q36" s="119" t="s">
        <v>105</v>
      </c>
      <c r="R36" s="119" t="s">
        <v>105</v>
      </c>
      <c r="S36" s="119" t="s">
        <v>105</v>
      </c>
      <c r="T36" s="119" t="s">
        <v>105</v>
      </c>
      <c r="U36" s="119" t="s">
        <v>105</v>
      </c>
      <c r="V36" s="119" t="s">
        <v>105</v>
      </c>
      <c r="W36" s="119" t="s">
        <v>105</v>
      </c>
      <c r="X36" s="61" t="s">
        <v>105</v>
      </c>
      <c r="Y36" s="119" t="s">
        <v>105</v>
      </c>
      <c r="Z36" s="119" t="s">
        <v>105</v>
      </c>
      <c r="AA36" s="119" t="s">
        <v>105</v>
      </c>
      <c r="AB36" s="119" t="s">
        <v>105</v>
      </c>
      <c r="AC36" s="119" t="s">
        <v>105</v>
      </c>
      <c r="AD36" s="119" t="s">
        <v>105</v>
      </c>
      <c r="AE36" s="119" t="s">
        <v>105</v>
      </c>
      <c r="AF36" s="119" t="s">
        <v>105</v>
      </c>
      <c r="AG36" s="119" t="s">
        <v>105</v>
      </c>
      <c r="AH36" s="119" t="s">
        <v>105</v>
      </c>
      <c r="AI36" s="119" t="s">
        <v>105</v>
      </c>
      <c r="AJ36" s="27" t="s">
        <v>105</v>
      </c>
      <c r="AK36" s="27" t="s">
        <v>105</v>
      </c>
      <c r="AL36" s="27" t="s">
        <v>105</v>
      </c>
      <c r="AM36" s="27" t="s">
        <v>105</v>
      </c>
      <c r="AN36" s="27" t="s">
        <v>105</v>
      </c>
      <c r="AO36" s="27" t="s">
        <v>105</v>
      </c>
      <c r="AP36" s="27" t="s">
        <v>105</v>
      </c>
      <c r="AQ36" s="27" t="s">
        <v>105</v>
      </c>
      <c r="AR36" s="27" t="s">
        <v>105</v>
      </c>
      <c r="AS36" s="27" t="s">
        <v>105</v>
      </c>
      <c r="AT36" s="27" t="s">
        <v>105</v>
      </c>
      <c r="AU36" s="27" t="s">
        <v>105</v>
      </c>
      <c r="AV36" s="27" t="s">
        <v>105</v>
      </c>
      <c r="AW36" s="27" t="s">
        <v>105</v>
      </c>
      <c r="AX36" s="27" t="s">
        <v>105</v>
      </c>
      <c r="AY36" s="27" t="s">
        <v>105</v>
      </c>
      <c r="AZ36" s="27" t="s">
        <v>105</v>
      </c>
      <c r="BA36" s="27" t="s">
        <v>105</v>
      </c>
    </row>
    <row r="37" spans="1:53" s="246" customFormat="1">
      <c r="A37" s="137" t="s">
        <v>94</v>
      </c>
      <c r="B37" s="120" t="s">
        <v>105</v>
      </c>
      <c r="C37" s="119" t="s">
        <v>105</v>
      </c>
      <c r="D37" s="119" t="s">
        <v>105</v>
      </c>
      <c r="E37" s="119" t="s">
        <v>105</v>
      </c>
      <c r="F37" s="119" t="s">
        <v>105</v>
      </c>
      <c r="G37" s="119" t="s">
        <v>105</v>
      </c>
      <c r="H37" s="119" t="s">
        <v>105</v>
      </c>
      <c r="I37" s="119" t="s">
        <v>105</v>
      </c>
      <c r="J37" s="119" t="s">
        <v>105</v>
      </c>
      <c r="K37" s="119" t="s">
        <v>105</v>
      </c>
      <c r="L37" s="119" t="s">
        <v>105</v>
      </c>
      <c r="M37" s="119" t="s">
        <v>105</v>
      </c>
      <c r="N37" s="119" t="s">
        <v>105</v>
      </c>
      <c r="O37" s="119" t="s">
        <v>105</v>
      </c>
      <c r="P37" s="119" t="s">
        <v>105</v>
      </c>
      <c r="Q37" s="119" t="s">
        <v>105</v>
      </c>
      <c r="R37" s="119" t="s">
        <v>105</v>
      </c>
      <c r="S37" s="119" t="s">
        <v>105</v>
      </c>
      <c r="T37" s="119" t="s">
        <v>105</v>
      </c>
      <c r="U37" s="119" t="s">
        <v>105</v>
      </c>
      <c r="V37" s="119" t="s">
        <v>105</v>
      </c>
      <c r="W37" s="119" t="s">
        <v>105</v>
      </c>
      <c r="X37" s="61" t="s">
        <v>105</v>
      </c>
      <c r="Y37" s="119" t="s">
        <v>105</v>
      </c>
      <c r="Z37" s="119" t="s">
        <v>105</v>
      </c>
      <c r="AA37" s="119" t="s">
        <v>105</v>
      </c>
      <c r="AB37" s="119" t="s">
        <v>105</v>
      </c>
      <c r="AC37" s="119" t="s">
        <v>105</v>
      </c>
      <c r="AD37" s="119" t="s">
        <v>105</v>
      </c>
      <c r="AE37" s="119" t="s">
        <v>105</v>
      </c>
      <c r="AF37" s="119" t="s">
        <v>105</v>
      </c>
      <c r="AG37" s="119" t="s">
        <v>105</v>
      </c>
      <c r="AH37" s="119" t="s">
        <v>105</v>
      </c>
      <c r="AI37" s="119" t="s">
        <v>105</v>
      </c>
      <c r="AJ37" s="27" t="s">
        <v>105</v>
      </c>
      <c r="AK37" s="27" t="s">
        <v>105</v>
      </c>
      <c r="AL37" s="27" t="s">
        <v>105</v>
      </c>
      <c r="AM37" s="27" t="s">
        <v>105</v>
      </c>
      <c r="AN37" s="62">
        <v>29660</v>
      </c>
      <c r="AO37" s="62">
        <v>29660</v>
      </c>
      <c r="AP37" s="62">
        <v>29660</v>
      </c>
      <c r="AQ37" s="62">
        <v>29660</v>
      </c>
      <c r="AR37" s="62">
        <v>29660</v>
      </c>
      <c r="AS37" s="62">
        <v>29660</v>
      </c>
      <c r="AT37" s="62">
        <v>29660</v>
      </c>
      <c r="AU37" s="62">
        <v>29660</v>
      </c>
      <c r="AV37" s="62">
        <v>29660</v>
      </c>
      <c r="AW37" s="62">
        <v>29660</v>
      </c>
      <c r="AX37" s="62">
        <v>29660</v>
      </c>
      <c r="AY37" s="62">
        <v>29660</v>
      </c>
      <c r="AZ37" s="62">
        <v>29660</v>
      </c>
      <c r="BA37" s="62">
        <v>29660</v>
      </c>
    </row>
    <row r="38" spans="1:53" s="246" customFormat="1">
      <c r="A38" s="123" t="s">
        <v>95</v>
      </c>
      <c r="B38" s="120" t="s">
        <v>105</v>
      </c>
      <c r="C38" s="119" t="s">
        <v>105</v>
      </c>
      <c r="D38" s="119" t="s">
        <v>105</v>
      </c>
      <c r="E38" s="119" t="s">
        <v>105</v>
      </c>
      <c r="F38" s="119" t="s">
        <v>105</v>
      </c>
      <c r="G38" s="119" t="s">
        <v>105</v>
      </c>
      <c r="H38" s="119" t="s">
        <v>105</v>
      </c>
      <c r="I38" s="119" t="s">
        <v>105</v>
      </c>
      <c r="J38" s="119" t="s">
        <v>105</v>
      </c>
      <c r="K38" s="119" t="s">
        <v>105</v>
      </c>
      <c r="L38" s="119" t="s">
        <v>105</v>
      </c>
      <c r="M38" s="119" t="s">
        <v>105</v>
      </c>
      <c r="N38" s="119" t="s">
        <v>105</v>
      </c>
      <c r="O38" s="119" t="s">
        <v>105</v>
      </c>
      <c r="P38" s="119" t="s">
        <v>105</v>
      </c>
      <c r="Q38" s="119" t="s">
        <v>105</v>
      </c>
      <c r="R38" s="119" t="s">
        <v>105</v>
      </c>
      <c r="S38" s="119" t="s">
        <v>105</v>
      </c>
      <c r="T38" s="119" t="s">
        <v>105</v>
      </c>
      <c r="U38" s="119" t="s">
        <v>105</v>
      </c>
      <c r="V38" s="119" t="s">
        <v>105</v>
      </c>
      <c r="W38" s="119" t="s">
        <v>105</v>
      </c>
      <c r="X38" s="61" t="s">
        <v>105</v>
      </c>
      <c r="Y38" s="119" t="s">
        <v>105</v>
      </c>
      <c r="Z38" s="119" t="s">
        <v>105</v>
      </c>
      <c r="AA38" s="119" t="s">
        <v>105</v>
      </c>
      <c r="AB38" s="119" t="s">
        <v>105</v>
      </c>
      <c r="AC38" s="119" t="s">
        <v>105</v>
      </c>
      <c r="AD38" s="119" t="s">
        <v>105</v>
      </c>
      <c r="AE38" s="119" t="s">
        <v>105</v>
      </c>
      <c r="AF38" s="119" t="s">
        <v>105</v>
      </c>
      <c r="AG38" s="119" t="s">
        <v>105</v>
      </c>
      <c r="AH38" s="119" t="s">
        <v>105</v>
      </c>
      <c r="AI38" s="119" t="s">
        <v>105</v>
      </c>
      <c r="AJ38" s="27" t="s">
        <v>105</v>
      </c>
      <c r="AK38" s="27" t="s">
        <v>105</v>
      </c>
      <c r="AL38" s="27" t="s">
        <v>105</v>
      </c>
      <c r="AM38" s="27" t="s">
        <v>105</v>
      </c>
      <c r="AN38" s="27" t="s">
        <v>105</v>
      </c>
      <c r="AO38" s="27" t="s">
        <v>105</v>
      </c>
      <c r="AP38" s="27" t="s">
        <v>105</v>
      </c>
      <c r="AQ38" s="27" t="s">
        <v>105</v>
      </c>
      <c r="AR38" s="27" t="s">
        <v>105</v>
      </c>
      <c r="AS38" s="27" t="s">
        <v>105</v>
      </c>
      <c r="AT38" s="27" t="s">
        <v>105</v>
      </c>
      <c r="AU38" s="27" t="s">
        <v>105</v>
      </c>
      <c r="AV38" s="27" t="s">
        <v>105</v>
      </c>
      <c r="AW38" s="27" t="s">
        <v>105</v>
      </c>
      <c r="AX38" s="27" t="s">
        <v>105</v>
      </c>
      <c r="AY38" s="27" t="s">
        <v>105</v>
      </c>
      <c r="AZ38" s="27" t="s">
        <v>105</v>
      </c>
      <c r="BA38" s="27" t="s">
        <v>105</v>
      </c>
    </row>
    <row r="39" spans="1:53" s="246" customFormat="1">
      <c r="A39" s="137" t="s">
        <v>771</v>
      </c>
      <c r="B39" s="120" t="s">
        <v>105</v>
      </c>
      <c r="C39" s="119" t="s">
        <v>105</v>
      </c>
      <c r="D39" s="119" t="s">
        <v>105</v>
      </c>
      <c r="E39" s="119" t="s">
        <v>105</v>
      </c>
      <c r="F39" s="119" t="s">
        <v>105</v>
      </c>
      <c r="G39" s="119" t="s">
        <v>105</v>
      </c>
      <c r="H39" s="119" t="s">
        <v>105</v>
      </c>
      <c r="I39" s="119" t="s">
        <v>105</v>
      </c>
      <c r="J39" s="119" t="s">
        <v>105</v>
      </c>
      <c r="K39" s="119" t="s">
        <v>105</v>
      </c>
      <c r="L39" s="119" t="s">
        <v>105</v>
      </c>
      <c r="M39" s="119" t="s">
        <v>105</v>
      </c>
      <c r="N39" s="119" t="s">
        <v>105</v>
      </c>
      <c r="O39" s="119" t="s">
        <v>105</v>
      </c>
      <c r="P39" s="119" t="s">
        <v>105</v>
      </c>
      <c r="Q39" s="119" t="s">
        <v>105</v>
      </c>
      <c r="R39" s="119" t="s">
        <v>105</v>
      </c>
      <c r="S39" s="119" t="s">
        <v>105</v>
      </c>
      <c r="T39" s="119" t="s">
        <v>105</v>
      </c>
      <c r="U39" s="119" t="s">
        <v>105</v>
      </c>
      <c r="V39" s="119" t="s">
        <v>105</v>
      </c>
      <c r="W39" s="119" t="s">
        <v>105</v>
      </c>
      <c r="X39" s="61" t="s">
        <v>105</v>
      </c>
      <c r="Y39" s="119" t="s">
        <v>105</v>
      </c>
      <c r="Z39" s="119" t="s">
        <v>105</v>
      </c>
      <c r="AA39" s="119" t="s">
        <v>105</v>
      </c>
      <c r="AB39" s="119" t="s">
        <v>105</v>
      </c>
      <c r="AC39" s="119" t="s">
        <v>105</v>
      </c>
      <c r="AD39" s="119" t="s">
        <v>105</v>
      </c>
      <c r="AE39" s="119" t="s">
        <v>105</v>
      </c>
      <c r="AF39" s="119" t="s">
        <v>105</v>
      </c>
      <c r="AG39" s="119" t="s">
        <v>105</v>
      </c>
      <c r="AH39" s="119" t="s">
        <v>105</v>
      </c>
      <c r="AI39" s="119" t="s">
        <v>105</v>
      </c>
      <c r="AJ39" s="127">
        <v>307</v>
      </c>
      <c r="AK39" s="127">
        <v>307</v>
      </c>
      <c r="AL39" s="127">
        <v>4745</v>
      </c>
      <c r="AM39" s="127">
        <v>4745</v>
      </c>
      <c r="AN39" s="127">
        <v>307</v>
      </c>
      <c r="AO39" s="127">
        <v>307</v>
      </c>
      <c r="AP39" s="127">
        <v>307</v>
      </c>
      <c r="AQ39" s="127">
        <v>2995</v>
      </c>
      <c r="AR39" s="127">
        <v>2995</v>
      </c>
      <c r="AS39" s="127">
        <v>2995</v>
      </c>
      <c r="AT39" s="127">
        <v>8500</v>
      </c>
      <c r="AU39" s="127">
        <v>8500</v>
      </c>
      <c r="AV39" s="127">
        <v>3945</v>
      </c>
      <c r="AW39" s="127">
        <v>3945</v>
      </c>
      <c r="AX39" s="127">
        <v>3945</v>
      </c>
      <c r="AY39" s="127">
        <v>7420</v>
      </c>
      <c r="AZ39" s="127">
        <v>7420</v>
      </c>
      <c r="BA39" s="127">
        <v>7420</v>
      </c>
    </row>
    <row r="40" spans="1:53" s="246" customFormat="1">
      <c r="A40" s="137" t="s">
        <v>772</v>
      </c>
      <c r="B40" s="120" t="s">
        <v>105</v>
      </c>
      <c r="C40" s="119" t="s">
        <v>105</v>
      </c>
      <c r="D40" s="119" t="s">
        <v>105</v>
      </c>
      <c r="E40" s="119" t="s">
        <v>105</v>
      </c>
      <c r="F40" s="119" t="s">
        <v>105</v>
      </c>
      <c r="G40" s="119" t="s">
        <v>105</v>
      </c>
      <c r="H40" s="119" t="s">
        <v>105</v>
      </c>
      <c r="I40" s="119" t="s">
        <v>105</v>
      </c>
      <c r="J40" s="119" t="s">
        <v>105</v>
      </c>
      <c r="K40" s="119" t="s">
        <v>105</v>
      </c>
      <c r="L40" s="119" t="s">
        <v>105</v>
      </c>
      <c r="M40" s="119" t="s">
        <v>105</v>
      </c>
      <c r="N40" s="119" t="s">
        <v>105</v>
      </c>
      <c r="O40" s="119" t="s">
        <v>105</v>
      </c>
      <c r="P40" s="119" t="s">
        <v>105</v>
      </c>
      <c r="Q40" s="119" t="s">
        <v>105</v>
      </c>
      <c r="R40" s="119" t="s">
        <v>105</v>
      </c>
      <c r="S40" s="119" t="s">
        <v>105</v>
      </c>
      <c r="T40" s="119" t="s">
        <v>105</v>
      </c>
      <c r="U40" s="119" t="s">
        <v>105</v>
      </c>
      <c r="V40" s="119" t="s">
        <v>105</v>
      </c>
      <c r="W40" s="119" t="s">
        <v>105</v>
      </c>
      <c r="X40" s="61" t="s">
        <v>105</v>
      </c>
      <c r="Y40" s="119" t="s">
        <v>105</v>
      </c>
      <c r="Z40" s="119" t="s">
        <v>105</v>
      </c>
      <c r="AA40" s="119" t="s">
        <v>105</v>
      </c>
      <c r="AB40" s="119" t="s">
        <v>105</v>
      </c>
      <c r="AC40" s="119" t="s">
        <v>105</v>
      </c>
      <c r="AD40" s="119" t="s">
        <v>105</v>
      </c>
      <c r="AE40" s="119" t="s">
        <v>105</v>
      </c>
      <c r="AF40" s="119" t="s">
        <v>105</v>
      </c>
      <c r="AG40" s="119" t="s">
        <v>105</v>
      </c>
      <c r="AH40" s="119" t="s">
        <v>105</v>
      </c>
      <c r="AI40" s="119" t="s">
        <v>105</v>
      </c>
      <c r="AJ40" s="127">
        <v>60</v>
      </c>
      <c r="AK40" s="127">
        <v>60</v>
      </c>
      <c r="AL40" s="127">
        <v>60</v>
      </c>
      <c r="AM40" s="127">
        <v>60</v>
      </c>
      <c r="AN40" s="127">
        <v>63</v>
      </c>
      <c r="AO40" s="127">
        <v>63</v>
      </c>
      <c r="AP40" s="127">
        <v>60</v>
      </c>
      <c r="AQ40" s="127">
        <v>1460</v>
      </c>
      <c r="AR40" s="127">
        <v>1460</v>
      </c>
      <c r="AS40" s="127">
        <v>1475</v>
      </c>
      <c r="AT40" s="127">
        <v>1475</v>
      </c>
      <c r="AU40" s="127">
        <v>1475</v>
      </c>
      <c r="AV40" s="127">
        <v>63</v>
      </c>
      <c r="AW40" s="127">
        <v>63</v>
      </c>
      <c r="AX40" s="127">
        <v>60</v>
      </c>
      <c r="AY40" s="127">
        <v>53</v>
      </c>
      <c r="AZ40" s="127">
        <v>53</v>
      </c>
      <c r="BA40" s="127">
        <v>60</v>
      </c>
    </row>
    <row r="41" spans="1:53" s="246" customFormat="1">
      <c r="A41" s="137" t="s">
        <v>785</v>
      </c>
      <c r="B41" s="120" t="s">
        <v>105</v>
      </c>
      <c r="C41" s="119" t="s">
        <v>105</v>
      </c>
      <c r="D41" s="119" t="s">
        <v>105</v>
      </c>
      <c r="E41" s="119" t="s">
        <v>105</v>
      </c>
      <c r="F41" s="119" t="s">
        <v>105</v>
      </c>
      <c r="G41" s="119" t="s">
        <v>105</v>
      </c>
      <c r="H41" s="119" t="s">
        <v>105</v>
      </c>
      <c r="I41" s="119" t="s">
        <v>105</v>
      </c>
      <c r="J41" s="119" t="s">
        <v>105</v>
      </c>
      <c r="K41" s="119" t="s">
        <v>105</v>
      </c>
      <c r="L41" s="119" t="s">
        <v>105</v>
      </c>
      <c r="M41" s="119" t="s">
        <v>105</v>
      </c>
      <c r="N41" s="119" t="s">
        <v>105</v>
      </c>
      <c r="O41" s="119" t="s">
        <v>105</v>
      </c>
      <c r="P41" s="119" t="s">
        <v>105</v>
      </c>
      <c r="Q41" s="119" t="s">
        <v>105</v>
      </c>
      <c r="R41" s="119" t="s">
        <v>105</v>
      </c>
      <c r="S41" s="119" t="s">
        <v>105</v>
      </c>
      <c r="T41" s="119" t="s">
        <v>105</v>
      </c>
      <c r="U41" s="119" t="s">
        <v>105</v>
      </c>
      <c r="V41" s="119" t="s">
        <v>105</v>
      </c>
      <c r="W41" s="119" t="s">
        <v>105</v>
      </c>
      <c r="X41" s="61" t="s">
        <v>105</v>
      </c>
      <c r="Y41" s="119" t="s">
        <v>105</v>
      </c>
      <c r="Z41" s="119" t="s">
        <v>105</v>
      </c>
      <c r="AA41" s="119" t="s">
        <v>105</v>
      </c>
      <c r="AB41" s="119" t="s">
        <v>105</v>
      </c>
      <c r="AC41" s="119" t="s">
        <v>105</v>
      </c>
      <c r="AD41" s="119" t="s">
        <v>105</v>
      </c>
      <c r="AE41" s="119" t="s">
        <v>105</v>
      </c>
      <c r="AF41" s="119" t="s">
        <v>105</v>
      </c>
      <c r="AG41" s="119" t="s">
        <v>105</v>
      </c>
      <c r="AH41" s="119" t="s">
        <v>105</v>
      </c>
      <c r="AI41" s="119" t="s">
        <v>105</v>
      </c>
      <c r="AJ41" s="127">
        <v>785</v>
      </c>
      <c r="AK41" s="127">
        <v>475</v>
      </c>
      <c r="AL41" s="127">
        <v>785</v>
      </c>
      <c r="AM41" s="127">
        <v>475</v>
      </c>
      <c r="AN41" s="127">
        <v>4790</v>
      </c>
      <c r="AO41" s="127">
        <v>4790</v>
      </c>
      <c r="AP41" s="127">
        <v>2930</v>
      </c>
      <c r="AQ41" s="127">
        <v>8200</v>
      </c>
      <c r="AR41" s="127">
        <v>8200</v>
      </c>
      <c r="AS41" s="127">
        <v>4180</v>
      </c>
      <c r="AT41" s="127">
        <v>4180</v>
      </c>
      <c r="AU41" s="127">
        <v>4180</v>
      </c>
      <c r="AV41" s="127">
        <v>4790</v>
      </c>
      <c r="AW41" s="127">
        <v>4790</v>
      </c>
      <c r="AX41" s="127">
        <v>2930</v>
      </c>
      <c r="AY41" s="127">
        <v>4790</v>
      </c>
      <c r="AZ41" s="127">
        <v>4790</v>
      </c>
      <c r="BA41" s="127">
        <v>2930</v>
      </c>
    </row>
    <row r="42" spans="1:53" s="246" customFormat="1">
      <c r="A42" s="137" t="s">
        <v>784</v>
      </c>
      <c r="B42" s="119" t="s">
        <v>105</v>
      </c>
      <c r="C42" s="119" t="s">
        <v>105</v>
      </c>
      <c r="D42" s="119" t="s">
        <v>105</v>
      </c>
      <c r="E42" s="119" t="s">
        <v>105</v>
      </c>
      <c r="F42" s="119" t="s">
        <v>105</v>
      </c>
      <c r="G42" s="119" t="s">
        <v>105</v>
      </c>
      <c r="H42" s="119" t="s">
        <v>105</v>
      </c>
      <c r="I42" s="119" t="s">
        <v>105</v>
      </c>
      <c r="J42" s="119" t="s">
        <v>105</v>
      </c>
      <c r="K42" s="119" t="s">
        <v>105</v>
      </c>
      <c r="L42" s="119" t="s">
        <v>105</v>
      </c>
      <c r="M42" s="119" t="s">
        <v>105</v>
      </c>
      <c r="N42" s="119" t="s">
        <v>105</v>
      </c>
      <c r="O42" s="119" t="s">
        <v>105</v>
      </c>
      <c r="P42" s="119" t="s">
        <v>105</v>
      </c>
      <c r="Q42" s="119" t="s">
        <v>105</v>
      </c>
      <c r="R42" s="119" t="s">
        <v>105</v>
      </c>
      <c r="S42" s="119" t="s">
        <v>105</v>
      </c>
      <c r="T42" s="119" t="s">
        <v>105</v>
      </c>
      <c r="U42" s="119" t="s">
        <v>105</v>
      </c>
      <c r="V42" s="119" t="s">
        <v>105</v>
      </c>
      <c r="W42" s="119" t="s">
        <v>105</v>
      </c>
      <c r="X42" s="119" t="s">
        <v>105</v>
      </c>
      <c r="Y42" s="119" t="s">
        <v>105</v>
      </c>
      <c r="Z42" s="119" t="s">
        <v>105</v>
      </c>
      <c r="AA42" s="119" t="s">
        <v>105</v>
      </c>
      <c r="AB42" s="119" t="s">
        <v>105</v>
      </c>
      <c r="AC42" s="119" t="s">
        <v>105</v>
      </c>
      <c r="AD42" s="119" t="s">
        <v>105</v>
      </c>
      <c r="AE42" s="119" t="s">
        <v>105</v>
      </c>
      <c r="AF42" s="119" t="s">
        <v>105</v>
      </c>
      <c r="AG42" s="119" t="s">
        <v>105</v>
      </c>
      <c r="AH42" s="119" t="s">
        <v>105</v>
      </c>
      <c r="AI42" s="119" t="s">
        <v>105</v>
      </c>
      <c r="AJ42" s="120">
        <v>125</v>
      </c>
      <c r="AK42" s="120">
        <v>100</v>
      </c>
      <c r="AL42" s="120">
        <v>125</v>
      </c>
      <c r="AM42" s="120">
        <v>100</v>
      </c>
      <c r="AN42" s="120">
        <v>125</v>
      </c>
      <c r="AO42" s="120">
        <v>125</v>
      </c>
      <c r="AP42" s="120">
        <v>100</v>
      </c>
      <c r="AQ42" s="120">
        <v>570</v>
      </c>
      <c r="AR42" s="120">
        <v>570</v>
      </c>
      <c r="AS42" s="120">
        <v>285</v>
      </c>
      <c r="AT42" s="120">
        <v>285</v>
      </c>
      <c r="AU42" s="120">
        <v>285</v>
      </c>
      <c r="AV42" s="120">
        <v>125</v>
      </c>
      <c r="AW42" s="120">
        <v>125</v>
      </c>
      <c r="AX42" s="127">
        <v>100</v>
      </c>
      <c r="AY42" s="127">
        <v>125</v>
      </c>
      <c r="AZ42" s="127">
        <v>125</v>
      </c>
      <c r="BA42" s="127">
        <v>100</v>
      </c>
    </row>
    <row r="43" spans="1:53" s="246" customFormat="1">
      <c r="A43" s="255" t="s">
        <v>68</v>
      </c>
      <c r="B43" s="256"/>
      <c r="C43" s="243"/>
      <c r="D43" s="243"/>
      <c r="E43" s="243"/>
      <c r="F43" s="243"/>
      <c r="G43" s="243"/>
      <c r="H43" s="243"/>
      <c r="I43" s="243"/>
      <c r="J43" s="243"/>
      <c r="K43" s="243"/>
      <c r="L43" s="243"/>
      <c r="M43" s="243"/>
      <c r="N43" s="243"/>
      <c r="O43" s="243"/>
      <c r="P43" s="243"/>
      <c r="Q43" s="243"/>
      <c r="R43" s="243"/>
      <c r="S43" s="243"/>
      <c r="T43" s="243"/>
      <c r="U43" s="243"/>
      <c r="V43" s="243"/>
      <c r="W43" s="243"/>
      <c r="X43" s="243"/>
      <c r="Y43" s="243"/>
      <c r="Z43" s="243"/>
      <c r="AA43" s="243"/>
      <c r="AB43" s="243"/>
      <c r="AC43" s="243"/>
      <c r="AD43" s="243"/>
      <c r="AE43" s="243"/>
      <c r="AF43" s="243"/>
      <c r="AG43" s="243"/>
      <c r="AH43" s="243"/>
      <c r="AI43" s="259"/>
      <c r="AJ43" s="259"/>
      <c r="AK43" s="258"/>
      <c r="AL43" s="259"/>
      <c r="AM43" s="258"/>
      <c r="AN43" s="259"/>
      <c r="AO43" s="259"/>
      <c r="AP43" s="258"/>
      <c r="AQ43" s="259"/>
      <c r="AR43" s="259"/>
      <c r="AS43" s="258"/>
      <c r="AT43" s="258"/>
      <c r="AU43" s="258"/>
      <c r="AV43" s="259"/>
      <c r="AW43" s="259"/>
      <c r="AX43" s="259"/>
      <c r="AY43" s="259"/>
      <c r="AZ43" s="259"/>
      <c r="BA43" s="259"/>
    </row>
    <row r="44" spans="1:53" s="246" customFormat="1">
      <c r="A44" s="123" t="s">
        <v>62</v>
      </c>
      <c r="B44" s="119" t="s">
        <v>105</v>
      </c>
      <c r="C44" s="119" t="s">
        <v>105</v>
      </c>
      <c r="D44" s="119" t="s">
        <v>105</v>
      </c>
      <c r="E44" s="119" t="s">
        <v>105</v>
      </c>
      <c r="F44" s="119" t="s">
        <v>105</v>
      </c>
      <c r="G44" s="119" t="s">
        <v>105</v>
      </c>
      <c r="H44" s="119" t="s">
        <v>105</v>
      </c>
      <c r="I44" s="119" t="s">
        <v>105</v>
      </c>
      <c r="J44" s="119" t="s">
        <v>105</v>
      </c>
      <c r="K44" s="119" t="s">
        <v>105</v>
      </c>
      <c r="L44" s="119" t="s">
        <v>105</v>
      </c>
      <c r="M44" s="119" t="s">
        <v>105</v>
      </c>
      <c r="N44" s="119" t="s">
        <v>105</v>
      </c>
      <c r="O44" s="119" t="s">
        <v>105</v>
      </c>
      <c r="P44" s="119" t="s">
        <v>105</v>
      </c>
      <c r="Q44" s="119" t="s">
        <v>105</v>
      </c>
      <c r="R44" s="119" t="s">
        <v>105</v>
      </c>
      <c r="S44" s="119" t="s">
        <v>105</v>
      </c>
      <c r="T44" s="119" t="s">
        <v>105</v>
      </c>
      <c r="U44" s="119" t="s">
        <v>105</v>
      </c>
      <c r="V44" s="119" t="s">
        <v>105</v>
      </c>
      <c r="W44" s="119" t="s">
        <v>105</v>
      </c>
      <c r="X44" s="119" t="s">
        <v>105</v>
      </c>
      <c r="Y44" s="119" t="s">
        <v>105</v>
      </c>
      <c r="Z44" s="119" t="s">
        <v>105</v>
      </c>
      <c r="AA44" s="119" t="s">
        <v>105</v>
      </c>
      <c r="AB44" s="119" t="s">
        <v>105</v>
      </c>
      <c r="AC44" s="119" t="s">
        <v>105</v>
      </c>
      <c r="AD44" s="119" t="s">
        <v>105</v>
      </c>
      <c r="AE44" s="119" t="s">
        <v>105</v>
      </c>
      <c r="AF44" s="119" t="s">
        <v>105</v>
      </c>
      <c r="AG44" s="119" t="s">
        <v>105</v>
      </c>
      <c r="AH44" s="119" t="s">
        <v>105</v>
      </c>
      <c r="AI44" s="119" t="s">
        <v>105</v>
      </c>
      <c r="AJ44" s="119" t="s">
        <v>105</v>
      </c>
      <c r="AK44" s="119" t="s">
        <v>105</v>
      </c>
      <c r="AL44" s="119" t="s">
        <v>105</v>
      </c>
      <c r="AM44" s="119" t="s">
        <v>105</v>
      </c>
      <c r="AN44" s="119" t="s">
        <v>105</v>
      </c>
      <c r="AO44" s="119" t="s">
        <v>105</v>
      </c>
      <c r="AP44" s="119" t="s">
        <v>105</v>
      </c>
      <c r="AQ44" s="119" t="s">
        <v>105</v>
      </c>
      <c r="AR44" s="119" t="s">
        <v>105</v>
      </c>
      <c r="AS44" s="119" t="s">
        <v>105</v>
      </c>
      <c r="AT44" s="119" t="s">
        <v>105</v>
      </c>
      <c r="AU44" s="119" t="s">
        <v>105</v>
      </c>
      <c r="AV44" s="27" t="s">
        <v>105</v>
      </c>
      <c r="AW44" s="27" t="s">
        <v>105</v>
      </c>
      <c r="AX44" s="27" t="s">
        <v>105</v>
      </c>
      <c r="AY44" s="27" t="s">
        <v>105</v>
      </c>
      <c r="AZ44" s="27" t="s">
        <v>105</v>
      </c>
      <c r="BA44" s="27" t="s">
        <v>105</v>
      </c>
    </row>
    <row r="45" spans="1:53" s="246" customFormat="1">
      <c r="A45" s="137" t="s">
        <v>773</v>
      </c>
      <c r="B45" s="119" t="s">
        <v>105</v>
      </c>
      <c r="C45" s="119" t="s">
        <v>105</v>
      </c>
      <c r="D45" s="119" t="s">
        <v>105</v>
      </c>
      <c r="E45" s="119" t="s">
        <v>105</v>
      </c>
      <c r="F45" s="119" t="s">
        <v>105</v>
      </c>
      <c r="G45" s="119" t="s">
        <v>105</v>
      </c>
      <c r="H45" s="119" t="s">
        <v>105</v>
      </c>
      <c r="I45" s="119" t="s">
        <v>105</v>
      </c>
      <c r="J45" s="119" t="s">
        <v>105</v>
      </c>
      <c r="K45" s="119" t="s">
        <v>105</v>
      </c>
      <c r="L45" s="119" t="s">
        <v>105</v>
      </c>
      <c r="M45" s="119" t="s">
        <v>105</v>
      </c>
      <c r="N45" s="119" t="s">
        <v>105</v>
      </c>
      <c r="O45" s="119" t="s">
        <v>105</v>
      </c>
      <c r="P45" s="119" t="s">
        <v>105</v>
      </c>
      <c r="Q45" s="119" t="s">
        <v>105</v>
      </c>
      <c r="R45" s="119" t="s">
        <v>105</v>
      </c>
      <c r="S45" s="119" t="s">
        <v>105</v>
      </c>
      <c r="T45" s="119" t="s">
        <v>105</v>
      </c>
      <c r="U45" s="119" t="s">
        <v>105</v>
      </c>
      <c r="V45" s="119" t="s">
        <v>105</v>
      </c>
      <c r="W45" s="119" t="s">
        <v>105</v>
      </c>
      <c r="X45" s="119" t="s">
        <v>105</v>
      </c>
      <c r="Y45" s="119" t="s">
        <v>105</v>
      </c>
      <c r="Z45" s="119" t="s">
        <v>105</v>
      </c>
      <c r="AA45" s="119" t="s">
        <v>105</v>
      </c>
      <c r="AB45" s="119" t="s">
        <v>105</v>
      </c>
      <c r="AC45" s="119" t="s">
        <v>105</v>
      </c>
      <c r="AD45" s="119" t="s">
        <v>105</v>
      </c>
      <c r="AE45" s="119" t="s">
        <v>105</v>
      </c>
      <c r="AF45" s="119" t="s">
        <v>105</v>
      </c>
      <c r="AG45" s="119" t="s">
        <v>105</v>
      </c>
      <c r="AH45" s="119" t="s">
        <v>105</v>
      </c>
      <c r="AI45" s="119" t="s">
        <v>105</v>
      </c>
      <c r="AJ45" s="254">
        <v>998</v>
      </c>
      <c r="AK45" s="27" t="s">
        <v>105</v>
      </c>
      <c r="AL45" s="254">
        <v>998</v>
      </c>
      <c r="AM45" s="27" t="s">
        <v>105</v>
      </c>
      <c r="AN45" s="254">
        <v>998</v>
      </c>
      <c r="AO45" s="254">
        <v>998</v>
      </c>
      <c r="AP45" s="27" t="s">
        <v>105</v>
      </c>
      <c r="AQ45" s="27" t="s">
        <v>105</v>
      </c>
      <c r="AR45" s="27" t="s">
        <v>105</v>
      </c>
      <c r="AS45" s="27" t="s">
        <v>105</v>
      </c>
      <c r="AT45" s="27" t="s">
        <v>105</v>
      </c>
      <c r="AU45" s="27" t="s">
        <v>105</v>
      </c>
      <c r="AV45" s="62">
        <v>998</v>
      </c>
      <c r="AW45" s="62">
        <v>998</v>
      </c>
      <c r="AX45" s="27" t="s">
        <v>105</v>
      </c>
      <c r="AY45" s="127" t="s">
        <v>105</v>
      </c>
      <c r="AZ45" s="127" t="s">
        <v>105</v>
      </c>
      <c r="BA45" s="27" t="s">
        <v>105</v>
      </c>
    </row>
    <row r="46" spans="1:53" s="246" customFormat="1">
      <c r="A46" s="137" t="s">
        <v>116</v>
      </c>
      <c r="B46" s="119" t="s">
        <v>105</v>
      </c>
      <c r="C46" s="119" t="s">
        <v>105</v>
      </c>
      <c r="D46" s="119" t="s">
        <v>105</v>
      </c>
      <c r="E46" s="119" t="s">
        <v>105</v>
      </c>
      <c r="F46" s="119" t="s">
        <v>105</v>
      </c>
      <c r="G46" s="119" t="s">
        <v>105</v>
      </c>
      <c r="H46" s="119" t="s">
        <v>105</v>
      </c>
      <c r="I46" s="119" t="s">
        <v>105</v>
      </c>
      <c r="J46" s="119" t="s">
        <v>105</v>
      </c>
      <c r="K46" s="119" t="s">
        <v>105</v>
      </c>
      <c r="L46" s="119" t="s">
        <v>105</v>
      </c>
      <c r="M46" s="119" t="s">
        <v>105</v>
      </c>
      <c r="N46" s="119" t="s">
        <v>105</v>
      </c>
      <c r="O46" s="119" t="s">
        <v>105</v>
      </c>
      <c r="P46" s="119" t="s">
        <v>105</v>
      </c>
      <c r="Q46" s="119" t="s">
        <v>105</v>
      </c>
      <c r="R46" s="119" t="s">
        <v>105</v>
      </c>
      <c r="S46" s="119" t="s">
        <v>105</v>
      </c>
      <c r="T46" s="119" t="s">
        <v>105</v>
      </c>
      <c r="U46" s="119" t="s">
        <v>105</v>
      </c>
      <c r="V46" s="119" t="s">
        <v>105</v>
      </c>
      <c r="W46" s="119" t="s">
        <v>105</v>
      </c>
      <c r="X46" s="119" t="s">
        <v>105</v>
      </c>
      <c r="Y46" s="119" t="s">
        <v>105</v>
      </c>
      <c r="Z46" s="119" t="s">
        <v>105</v>
      </c>
      <c r="AA46" s="119" t="s">
        <v>105</v>
      </c>
      <c r="AB46" s="119" t="s">
        <v>105</v>
      </c>
      <c r="AC46" s="119" t="s">
        <v>105</v>
      </c>
      <c r="AD46" s="119" t="s">
        <v>105</v>
      </c>
      <c r="AE46" s="119" t="s">
        <v>105</v>
      </c>
      <c r="AF46" s="119" t="s">
        <v>105</v>
      </c>
      <c r="AG46" s="119" t="s">
        <v>105</v>
      </c>
      <c r="AH46" s="119" t="s">
        <v>105</v>
      </c>
      <c r="AI46" s="119" t="s">
        <v>105</v>
      </c>
      <c r="AJ46" s="27" t="s">
        <v>105</v>
      </c>
      <c r="AK46" s="27" t="s">
        <v>105</v>
      </c>
      <c r="AL46" s="27" t="s">
        <v>105</v>
      </c>
      <c r="AM46" s="27" t="s">
        <v>105</v>
      </c>
      <c r="AN46" s="27" t="s">
        <v>105</v>
      </c>
      <c r="AO46" s="27" t="s">
        <v>105</v>
      </c>
      <c r="AP46" s="27" t="s">
        <v>105</v>
      </c>
      <c r="AQ46" s="27" t="s">
        <v>105</v>
      </c>
      <c r="AR46" s="27" t="s">
        <v>105</v>
      </c>
      <c r="AS46" s="27" t="s">
        <v>105</v>
      </c>
      <c r="AT46" s="27" t="s">
        <v>105</v>
      </c>
      <c r="AU46" s="27" t="s">
        <v>105</v>
      </c>
      <c r="AV46" s="127" t="s">
        <v>105</v>
      </c>
      <c r="AW46" s="127" t="s">
        <v>105</v>
      </c>
      <c r="AX46" s="27" t="s">
        <v>105</v>
      </c>
      <c r="AY46" s="62">
        <v>998</v>
      </c>
      <c r="AZ46" s="62">
        <v>998</v>
      </c>
      <c r="BA46" s="27" t="s">
        <v>105</v>
      </c>
    </row>
    <row r="47" spans="1:53" s="246" customFormat="1">
      <c r="A47" s="137" t="s">
        <v>117</v>
      </c>
      <c r="B47" s="119" t="s">
        <v>105</v>
      </c>
      <c r="C47" s="119" t="s">
        <v>105</v>
      </c>
      <c r="D47" s="119" t="s">
        <v>105</v>
      </c>
      <c r="E47" s="119" t="s">
        <v>105</v>
      </c>
      <c r="F47" s="119" t="s">
        <v>105</v>
      </c>
      <c r="G47" s="119" t="s">
        <v>105</v>
      </c>
      <c r="H47" s="119" t="s">
        <v>105</v>
      </c>
      <c r="I47" s="119" t="s">
        <v>105</v>
      </c>
      <c r="J47" s="119" t="s">
        <v>105</v>
      </c>
      <c r="K47" s="119" t="s">
        <v>105</v>
      </c>
      <c r="L47" s="119" t="s">
        <v>105</v>
      </c>
      <c r="M47" s="119" t="s">
        <v>105</v>
      </c>
      <c r="N47" s="119" t="s">
        <v>105</v>
      </c>
      <c r="O47" s="119" t="s">
        <v>105</v>
      </c>
      <c r="P47" s="119" t="s">
        <v>105</v>
      </c>
      <c r="Q47" s="119" t="s">
        <v>105</v>
      </c>
      <c r="R47" s="119" t="s">
        <v>105</v>
      </c>
      <c r="S47" s="119" t="s">
        <v>105</v>
      </c>
      <c r="T47" s="119" t="s">
        <v>105</v>
      </c>
      <c r="U47" s="119" t="s">
        <v>105</v>
      </c>
      <c r="V47" s="119" t="s">
        <v>105</v>
      </c>
      <c r="W47" s="119" t="s">
        <v>105</v>
      </c>
      <c r="X47" s="119" t="s">
        <v>105</v>
      </c>
      <c r="Y47" s="119" t="s">
        <v>105</v>
      </c>
      <c r="Z47" s="119" t="s">
        <v>105</v>
      </c>
      <c r="AA47" s="119" t="s">
        <v>105</v>
      </c>
      <c r="AB47" s="119" t="s">
        <v>105</v>
      </c>
      <c r="AC47" s="119" t="s">
        <v>105</v>
      </c>
      <c r="AD47" s="119" t="s">
        <v>105</v>
      </c>
      <c r="AE47" s="119" t="s">
        <v>105</v>
      </c>
      <c r="AF47" s="119" t="s">
        <v>105</v>
      </c>
      <c r="AG47" s="119" t="s">
        <v>105</v>
      </c>
      <c r="AH47" s="119" t="s">
        <v>105</v>
      </c>
      <c r="AI47" s="119" t="s">
        <v>105</v>
      </c>
      <c r="AJ47" s="254">
        <v>730</v>
      </c>
      <c r="AK47" s="27" t="s">
        <v>105</v>
      </c>
      <c r="AL47" s="254">
        <v>730</v>
      </c>
      <c r="AM47" s="27" t="s">
        <v>105</v>
      </c>
      <c r="AN47" s="254">
        <v>730</v>
      </c>
      <c r="AO47" s="254">
        <v>730</v>
      </c>
      <c r="AP47" s="27" t="s">
        <v>105</v>
      </c>
      <c r="AQ47" s="27" t="s">
        <v>105</v>
      </c>
      <c r="AR47" s="27" t="s">
        <v>105</v>
      </c>
      <c r="AS47" s="62">
        <v>730</v>
      </c>
      <c r="AT47" s="62">
        <v>730</v>
      </c>
      <c r="AU47" s="62">
        <v>730</v>
      </c>
      <c r="AV47" s="62">
        <v>730</v>
      </c>
      <c r="AW47" s="62">
        <v>730</v>
      </c>
      <c r="AX47" s="27" t="s">
        <v>105</v>
      </c>
      <c r="AY47" s="62">
        <v>730</v>
      </c>
      <c r="AZ47" s="62">
        <v>730</v>
      </c>
      <c r="BA47" s="27" t="s">
        <v>105</v>
      </c>
    </row>
    <row r="48" spans="1:53" s="246" customFormat="1">
      <c r="A48" s="137" t="s">
        <v>774</v>
      </c>
      <c r="B48" s="119" t="s">
        <v>105</v>
      </c>
      <c r="C48" s="119" t="s">
        <v>105</v>
      </c>
      <c r="D48" s="119" t="s">
        <v>105</v>
      </c>
      <c r="E48" s="119" t="s">
        <v>105</v>
      </c>
      <c r="F48" s="119" t="s">
        <v>105</v>
      </c>
      <c r="G48" s="119" t="s">
        <v>105</v>
      </c>
      <c r="H48" s="119" t="s">
        <v>105</v>
      </c>
      <c r="I48" s="119" t="s">
        <v>105</v>
      </c>
      <c r="J48" s="119" t="s">
        <v>105</v>
      </c>
      <c r="K48" s="119" t="s">
        <v>105</v>
      </c>
      <c r="L48" s="119" t="s">
        <v>105</v>
      </c>
      <c r="M48" s="119" t="s">
        <v>105</v>
      </c>
      <c r="N48" s="119" t="s">
        <v>105</v>
      </c>
      <c r="O48" s="119" t="s">
        <v>105</v>
      </c>
      <c r="P48" s="119" t="s">
        <v>105</v>
      </c>
      <c r="Q48" s="119" t="s">
        <v>105</v>
      </c>
      <c r="R48" s="119" t="s">
        <v>105</v>
      </c>
      <c r="S48" s="119" t="s">
        <v>105</v>
      </c>
      <c r="T48" s="119" t="s">
        <v>105</v>
      </c>
      <c r="U48" s="119" t="s">
        <v>105</v>
      </c>
      <c r="V48" s="119" t="s">
        <v>105</v>
      </c>
      <c r="W48" s="119" t="s">
        <v>105</v>
      </c>
      <c r="X48" s="119" t="s">
        <v>105</v>
      </c>
      <c r="Y48" s="119" t="s">
        <v>105</v>
      </c>
      <c r="Z48" s="119" t="s">
        <v>105</v>
      </c>
      <c r="AA48" s="119" t="s">
        <v>105</v>
      </c>
      <c r="AB48" s="119" t="s">
        <v>105</v>
      </c>
      <c r="AC48" s="119" t="s">
        <v>105</v>
      </c>
      <c r="AD48" s="119" t="s">
        <v>105</v>
      </c>
      <c r="AE48" s="119" t="s">
        <v>105</v>
      </c>
      <c r="AF48" s="119" t="s">
        <v>105</v>
      </c>
      <c r="AG48" s="119" t="s">
        <v>105</v>
      </c>
      <c r="AH48" s="119" t="s">
        <v>105</v>
      </c>
      <c r="AI48" s="119" t="s">
        <v>105</v>
      </c>
      <c r="AJ48" s="27" t="s">
        <v>105</v>
      </c>
      <c r="AK48" s="254">
        <v>730</v>
      </c>
      <c r="AL48" s="254"/>
      <c r="AM48" s="254">
        <v>730</v>
      </c>
      <c r="AN48" s="27" t="s">
        <v>105</v>
      </c>
      <c r="AO48" s="27" t="s">
        <v>105</v>
      </c>
      <c r="AP48" s="254">
        <v>730</v>
      </c>
      <c r="AQ48" s="27" t="s">
        <v>105</v>
      </c>
      <c r="AR48" s="27" t="s">
        <v>105</v>
      </c>
      <c r="AS48" s="27" t="s">
        <v>105</v>
      </c>
      <c r="AT48" s="27" t="s">
        <v>105</v>
      </c>
      <c r="AU48" s="27" t="s">
        <v>105</v>
      </c>
      <c r="AV48" s="27" t="s">
        <v>105</v>
      </c>
      <c r="AW48" s="27" t="s">
        <v>105</v>
      </c>
      <c r="AX48" s="62">
        <v>730</v>
      </c>
      <c r="AY48" s="27" t="s">
        <v>105</v>
      </c>
      <c r="AZ48" s="27" t="s">
        <v>105</v>
      </c>
      <c r="BA48" s="62">
        <v>730</v>
      </c>
    </row>
    <row r="49" spans="1:53" s="246" customFormat="1">
      <c r="A49" s="137" t="s">
        <v>96</v>
      </c>
      <c r="B49" s="119" t="s">
        <v>105</v>
      </c>
      <c r="C49" s="119" t="s">
        <v>105</v>
      </c>
      <c r="D49" s="119" t="s">
        <v>105</v>
      </c>
      <c r="E49" s="119" t="s">
        <v>105</v>
      </c>
      <c r="F49" s="119" t="s">
        <v>105</v>
      </c>
      <c r="G49" s="119" t="s">
        <v>105</v>
      </c>
      <c r="H49" s="119" t="s">
        <v>105</v>
      </c>
      <c r="I49" s="119" t="s">
        <v>105</v>
      </c>
      <c r="J49" s="119" t="s">
        <v>105</v>
      </c>
      <c r="K49" s="119" t="s">
        <v>105</v>
      </c>
      <c r="L49" s="119" t="s">
        <v>105</v>
      </c>
      <c r="M49" s="119" t="s">
        <v>105</v>
      </c>
      <c r="N49" s="119" t="s">
        <v>105</v>
      </c>
      <c r="O49" s="119" t="s">
        <v>105</v>
      </c>
      <c r="P49" s="119" t="s">
        <v>105</v>
      </c>
      <c r="Q49" s="119" t="s">
        <v>105</v>
      </c>
      <c r="R49" s="119" t="s">
        <v>105</v>
      </c>
      <c r="S49" s="119" t="s">
        <v>105</v>
      </c>
      <c r="T49" s="119" t="s">
        <v>105</v>
      </c>
      <c r="U49" s="119" t="s">
        <v>105</v>
      </c>
      <c r="V49" s="119" t="s">
        <v>105</v>
      </c>
      <c r="W49" s="119" t="s">
        <v>105</v>
      </c>
      <c r="X49" s="119" t="s">
        <v>105</v>
      </c>
      <c r="Y49" s="119" t="s">
        <v>105</v>
      </c>
      <c r="Z49" s="119" t="s">
        <v>105</v>
      </c>
      <c r="AA49" s="119" t="s">
        <v>105</v>
      </c>
      <c r="AB49" s="119" t="s">
        <v>105</v>
      </c>
      <c r="AC49" s="119" t="s">
        <v>105</v>
      </c>
      <c r="AD49" s="119" t="s">
        <v>105</v>
      </c>
      <c r="AE49" s="119" t="s">
        <v>105</v>
      </c>
      <c r="AF49" s="119" t="s">
        <v>105</v>
      </c>
      <c r="AG49" s="119" t="s">
        <v>105</v>
      </c>
      <c r="AH49" s="119" t="s">
        <v>105</v>
      </c>
      <c r="AI49" s="119" t="s">
        <v>105</v>
      </c>
      <c r="AJ49" s="27" t="s">
        <v>105</v>
      </c>
      <c r="AK49" s="27" t="s">
        <v>105</v>
      </c>
      <c r="AL49" s="27" t="s">
        <v>105</v>
      </c>
      <c r="AM49" s="27" t="s">
        <v>105</v>
      </c>
      <c r="AN49" s="27" t="s">
        <v>105</v>
      </c>
      <c r="AO49" s="27" t="s">
        <v>105</v>
      </c>
      <c r="AP49" s="119" t="s">
        <v>105</v>
      </c>
      <c r="AQ49" s="119" t="s">
        <v>105</v>
      </c>
      <c r="AR49" s="119" t="s">
        <v>105</v>
      </c>
      <c r="AS49" s="127">
        <v>1120</v>
      </c>
      <c r="AT49" s="127">
        <v>1120</v>
      </c>
      <c r="AU49" s="127">
        <v>1120</v>
      </c>
      <c r="AV49" s="27" t="s">
        <v>105</v>
      </c>
      <c r="AW49" s="27" t="s">
        <v>105</v>
      </c>
      <c r="AX49" s="27" t="s">
        <v>105</v>
      </c>
      <c r="AY49" s="27" t="s">
        <v>105</v>
      </c>
      <c r="AZ49" s="27" t="s">
        <v>105</v>
      </c>
      <c r="BA49" s="119" t="s">
        <v>105</v>
      </c>
    </row>
    <row r="50" spans="1:53" s="246" customFormat="1">
      <c r="A50" s="137" t="s">
        <v>775</v>
      </c>
      <c r="B50" s="119" t="s">
        <v>105</v>
      </c>
      <c r="C50" s="119" t="s">
        <v>105</v>
      </c>
      <c r="D50" s="119" t="s">
        <v>105</v>
      </c>
      <c r="E50" s="119" t="s">
        <v>105</v>
      </c>
      <c r="F50" s="119" t="s">
        <v>105</v>
      </c>
      <c r="G50" s="119" t="s">
        <v>105</v>
      </c>
      <c r="H50" s="119" t="s">
        <v>105</v>
      </c>
      <c r="I50" s="119" t="s">
        <v>105</v>
      </c>
      <c r="J50" s="119" t="s">
        <v>105</v>
      </c>
      <c r="K50" s="119" t="s">
        <v>105</v>
      </c>
      <c r="L50" s="119" t="s">
        <v>105</v>
      </c>
      <c r="M50" s="119" t="s">
        <v>105</v>
      </c>
      <c r="N50" s="119" t="s">
        <v>105</v>
      </c>
      <c r="O50" s="119" t="s">
        <v>105</v>
      </c>
      <c r="P50" s="119" t="s">
        <v>105</v>
      </c>
      <c r="Q50" s="119" t="s">
        <v>105</v>
      </c>
      <c r="R50" s="119" t="s">
        <v>105</v>
      </c>
      <c r="S50" s="119" t="s">
        <v>105</v>
      </c>
      <c r="T50" s="119" t="s">
        <v>105</v>
      </c>
      <c r="U50" s="119" t="s">
        <v>105</v>
      </c>
      <c r="V50" s="119" t="s">
        <v>105</v>
      </c>
      <c r="W50" s="119" t="s">
        <v>105</v>
      </c>
      <c r="X50" s="119" t="s">
        <v>105</v>
      </c>
      <c r="Y50" s="119" t="s">
        <v>105</v>
      </c>
      <c r="Z50" s="119" t="s">
        <v>105</v>
      </c>
      <c r="AA50" s="119" t="s">
        <v>105</v>
      </c>
      <c r="AB50" s="119" t="s">
        <v>105</v>
      </c>
      <c r="AC50" s="119" t="s">
        <v>105</v>
      </c>
      <c r="AD50" s="119" t="s">
        <v>105</v>
      </c>
      <c r="AE50" s="119" t="s">
        <v>105</v>
      </c>
      <c r="AF50" s="119" t="s">
        <v>105</v>
      </c>
      <c r="AG50" s="119" t="s">
        <v>105</v>
      </c>
      <c r="AH50" s="119" t="s">
        <v>105</v>
      </c>
      <c r="AI50" s="119" t="s">
        <v>105</v>
      </c>
      <c r="AJ50" s="119" t="s">
        <v>105</v>
      </c>
      <c r="AK50" s="127">
        <v>1120</v>
      </c>
      <c r="AL50" s="127" t="s">
        <v>105</v>
      </c>
      <c r="AM50" s="127">
        <v>1120</v>
      </c>
      <c r="AN50" s="127" t="s">
        <v>105</v>
      </c>
      <c r="AO50" s="127" t="s">
        <v>105</v>
      </c>
      <c r="AP50" s="127">
        <v>1120</v>
      </c>
      <c r="AQ50" s="120" t="s">
        <v>105</v>
      </c>
      <c r="AR50" s="120" t="s">
        <v>105</v>
      </c>
      <c r="AS50" s="119" t="s">
        <v>105</v>
      </c>
      <c r="AT50" s="119" t="s">
        <v>105</v>
      </c>
      <c r="AU50" s="119" t="s">
        <v>105</v>
      </c>
      <c r="AV50" s="127" t="s">
        <v>105</v>
      </c>
      <c r="AW50" s="127" t="s">
        <v>105</v>
      </c>
      <c r="AX50" s="127">
        <v>1120</v>
      </c>
      <c r="AY50" s="127" t="s">
        <v>105</v>
      </c>
      <c r="AZ50" s="127" t="s">
        <v>105</v>
      </c>
      <c r="BA50" s="27" t="s">
        <v>105</v>
      </c>
    </row>
    <row r="51" spans="1:53" s="246" customFormat="1">
      <c r="A51" s="137" t="s">
        <v>776</v>
      </c>
      <c r="B51" s="119" t="s">
        <v>105</v>
      </c>
      <c r="C51" s="119" t="s">
        <v>105</v>
      </c>
      <c r="D51" s="119" t="s">
        <v>105</v>
      </c>
      <c r="E51" s="119" t="s">
        <v>105</v>
      </c>
      <c r="F51" s="119" t="s">
        <v>105</v>
      </c>
      <c r="G51" s="119" t="s">
        <v>105</v>
      </c>
      <c r="H51" s="119" t="s">
        <v>105</v>
      </c>
      <c r="I51" s="119" t="s">
        <v>105</v>
      </c>
      <c r="J51" s="119" t="s">
        <v>105</v>
      </c>
      <c r="K51" s="119" t="s">
        <v>105</v>
      </c>
      <c r="L51" s="119" t="s">
        <v>105</v>
      </c>
      <c r="M51" s="119" t="s">
        <v>105</v>
      </c>
      <c r="N51" s="119" t="s">
        <v>105</v>
      </c>
      <c r="O51" s="119" t="s">
        <v>105</v>
      </c>
      <c r="P51" s="119" t="s">
        <v>105</v>
      </c>
      <c r="Q51" s="119" t="s">
        <v>105</v>
      </c>
      <c r="R51" s="119" t="s">
        <v>105</v>
      </c>
      <c r="S51" s="119" t="s">
        <v>105</v>
      </c>
      <c r="T51" s="119" t="s">
        <v>105</v>
      </c>
      <c r="U51" s="119" t="s">
        <v>105</v>
      </c>
      <c r="V51" s="119" t="s">
        <v>105</v>
      </c>
      <c r="W51" s="119" t="s">
        <v>105</v>
      </c>
      <c r="X51" s="119" t="s">
        <v>105</v>
      </c>
      <c r="Y51" s="119" t="s">
        <v>105</v>
      </c>
      <c r="Z51" s="119" t="s">
        <v>105</v>
      </c>
      <c r="AA51" s="119" t="s">
        <v>105</v>
      </c>
      <c r="AB51" s="119" t="s">
        <v>105</v>
      </c>
      <c r="AC51" s="119" t="s">
        <v>105</v>
      </c>
      <c r="AD51" s="119" t="s">
        <v>105</v>
      </c>
      <c r="AE51" s="119" t="s">
        <v>105</v>
      </c>
      <c r="AF51" s="119" t="s">
        <v>105</v>
      </c>
      <c r="AG51" s="119" t="s">
        <v>105</v>
      </c>
      <c r="AH51" s="119" t="s">
        <v>105</v>
      </c>
      <c r="AI51" s="119" t="s">
        <v>105</v>
      </c>
      <c r="AJ51" s="119" t="s">
        <v>105</v>
      </c>
      <c r="AK51" s="119" t="s">
        <v>105</v>
      </c>
      <c r="AL51" s="120" t="s">
        <v>105</v>
      </c>
      <c r="AM51" s="119" t="s">
        <v>105</v>
      </c>
      <c r="AN51" s="120" t="s">
        <v>105</v>
      </c>
      <c r="AO51" s="120" t="s">
        <v>105</v>
      </c>
      <c r="AP51" s="119" t="s">
        <v>105</v>
      </c>
      <c r="AQ51" s="120" t="s">
        <v>105</v>
      </c>
      <c r="AR51" s="120" t="s">
        <v>105</v>
      </c>
      <c r="AS51" s="119" t="s">
        <v>105</v>
      </c>
      <c r="AT51" s="119" t="s">
        <v>105</v>
      </c>
      <c r="AU51" s="119" t="s">
        <v>105</v>
      </c>
      <c r="AV51" s="127" t="s">
        <v>105</v>
      </c>
      <c r="AW51" s="127" t="s">
        <v>105</v>
      </c>
      <c r="AX51" s="27" t="s">
        <v>105</v>
      </c>
      <c r="AY51" s="127" t="s">
        <v>105</v>
      </c>
      <c r="AZ51" s="127" t="s">
        <v>105</v>
      </c>
      <c r="BA51" s="127">
        <v>1120</v>
      </c>
    </row>
    <row r="52" spans="1:53" s="246" customFormat="1">
      <c r="A52" s="255" t="s">
        <v>97</v>
      </c>
      <c r="B52" s="256"/>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57"/>
      <c r="AL52" s="243"/>
      <c r="AM52" s="257"/>
      <c r="AN52" s="243"/>
      <c r="AO52" s="243"/>
      <c r="AP52" s="257"/>
      <c r="AQ52" s="243"/>
      <c r="AR52" s="243"/>
      <c r="AS52" s="257"/>
      <c r="AT52" s="257"/>
      <c r="AU52" s="257"/>
      <c r="AV52" s="243"/>
      <c r="AW52" s="243"/>
      <c r="AX52" s="243"/>
      <c r="AY52" s="243"/>
      <c r="AZ52" s="243"/>
      <c r="BA52" s="243"/>
    </row>
    <row r="53" spans="1:53" s="263" customFormat="1">
      <c r="A53" s="123" t="s">
        <v>130</v>
      </c>
      <c r="B53" s="120">
        <v>425</v>
      </c>
      <c r="C53" s="127">
        <v>425</v>
      </c>
      <c r="D53" s="127">
        <v>425</v>
      </c>
      <c r="E53" s="120">
        <v>425</v>
      </c>
      <c r="F53" s="127">
        <v>425</v>
      </c>
      <c r="G53" s="120">
        <v>425</v>
      </c>
      <c r="H53" s="127">
        <v>425</v>
      </c>
      <c r="I53" s="120">
        <v>425</v>
      </c>
      <c r="J53" s="127">
        <v>425</v>
      </c>
      <c r="K53" s="120">
        <v>425</v>
      </c>
      <c r="L53" s="127">
        <v>425</v>
      </c>
      <c r="M53" s="120">
        <v>425</v>
      </c>
      <c r="N53" s="127">
        <v>425</v>
      </c>
      <c r="O53" s="120">
        <v>425</v>
      </c>
      <c r="P53" s="127">
        <v>425</v>
      </c>
      <c r="Q53" s="127">
        <v>425</v>
      </c>
      <c r="R53" s="127">
        <v>425</v>
      </c>
      <c r="S53" s="127">
        <v>425</v>
      </c>
      <c r="T53" s="127">
        <v>425</v>
      </c>
      <c r="U53" s="127">
        <v>425</v>
      </c>
      <c r="V53" s="127">
        <v>425</v>
      </c>
      <c r="W53" s="127">
        <v>425</v>
      </c>
      <c r="X53" s="127">
        <v>425</v>
      </c>
      <c r="Y53" s="127">
        <v>425</v>
      </c>
      <c r="Z53" s="127">
        <v>425</v>
      </c>
      <c r="AA53" s="127">
        <v>425</v>
      </c>
      <c r="AB53" s="127">
        <v>425</v>
      </c>
      <c r="AC53" s="127">
        <v>425</v>
      </c>
      <c r="AD53" s="127">
        <v>425</v>
      </c>
      <c r="AE53" s="127">
        <v>425</v>
      </c>
      <c r="AF53" s="127">
        <v>425</v>
      </c>
      <c r="AG53" s="127">
        <v>425</v>
      </c>
      <c r="AH53" s="127">
        <v>425</v>
      </c>
      <c r="AI53" s="127">
        <v>425</v>
      </c>
      <c r="AJ53" s="120" t="s">
        <v>105</v>
      </c>
      <c r="AK53" s="120" t="s">
        <v>105</v>
      </c>
      <c r="AL53" s="120" t="s">
        <v>105</v>
      </c>
      <c r="AM53" s="120" t="s">
        <v>105</v>
      </c>
      <c r="AN53" s="120" t="s">
        <v>105</v>
      </c>
      <c r="AO53" s="120" t="s">
        <v>105</v>
      </c>
      <c r="AP53" s="120" t="s">
        <v>105</v>
      </c>
      <c r="AQ53" s="120" t="s">
        <v>105</v>
      </c>
      <c r="AR53" s="120" t="s">
        <v>105</v>
      </c>
      <c r="AS53" s="120" t="s">
        <v>105</v>
      </c>
      <c r="AT53" s="120" t="s">
        <v>105</v>
      </c>
      <c r="AU53" s="120" t="s">
        <v>105</v>
      </c>
      <c r="AV53" s="127" t="s">
        <v>105</v>
      </c>
      <c r="AW53" s="127" t="s">
        <v>105</v>
      </c>
      <c r="AX53" s="127" t="s">
        <v>105</v>
      </c>
      <c r="AY53" s="127" t="s">
        <v>105</v>
      </c>
      <c r="AZ53" s="127" t="s">
        <v>105</v>
      </c>
      <c r="BA53" s="127" t="s">
        <v>105</v>
      </c>
    </row>
    <row r="54" spans="1:53" s="263" customFormat="1">
      <c r="A54" s="123" t="s">
        <v>131</v>
      </c>
      <c r="B54" s="120">
        <v>599</v>
      </c>
      <c r="C54" s="127">
        <v>599</v>
      </c>
      <c r="D54" s="127">
        <v>599</v>
      </c>
      <c r="E54" s="120">
        <v>599</v>
      </c>
      <c r="F54" s="127">
        <v>599</v>
      </c>
      <c r="G54" s="120">
        <v>599</v>
      </c>
      <c r="H54" s="127">
        <v>599</v>
      </c>
      <c r="I54" s="120">
        <v>599</v>
      </c>
      <c r="J54" s="127">
        <v>599</v>
      </c>
      <c r="K54" s="120">
        <v>599</v>
      </c>
      <c r="L54" s="127">
        <v>599</v>
      </c>
      <c r="M54" s="120">
        <v>599</v>
      </c>
      <c r="N54" s="127">
        <v>599</v>
      </c>
      <c r="O54" s="120">
        <v>599</v>
      </c>
      <c r="P54" s="127">
        <v>599</v>
      </c>
      <c r="Q54" s="127">
        <v>599</v>
      </c>
      <c r="R54" s="127">
        <v>599</v>
      </c>
      <c r="S54" s="127">
        <v>599</v>
      </c>
      <c r="T54" s="127">
        <v>599</v>
      </c>
      <c r="U54" s="127">
        <v>599</v>
      </c>
      <c r="V54" s="127">
        <v>599</v>
      </c>
      <c r="W54" s="127">
        <v>599</v>
      </c>
      <c r="X54" s="127">
        <v>599</v>
      </c>
      <c r="Y54" s="127">
        <v>599</v>
      </c>
      <c r="Z54" s="127">
        <v>599</v>
      </c>
      <c r="AA54" s="127">
        <v>599</v>
      </c>
      <c r="AB54" s="127">
        <v>599</v>
      </c>
      <c r="AC54" s="127">
        <v>599</v>
      </c>
      <c r="AD54" s="127">
        <v>599</v>
      </c>
      <c r="AE54" s="127">
        <v>599</v>
      </c>
      <c r="AF54" s="127">
        <v>599</v>
      </c>
      <c r="AG54" s="127">
        <v>599</v>
      </c>
      <c r="AH54" s="127">
        <v>599</v>
      </c>
      <c r="AI54" s="127">
        <v>599</v>
      </c>
      <c r="AJ54" s="120" t="s">
        <v>105</v>
      </c>
      <c r="AK54" s="120" t="s">
        <v>105</v>
      </c>
      <c r="AL54" s="120" t="s">
        <v>105</v>
      </c>
      <c r="AM54" s="120" t="s">
        <v>105</v>
      </c>
      <c r="AN54" s="120" t="s">
        <v>105</v>
      </c>
      <c r="AO54" s="120" t="s">
        <v>105</v>
      </c>
      <c r="AP54" s="120" t="s">
        <v>105</v>
      </c>
      <c r="AQ54" s="120" t="s">
        <v>105</v>
      </c>
      <c r="AR54" s="120" t="s">
        <v>105</v>
      </c>
      <c r="AS54" s="120" t="s">
        <v>105</v>
      </c>
      <c r="AT54" s="120" t="s">
        <v>105</v>
      </c>
      <c r="AU54" s="120" t="s">
        <v>105</v>
      </c>
      <c r="AV54" s="127" t="s">
        <v>105</v>
      </c>
      <c r="AW54" s="127" t="s">
        <v>105</v>
      </c>
      <c r="AX54" s="127" t="s">
        <v>105</v>
      </c>
      <c r="AY54" s="127" t="s">
        <v>105</v>
      </c>
      <c r="AZ54" s="127" t="s">
        <v>105</v>
      </c>
      <c r="BA54" s="127" t="s">
        <v>105</v>
      </c>
    </row>
    <row r="55" spans="1:53" s="246" customFormat="1">
      <c r="A55" s="137" t="s">
        <v>777</v>
      </c>
      <c r="B55" s="119" t="s">
        <v>105</v>
      </c>
      <c r="C55" s="119" t="s">
        <v>105</v>
      </c>
      <c r="D55" s="119" t="s">
        <v>105</v>
      </c>
      <c r="E55" s="119" t="s">
        <v>105</v>
      </c>
      <c r="F55" s="119" t="s">
        <v>105</v>
      </c>
      <c r="G55" s="119" t="s">
        <v>105</v>
      </c>
      <c r="H55" s="119" t="s">
        <v>105</v>
      </c>
      <c r="I55" s="119" t="s">
        <v>105</v>
      </c>
      <c r="J55" s="119" t="s">
        <v>105</v>
      </c>
      <c r="K55" s="119" t="s">
        <v>105</v>
      </c>
      <c r="L55" s="119" t="s">
        <v>105</v>
      </c>
      <c r="M55" s="119" t="s">
        <v>105</v>
      </c>
      <c r="N55" s="119" t="s">
        <v>105</v>
      </c>
      <c r="O55" s="119" t="s">
        <v>105</v>
      </c>
      <c r="P55" s="119" t="s">
        <v>105</v>
      </c>
      <c r="Q55" s="119" t="s">
        <v>105</v>
      </c>
      <c r="R55" s="119" t="s">
        <v>105</v>
      </c>
      <c r="S55" s="119" t="s">
        <v>105</v>
      </c>
      <c r="T55" s="119" t="s">
        <v>105</v>
      </c>
      <c r="U55" s="119" t="s">
        <v>105</v>
      </c>
      <c r="V55" s="119" t="s">
        <v>105</v>
      </c>
      <c r="W55" s="119" t="s">
        <v>105</v>
      </c>
      <c r="X55" s="119" t="s">
        <v>105</v>
      </c>
      <c r="Y55" s="119" t="s">
        <v>105</v>
      </c>
      <c r="Z55" s="119" t="s">
        <v>105</v>
      </c>
      <c r="AA55" s="119" t="s">
        <v>105</v>
      </c>
      <c r="AB55" s="119" t="s">
        <v>105</v>
      </c>
      <c r="AC55" s="119" t="s">
        <v>105</v>
      </c>
      <c r="AD55" s="119" t="s">
        <v>105</v>
      </c>
      <c r="AE55" s="119" t="s">
        <v>105</v>
      </c>
      <c r="AF55" s="119" t="s">
        <v>105</v>
      </c>
      <c r="AG55" s="119" t="s">
        <v>105</v>
      </c>
      <c r="AH55" s="119" t="s">
        <v>105</v>
      </c>
      <c r="AI55" s="119" t="s">
        <v>105</v>
      </c>
      <c r="AJ55" s="62">
        <v>850</v>
      </c>
      <c r="AK55" s="127" t="s">
        <v>105</v>
      </c>
      <c r="AL55" s="62">
        <v>850</v>
      </c>
      <c r="AM55" s="120" t="s">
        <v>105</v>
      </c>
      <c r="AN55" s="120" t="s">
        <v>105</v>
      </c>
      <c r="AO55" s="120" t="s">
        <v>105</v>
      </c>
      <c r="AP55" s="120" t="s">
        <v>105</v>
      </c>
      <c r="AQ55" s="120" t="s">
        <v>105</v>
      </c>
      <c r="AR55" s="120" t="s">
        <v>105</v>
      </c>
      <c r="AS55" s="120" t="s">
        <v>105</v>
      </c>
      <c r="AT55" s="120" t="s">
        <v>105</v>
      </c>
      <c r="AU55" s="120" t="s">
        <v>105</v>
      </c>
      <c r="AV55" s="127" t="s">
        <v>105</v>
      </c>
      <c r="AW55" s="127" t="s">
        <v>105</v>
      </c>
      <c r="AX55" s="127" t="s">
        <v>105</v>
      </c>
      <c r="AY55" s="127" t="s">
        <v>105</v>
      </c>
      <c r="AZ55" s="127" t="s">
        <v>105</v>
      </c>
      <c r="BA55" s="27" t="s">
        <v>105</v>
      </c>
    </row>
    <row r="56" spans="1:53" s="246" customFormat="1">
      <c r="A56" s="137" t="s">
        <v>778</v>
      </c>
      <c r="B56" s="119" t="s">
        <v>105</v>
      </c>
      <c r="C56" s="119" t="s">
        <v>105</v>
      </c>
      <c r="D56" s="119" t="s">
        <v>105</v>
      </c>
      <c r="E56" s="119" t="s">
        <v>105</v>
      </c>
      <c r="F56" s="119" t="s">
        <v>105</v>
      </c>
      <c r="G56" s="119" t="s">
        <v>105</v>
      </c>
      <c r="H56" s="119" t="s">
        <v>105</v>
      </c>
      <c r="I56" s="119" t="s">
        <v>105</v>
      </c>
      <c r="J56" s="119" t="s">
        <v>105</v>
      </c>
      <c r="K56" s="119" t="s">
        <v>105</v>
      </c>
      <c r="L56" s="119" t="s">
        <v>105</v>
      </c>
      <c r="M56" s="119" t="s">
        <v>105</v>
      </c>
      <c r="N56" s="119" t="s">
        <v>105</v>
      </c>
      <c r="O56" s="119" t="s">
        <v>105</v>
      </c>
      <c r="P56" s="119" t="s">
        <v>105</v>
      </c>
      <c r="Q56" s="119" t="s">
        <v>105</v>
      </c>
      <c r="R56" s="119" t="s">
        <v>105</v>
      </c>
      <c r="S56" s="119" t="s">
        <v>105</v>
      </c>
      <c r="T56" s="119" t="s">
        <v>105</v>
      </c>
      <c r="U56" s="119" t="s">
        <v>105</v>
      </c>
      <c r="V56" s="119" t="s">
        <v>105</v>
      </c>
      <c r="W56" s="119" t="s">
        <v>105</v>
      </c>
      <c r="X56" s="119" t="s">
        <v>105</v>
      </c>
      <c r="Y56" s="119" t="s">
        <v>105</v>
      </c>
      <c r="Z56" s="119" t="s">
        <v>105</v>
      </c>
      <c r="AA56" s="119" t="s">
        <v>105</v>
      </c>
      <c r="AB56" s="119" t="s">
        <v>105</v>
      </c>
      <c r="AC56" s="119" t="s">
        <v>105</v>
      </c>
      <c r="AD56" s="119" t="s">
        <v>105</v>
      </c>
      <c r="AE56" s="119" t="s">
        <v>105</v>
      </c>
      <c r="AF56" s="119" t="s">
        <v>105</v>
      </c>
      <c r="AG56" s="119" t="s">
        <v>105</v>
      </c>
      <c r="AH56" s="119" t="s">
        <v>105</v>
      </c>
      <c r="AI56" s="119" t="s">
        <v>105</v>
      </c>
      <c r="AJ56" s="120" t="s">
        <v>105</v>
      </c>
      <c r="AK56" s="127" t="s">
        <v>105</v>
      </c>
      <c r="AL56" s="127" t="s">
        <v>105</v>
      </c>
      <c r="AM56" s="127" t="s">
        <v>105</v>
      </c>
      <c r="AN56" s="62">
        <v>1890</v>
      </c>
      <c r="AO56" s="62">
        <v>1890</v>
      </c>
      <c r="AP56" s="127" t="s">
        <v>105</v>
      </c>
      <c r="AQ56" s="127" t="s">
        <v>105</v>
      </c>
      <c r="AR56" s="127" t="s">
        <v>105</v>
      </c>
      <c r="AS56" s="127" t="s">
        <v>105</v>
      </c>
      <c r="AT56" s="127" t="s">
        <v>105</v>
      </c>
      <c r="AU56" s="127" t="s">
        <v>105</v>
      </c>
      <c r="AV56" s="62">
        <v>1890</v>
      </c>
      <c r="AW56" s="62">
        <v>1890</v>
      </c>
      <c r="AX56" s="127" t="s">
        <v>105</v>
      </c>
      <c r="AY56" s="127" t="s">
        <v>105</v>
      </c>
      <c r="AZ56" s="127" t="s">
        <v>105</v>
      </c>
      <c r="BA56" s="27" t="s">
        <v>105</v>
      </c>
    </row>
    <row r="57" spans="1:53" s="246" customFormat="1">
      <c r="A57" s="137" t="s">
        <v>98</v>
      </c>
      <c r="B57" s="119" t="s">
        <v>105</v>
      </c>
      <c r="C57" s="119" t="s">
        <v>105</v>
      </c>
      <c r="D57" s="119" t="s">
        <v>105</v>
      </c>
      <c r="E57" s="119" t="s">
        <v>105</v>
      </c>
      <c r="F57" s="119" t="s">
        <v>105</v>
      </c>
      <c r="G57" s="119" t="s">
        <v>105</v>
      </c>
      <c r="H57" s="119" t="s">
        <v>105</v>
      </c>
      <c r="I57" s="119" t="s">
        <v>105</v>
      </c>
      <c r="J57" s="119" t="s">
        <v>105</v>
      </c>
      <c r="K57" s="119" t="s">
        <v>105</v>
      </c>
      <c r="L57" s="119" t="s">
        <v>105</v>
      </c>
      <c r="M57" s="119" t="s">
        <v>105</v>
      </c>
      <c r="N57" s="119" t="s">
        <v>105</v>
      </c>
      <c r="O57" s="119" t="s">
        <v>105</v>
      </c>
      <c r="P57" s="119" t="s">
        <v>105</v>
      </c>
      <c r="Q57" s="119" t="s">
        <v>105</v>
      </c>
      <c r="R57" s="119" t="s">
        <v>105</v>
      </c>
      <c r="S57" s="119" t="s">
        <v>105</v>
      </c>
      <c r="T57" s="119" t="s">
        <v>105</v>
      </c>
      <c r="U57" s="119" t="s">
        <v>105</v>
      </c>
      <c r="V57" s="119" t="s">
        <v>105</v>
      </c>
      <c r="W57" s="119" t="s">
        <v>105</v>
      </c>
      <c r="X57" s="119" t="s">
        <v>105</v>
      </c>
      <c r="Y57" s="119" t="s">
        <v>105</v>
      </c>
      <c r="Z57" s="119" t="s">
        <v>105</v>
      </c>
      <c r="AA57" s="119" t="s">
        <v>105</v>
      </c>
      <c r="AB57" s="119" t="s">
        <v>105</v>
      </c>
      <c r="AC57" s="119" t="s">
        <v>105</v>
      </c>
      <c r="AD57" s="119" t="s">
        <v>105</v>
      </c>
      <c r="AE57" s="119" t="s">
        <v>105</v>
      </c>
      <c r="AF57" s="119" t="s">
        <v>105</v>
      </c>
      <c r="AG57" s="119" t="s">
        <v>105</v>
      </c>
      <c r="AH57" s="119" t="s">
        <v>105</v>
      </c>
      <c r="AI57" s="119" t="s">
        <v>105</v>
      </c>
      <c r="AJ57" s="120" t="s">
        <v>105</v>
      </c>
      <c r="AK57" s="127" t="s">
        <v>105</v>
      </c>
      <c r="AL57" s="127" t="s">
        <v>105</v>
      </c>
      <c r="AM57" s="127" t="s">
        <v>105</v>
      </c>
      <c r="AN57" s="127" t="s">
        <v>105</v>
      </c>
      <c r="AO57" s="127" t="s">
        <v>105</v>
      </c>
      <c r="AP57" s="127" t="s">
        <v>105</v>
      </c>
      <c r="AQ57" s="127" t="s">
        <v>105</v>
      </c>
      <c r="AR57" s="127" t="s">
        <v>105</v>
      </c>
      <c r="AS57" s="127" t="s">
        <v>105</v>
      </c>
      <c r="AT57" s="127" t="s">
        <v>105</v>
      </c>
      <c r="AU57" s="127" t="s">
        <v>105</v>
      </c>
      <c r="AV57" s="127" t="s">
        <v>105</v>
      </c>
      <c r="AW57" s="127" t="s">
        <v>105</v>
      </c>
      <c r="AX57" s="127" t="s">
        <v>105</v>
      </c>
      <c r="AY57" s="62">
        <v>2490</v>
      </c>
      <c r="AZ57" s="62">
        <v>2490</v>
      </c>
      <c r="BA57" s="27" t="s">
        <v>105</v>
      </c>
    </row>
    <row r="58" spans="1:53" s="246" customFormat="1">
      <c r="A58" s="137" t="s">
        <v>99</v>
      </c>
      <c r="B58" s="119" t="s">
        <v>105</v>
      </c>
      <c r="C58" s="119" t="s">
        <v>105</v>
      </c>
      <c r="D58" s="119" t="s">
        <v>105</v>
      </c>
      <c r="E58" s="119" t="s">
        <v>105</v>
      </c>
      <c r="F58" s="119" t="s">
        <v>105</v>
      </c>
      <c r="G58" s="119" t="s">
        <v>105</v>
      </c>
      <c r="H58" s="119" t="s">
        <v>105</v>
      </c>
      <c r="I58" s="119" t="s">
        <v>105</v>
      </c>
      <c r="J58" s="119" t="s">
        <v>105</v>
      </c>
      <c r="K58" s="119" t="s">
        <v>105</v>
      </c>
      <c r="L58" s="119" t="s">
        <v>105</v>
      </c>
      <c r="M58" s="119" t="s">
        <v>105</v>
      </c>
      <c r="N58" s="119" t="s">
        <v>105</v>
      </c>
      <c r="O58" s="119" t="s">
        <v>105</v>
      </c>
      <c r="P58" s="119" t="s">
        <v>105</v>
      </c>
      <c r="Q58" s="119" t="s">
        <v>105</v>
      </c>
      <c r="R58" s="119" t="s">
        <v>105</v>
      </c>
      <c r="S58" s="119" t="s">
        <v>105</v>
      </c>
      <c r="T58" s="119" t="s">
        <v>105</v>
      </c>
      <c r="U58" s="119" t="s">
        <v>105</v>
      </c>
      <c r="V58" s="119" t="s">
        <v>105</v>
      </c>
      <c r="W58" s="119" t="s">
        <v>105</v>
      </c>
      <c r="X58" s="119" t="s">
        <v>105</v>
      </c>
      <c r="Y58" s="119" t="s">
        <v>105</v>
      </c>
      <c r="Z58" s="119" t="s">
        <v>105</v>
      </c>
      <c r="AA58" s="119" t="s">
        <v>105</v>
      </c>
      <c r="AB58" s="119" t="s">
        <v>105</v>
      </c>
      <c r="AC58" s="119" t="s">
        <v>105</v>
      </c>
      <c r="AD58" s="119" t="s">
        <v>105</v>
      </c>
      <c r="AE58" s="119" t="s">
        <v>105</v>
      </c>
      <c r="AF58" s="119" t="s">
        <v>105</v>
      </c>
      <c r="AG58" s="119" t="s">
        <v>105</v>
      </c>
      <c r="AH58" s="119" t="s">
        <v>105</v>
      </c>
      <c r="AI58" s="119" t="s">
        <v>105</v>
      </c>
      <c r="AJ58" s="120" t="s">
        <v>105</v>
      </c>
      <c r="AK58" s="127" t="s">
        <v>105</v>
      </c>
      <c r="AL58" s="127" t="s">
        <v>105</v>
      </c>
      <c r="AM58" s="127" t="s">
        <v>105</v>
      </c>
      <c r="AN58" s="127" t="s">
        <v>105</v>
      </c>
      <c r="AO58" s="127" t="s">
        <v>105</v>
      </c>
      <c r="AP58" s="127" t="s">
        <v>105</v>
      </c>
      <c r="AQ58" s="62">
        <v>3500</v>
      </c>
      <c r="AR58" s="62">
        <v>3500</v>
      </c>
      <c r="AS58" s="127" t="s">
        <v>105</v>
      </c>
      <c r="AT58" s="127" t="s">
        <v>105</v>
      </c>
      <c r="AU58" s="127" t="s">
        <v>105</v>
      </c>
      <c r="AV58" s="127" t="s">
        <v>105</v>
      </c>
      <c r="AW58" s="127" t="s">
        <v>105</v>
      </c>
      <c r="AX58" s="127" t="s">
        <v>105</v>
      </c>
      <c r="AY58" s="127" t="s">
        <v>105</v>
      </c>
      <c r="AZ58" s="127" t="s">
        <v>105</v>
      </c>
      <c r="BA58" s="27" t="s">
        <v>105</v>
      </c>
    </row>
    <row r="59" spans="1:53" s="246" customFormat="1">
      <c r="A59" s="137" t="s">
        <v>100</v>
      </c>
      <c r="B59" s="119" t="s">
        <v>105</v>
      </c>
      <c r="C59" s="119" t="s">
        <v>105</v>
      </c>
      <c r="D59" s="119" t="s">
        <v>105</v>
      </c>
      <c r="E59" s="119" t="s">
        <v>105</v>
      </c>
      <c r="F59" s="119" t="s">
        <v>105</v>
      </c>
      <c r="G59" s="119" t="s">
        <v>105</v>
      </c>
      <c r="H59" s="119" t="s">
        <v>105</v>
      </c>
      <c r="I59" s="119" t="s">
        <v>105</v>
      </c>
      <c r="J59" s="119" t="s">
        <v>105</v>
      </c>
      <c r="K59" s="119" t="s">
        <v>105</v>
      </c>
      <c r="L59" s="119" t="s">
        <v>105</v>
      </c>
      <c r="M59" s="119" t="s">
        <v>105</v>
      </c>
      <c r="N59" s="119" t="s">
        <v>105</v>
      </c>
      <c r="O59" s="119" t="s">
        <v>105</v>
      </c>
      <c r="P59" s="119" t="s">
        <v>105</v>
      </c>
      <c r="Q59" s="119" t="s">
        <v>105</v>
      </c>
      <c r="R59" s="119" t="s">
        <v>105</v>
      </c>
      <c r="S59" s="119" t="s">
        <v>105</v>
      </c>
      <c r="T59" s="119" t="s">
        <v>105</v>
      </c>
      <c r="U59" s="119" t="s">
        <v>105</v>
      </c>
      <c r="V59" s="119" t="s">
        <v>105</v>
      </c>
      <c r="W59" s="119" t="s">
        <v>105</v>
      </c>
      <c r="X59" s="119" t="s">
        <v>105</v>
      </c>
      <c r="Y59" s="119" t="s">
        <v>105</v>
      </c>
      <c r="Z59" s="119" t="s">
        <v>105</v>
      </c>
      <c r="AA59" s="119" t="s">
        <v>105</v>
      </c>
      <c r="AB59" s="119" t="s">
        <v>105</v>
      </c>
      <c r="AC59" s="119" t="s">
        <v>105</v>
      </c>
      <c r="AD59" s="119" t="s">
        <v>105</v>
      </c>
      <c r="AE59" s="119" t="s">
        <v>105</v>
      </c>
      <c r="AF59" s="119" t="s">
        <v>105</v>
      </c>
      <c r="AG59" s="119" t="s">
        <v>105</v>
      </c>
      <c r="AH59" s="119" t="s">
        <v>105</v>
      </c>
      <c r="AI59" s="119" t="s">
        <v>105</v>
      </c>
      <c r="AJ59" s="120" t="s">
        <v>105</v>
      </c>
      <c r="AK59" s="127" t="s">
        <v>105</v>
      </c>
      <c r="AL59" s="127" t="s">
        <v>105</v>
      </c>
      <c r="AM59" s="127" t="s">
        <v>105</v>
      </c>
      <c r="AN59" s="127" t="s">
        <v>105</v>
      </c>
      <c r="AO59" s="127" t="s">
        <v>105</v>
      </c>
      <c r="AP59" s="127" t="s">
        <v>105</v>
      </c>
      <c r="AQ59" s="127" t="s">
        <v>105</v>
      </c>
      <c r="AR59" s="127" t="s">
        <v>105</v>
      </c>
      <c r="AS59" s="127" t="s">
        <v>105</v>
      </c>
      <c r="AT59" s="127" t="s">
        <v>105</v>
      </c>
      <c r="AU59" s="127" t="s">
        <v>105</v>
      </c>
      <c r="AV59" s="127" t="s">
        <v>105</v>
      </c>
      <c r="AW59" s="127" t="s">
        <v>105</v>
      </c>
      <c r="AX59" s="127" t="s">
        <v>105</v>
      </c>
      <c r="AY59" s="127" t="s">
        <v>105</v>
      </c>
      <c r="AZ59" s="127" t="s">
        <v>105</v>
      </c>
      <c r="BA59" s="27" t="s">
        <v>105</v>
      </c>
    </row>
    <row r="60" spans="1:53" s="246" customFormat="1">
      <c r="A60" s="137" t="s">
        <v>779</v>
      </c>
      <c r="B60" s="119" t="s">
        <v>105</v>
      </c>
      <c r="C60" s="119" t="s">
        <v>105</v>
      </c>
      <c r="D60" s="119" t="s">
        <v>105</v>
      </c>
      <c r="E60" s="119" t="s">
        <v>105</v>
      </c>
      <c r="F60" s="119" t="s">
        <v>105</v>
      </c>
      <c r="G60" s="119" t="s">
        <v>105</v>
      </c>
      <c r="H60" s="119" t="s">
        <v>105</v>
      </c>
      <c r="I60" s="119" t="s">
        <v>105</v>
      </c>
      <c r="J60" s="119" t="s">
        <v>105</v>
      </c>
      <c r="K60" s="119" t="s">
        <v>105</v>
      </c>
      <c r="L60" s="119" t="s">
        <v>105</v>
      </c>
      <c r="M60" s="119" t="s">
        <v>105</v>
      </c>
      <c r="N60" s="119" t="s">
        <v>105</v>
      </c>
      <c r="O60" s="119" t="s">
        <v>105</v>
      </c>
      <c r="P60" s="119" t="s">
        <v>105</v>
      </c>
      <c r="Q60" s="119" t="s">
        <v>105</v>
      </c>
      <c r="R60" s="119" t="s">
        <v>105</v>
      </c>
      <c r="S60" s="119" t="s">
        <v>105</v>
      </c>
      <c r="T60" s="119" t="s">
        <v>105</v>
      </c>
      <c r="U60" s="119" t="s">
        <v>105</v>
      </c>
      <c r="V60" s="119" t="s">
        <v>105</v>
      </c>
      <c r="W60" s="119" t="s">
        <v>105</v>
      </c>
      <c r="X60" s="119" t="s">
        <v>105</v>
      </c>
      <c r="Y60" s="119" t="s">
        <v>105</v>
      </c>
      <c r="Z60" s="119" t="s">
        <v>105</v>
      </c>
      <c r="AA60" s="119" t="s">
        <v>105</v>
      </c>
      <c r="AB60" s="119" t="s">
        <v>105</v>
      </c>
      <c r="AC60" s="119" t="s">
        <v>105</v>
      </c>
      <c r="AD60" s="119" t="s">
        <v>105</v>
      </c>
      <c r="AE60" s="119" t="s">
        <v>105</v>
      </c>
      <c r="AF60" s="119" t="s">
        <v>105</v>
      </c>
      <c r="AG60" s="119" t="s">
        <v>105</v>
      </c>
      <c r="AH60" s="119" t="s">
        <v>105</v>
      </c>
      <c r="AI60" s="119" t="s">
        <v>105</v>
      </c>
      <c r="AJ60" s="120" t="s">
        <v>105</v>
      </c>
      <c r="AK60" s="128">
        <v>850</v>
      </c>
      <c r="AL60" s="127" t="s">
        <v>105</v>
      </c>
      <c r="AM60" s="128">
        <v>850</v>
      </c>
      <c r="AN60" s="127" t="s">
        <v>105</v>
      </c>
      <c r="AO60" s="127" t="s">
        <v>105</v>
      </c>
      <c r="AP60" s="127" t="s">
        <v>105</v>
      </c>
      <c r="AQ60" s="127" t="s">
        <v>105</v>
      </c>
      <c r="AR60" s="127" t="s">
        <v>105</v>
      </c>
      <c r="AS60" s="127" t="s">
        <v>105</v>
      </c>
      <c r="AT60" s="127" t="s">
        <v>105</v>
      </c>
      <c r="AU60" s="127" t="s">
        <v>105</v>
      </c>
      <c r="AV60" s="127" t="s">
        <v>105</v>
      </c>
      <c r="AW60" s="127" t="s">
        <v>105</v>
      </c>
      <c r="AX60" s="127" t="s">
        <v>105</v>
      </c>
      <c r="AY60" s="127" t="s">
        <v>105</v>
      </c>
      <c r="AZ60" s="127" t="s">
        <v>105</v>
      </c>
      <c r="BA60" s="27" t="s">
        <v>105</v>
      </c>
    </row>
    <row r="61" spans="1:53" s="246" customFormat="1">
      <c r="A61" s="137" t="s">
        <v>780</v>
      </c>
      <c r="B61" s="119" t="s">
        <v>105</v>
      </c>
      <c r="C61" s="119" t="s">
        <v>105</v>
      </c>
      <c r="D61" s="119" t="s">
        <v>105</v>
      </c>
      <c r="E61" s="119" t="s">
        <v>105</v>
      </c>
      <c r="F61" s="119" t="s">
        <v>105</v>
      </c>
      <c r="G61" s="119" t="s">
        <v>105</v>
      </c>
      <c r="H61" s="119" t="s">
        <v>105</v>
      </c>
      <c r="I61" s="119" t="s">
        <v>105</v>
      </c>
      <c r="J61" s="119" t="s">
        <v>105</v>
      </c>
      <c r="K61" s="119" t="s">
        <v>105</v>
      </c>
      <c r="L61" s="119" t="s">
        <v>105</v>
      </c>
      <c r="M61" s="119" t="s">
        <v>105</v>
      </c>
      <c r="N61" s="119" t="s">
        <v>105</v>
      </c>
      <c r="O61" s="119" t="s">
        <v>105</v>
      </c>
      <c r="P61" s="119" t="s">
        <v>105</v>
      </c>
      <c r="Q61" s="119" t="s">
        <v>105</v>
      </c>
      <c r="R61" s="119" t="s">
        <v>105</v>
      </c>
      <c r="S61" s="119" t="s">
        <v>105</v>
      </c>
      <c r="T61" s="119" t="s">
        <v>105</v>
      </c>
      <c r="U61" s="119" t="s">
        <v>105</v>
      </c>
      <c r="V61" s="119" t="s">
        <v>105</v>
      </c>
      <c r="W61" s="119" t="s">
        <v>105</v>
      </c>
      <c r="X61" s="119" t="s">
        <v>105</v>
      </c>
      <c r="Y61" s="119" t="s">
        <v>105</v>
      </c>
      <c r="Z61" s="119" t="s">
        <v>105</v>
      </c>
      <c r="AA61" s="119" t="s">
        <v>105</v>
      </c>
      <c r="AB61" s="119" t="s">
        <v>105</v>
      </c>
      <c r="AC61" s="119" t="s">
        <v>105</v>
      </c>
      <c r="AD61" s="119" t="s">
        <v>105</v>
      </c>
      <c r="AE61" s="119" t="s">
        <v>105</v>
      </c>
      <c r="AF61" s="119" t="s">
        <v>105</v>
      </c>
      <c r="AG61" s="119" t="s">
        <v>105</v>
      </c>
      <c r="AH61" s="119" t="s">
        <v>105</v>
      </c>
      <c r="AI61" s="119" t="s">
        <v>105</v>
      </c>
      <c r="AJ61" s="120" t="s">
        <v>105</v>
      </c>
      <c r="AK61" s="127" t="s">
        <v>105</v>
      </c>
      <c r="AL61" s="127" t="s">
        <v>105</v>
      </c>
      <c r="AM61" s="127" t="s">
        <v>105</v>
      </c>
      <c r="AN61" s="127" t="s">
        <v>105</v>
      </c>
      <c r="AO61" s="127" t="s">
        <v>105</v>
      </c>
      <c r="AP61" s="128">
        <v>1890</v>
      </c>
      <c r="AQ61" s="127" t="s">
        <v>105</v>
      </c>
      <c r="AR61" s="127" t="s">
        <v>105</v>
      </c>
      <c r="AS61" s="127" t="s">
        <v>105</v>
      </c>
      <c r="AT61" s="127" t="s">
        <v>105</v>
      </c>
      <c r="AU61" s="127" t="s">
        <v>105</v>
      </c>
      <c r="AV61" s="127" t="s">
        <v>105</v>
      </c>
      <c r="AW61" s="127" t="s">
        <v>105</v>
      </c>
      <c r="AX61" s="128">
        <v>1890</v>
      </c>
      <c r="AY61" s="127" t="s">
        <v>105</v>
      </c>
      <c r="AZ61" s="127" t="s">
        <v>105</v>
      </c>
      <c r="BA61" s="27" t="s">
        <v>105</v>
      </c>
    </row>
    <row r="62" spans="1:53" s="246" customFormat="1">
      <c r="A62" s="137" t="s">
        <v>781</v>
      </c>
      <c r="B62" s="119" t="s">
        <v>105</v>
      </c>
      <c r="C62" s="119" t="s">
        <v>105</v>
      </c>
      <c r="D62" s="119" t="s">
        <v>105</v>
      </c>
      <c r="E62" s="119" t="s">
        <v>105</v>
      </c>
      <c r="F62" s="119" t="s">
        <v>105</v>
      </c>
      <c r="G62" s="119" t="s">
        <v>105</v>
      </c>
      <c r="H62" s="119" t="s">
        <v>105</v>
      </c>
      <c r="I62" s="119" t="s">
        <v>105</v>
      </c>
      <c r="J62" s="119" t="s">
        <v>105</v>
      </c>
      <c r="K62" s="119" t="s">
        <v>105</v>
      </c>
      <c r="L62" s="119" t="s">
        <v>105</v>
      </c>
      <c r="M62" s="119" t="s">
        <v>105</v>
      </c>
      <c r="N62" s="119" t="s">
        <v>105</v>
      </c>
      <c r="O62" s="119" t="s">
        <v>105</v>
      </c>
      <c r="P62" s="119" t="s">
        <v>105</v>
      </c>
      <c r="Q62" s="119" t="s">
        <v>105</v>
      </c>
      <c r="R62" s="119" t="s">
        <v>105</v>
      </c>
      <c r="S62" s="119" t="s">
        <v>105</v>
      </c>
      <c r="T62" s="119" t="s">
        <v>105</v>
      </c>
      <c r="U62" s="119" t="s">
        <v>105</v>
      </c>
      <c r="V62" s="119" t="s">
        <v>105</v>
      </c>
      <c r="W62" s="119" t="s">
        <v>105</v>
      </c>
      <c r="X62" s="119" t="s">
        <v>105</v>
      </c>
      <c r="Y62" s="119" t="s">
        <v>105</v>
      </c>
      <c r="Z62" s="119" t="s">
        <v>105</v>
      </c>
      <c r="AA62" s="119" t="s">
        <v>105</v>
      </c>
      <c r="AB62" s="119" t="s">
        <v>105</v>
      </c>
      <c r="AC62" s="119" t="s">
        <v>105</v>
      </c>
      <c r="AD62" s="119" t="s">
        <v>105</v>
      </c>
      <c r="AE62" s="119" t="s">
        <v>105</v>
      </c>
      <c r="AF62" s="119" t="s">
        <v>105</v>
      </c>
      <c r="AG62" s="119" t="s">
        <v>105</v>
      </c>
      <c r="AH62" s="119" t="s">
        <v>105</v>
      </c>
      <c r="AI62" s="119" t="s">
        <v>105</v>
      </c>
      <c r="AJ62" s="120" t="s">
        <v>105</v>
      </c>
      <c r="AK62" s="127" t="s">
        <v>105</v>
      </c>
      <c r="AL62" s="127" t="s">
        <v>105</v>
      </c>
      <c r="AM62" s="127" t="s">
        <v>105</v>
      </c>
      <c r="AN62" s="127" t="s">
        <v>105</v>
      </c>
      <c r="AO62" s="127" t="s">
        <v>105</v>
      </c>
      <c r="AP62" s="127" t="s">
        <v>105</v>
      </c>
      <c r="AQ62" s="127" t="s">
        <v>105</v>
      </c>
      <c r="AR62" s="127" t="s">
        <v>105</v>
      </c>
      <c r="AS62" s="128">
        <v>3500</v>
      </c>
      <c r="AT62" s="128">
        <v>3500</v>
      </c>
      <c r="AU62" s="128">
        <v>3500</v>
      </c>
      <c r="AV62" s="127" t="s">
        <v>105</v>
      </c>
      <c r="AW62" s="127" t="s">
        <v>105</v>
      </c>
      <c r="AX62" s="127" t="s">
        <v>105</v>
      </c>
      <c r="AY62" s="127" t="s">
        <v>105</v>
      </c>
      <c r="AZ62" s="127" t="s">
        <v>105</v>
      </c>
      <c r="BA62" s="27" t="s">
        <v>105</v>
      </c>
    </row>
    <row r="63" spans="1:53" s="246" customFormat="1">
      <c r="A63" s="137" t="s">
        <v>782</v>
      </c>
      <c r="B63" s="119" t="s">
        <v>105</v>
      </c>
      <c r="C63" s="119" t="s">
        <v>105</v>
      </c>
      <c r="D63" s="119" t="s">
        <v>105</v>
      </c>
      <c r="E63" s="119" t="s">
        <v>105</v>
      </c>
      <c r="F63" s="119" t="s">
        <v>105</v>
      </c>
      <c r="G63" s="119" t="s">
        <v>105</v>
      </c>
      <c r="H63" s="119" t="s">
        <v>105</v>
      </c>
      <c r="I63" s="119" t="s">
        <v>105</v>
      </c>
      <c r="J63" s="119" t="s">
        <v>105</v>
      </c>
      <c r="K63" s="119" t="s">
        <v>105</v>
      </c>
      <c r="L63" s="119" t="s">
        <v>105</v>
      </c>
      <c r="M63" s="119" t="s">
        <v>105</v>
      </c>
      <c r="N63" s="119" t="s">
        <v>105</v>
      </c>
      <c r="O63" s="119" t="s">
        <v>105</v>
      </c>
      <c r="P63" s="119" t="s">
        <v>105</v>
      </c>
      <c r="Q63" s="119" t="s">
        <v>105</v>
      </c>
      <c r="R63" s="119" t="s">
        <v>105</v>
      </c>
      <c r="S63" s="119" t="s">
        <v>105</v>
      </c>
      <c r="T63" s="119" t="s">
        <v>105</v>
      </c>
      <c r="U63" s="119" t="s">
        <v>105</v>
      </c>
      <c r="V63" s="119" t="s">
        <v>105</v>
      </c>
      <c r="W63" s="119" t="s">
        <v>105</v>
      </c>
      <c r="X63" s="119" t="s">
        <v>105</v>
      </c>
      <c r="Y63" s="119" t="s">
        <v>105</v>
      </c>
      <c r="Z63" s="119" t="s">
        <v>105</v>
      </c>
      <c r="AA63" s="119" t="s">
        <v>105</v>
      </c>
      <c r="AB63" s="119" t="s">
        <v>105</v>
      </c>
      <c r="AC63" s="119" t="s">
        <v>105</v>
      </c>
      <c r="AD63" s="119" t="s">
        <v>105</v>
      </c>
      <c r="AE63" s="119" t="s">
        <v>105</v>
      </c>
      <c r="AF63" s="119" t="s">
        <v>105</v>
      </c>
      <c r="AG63" s="119" t="s">
        <v>105</v>
      </c>
      <c r="AH63" s="119" t="s">
        <v>105</v>
      </c>
      <c r="AI63" s="119" t="s">
        <v>105</v>
      </c>
      <c r="AJ63" s="120" t="s">
        <v>105</v>
      </c>
      <c r="AK63" s="127" t="s">
        <v>105</v>
      </c>
      <c r="AL63" s="127" t="s">
        <v>105</v>
      </c>
      <c r="AM63" s="127" t="s">
        <v>105</v>
      </c>
      <c r="AN63" s="127" t="s">
        <v>105</v>
      </c>
      <c r="AO63" s="127" t="s">
        <v>105</v>
      </c>
      <c r="AP63" s="127" t="s">
        <v>105</v>
      </c>
      <c r="AQ63" s="127" t="s">
        <v>105</v>
      </c>
      <c r="AR63" s="127" t="s">
        <v>105</v>
      </c>
      <c r="AS63" s="127" t="s">
        <v>105</v>
      </c>
      <c r="AT63" s="128">
        <v>2</v>
      </c>
      <c r="AU63" s="128">
        <v>2</v>
      </c>
      <c r="AV63" s="127" t="s">
        <v>105</v>
      </c>
      <c r="AW63" s="127" t="s">
        <v>105</v>
      </c>
      <c r="AX63" s="127" t="s">
        <v>105</v>
      </c>
      <c r="AY63" s="127" t="s">
        <v>105</v>
      </c>
      <c r="AZ63" s="127" t="s">
        <v>105</v>
      </c>
      <c r="BA63" s="27" t="s">
        <v>105</v>
      </c>
    </row>
    <row r="64" spans="1:53" s="246" customFormat="1">
      <c r="A64" s="137" t="s">
        <v>783</v>
      </c>
      <c r="B64" s="119" t="s">
        <v>105</v>
      </c>
      <c r="C64" s="119" t="s">
        <v>105</v>
      </c>
      <c r="D64" s="119" t="s">
        <v>105</v>
      </c>
      <c r="E64" s="119" t="s">
        <v>105</v>
      </c>
      <c r="F64" s="119" t="s">
        <v>105</v>
      </c>
      <c r="G64" s="119" t="s">
        <v>105</v>
      </c>
      <c r="H64" s="119" t="s">
        <v>105</v>
      </c>
      <c r="I64" s="119" t="s">
        <v>105</v>
      </c>
      <c r="J64" s="119" t="s">
        <v>105</v>
      </c>
      <c r="K64" s="119" t="s">
        <v>105</v>
      </c>
      <c r="L64" s="119" t="s">
        <v>105</v>
      </c>
      <c r="M64" s="119" t="s">
        <v>105</v>
      </c>
      <c r="N64" s="119" t="s">
        <v>105</v>
      </c>
      <c r="O64" s="119" t="s">
        <v>105</v>
      </c>
      <c r="P64" s="119" t="s">
        <v>105</v>
      </c>
      <c r="Q64" s="119" t="s">
        <v>105</v>
      </c>
      <c r="R64" s="119" t="s">
        <v>105</v>
      </c>
      <c r="S64" s="119" t="s">
        <v>105</v>
      </c>
      <c r="T64" s="119" t="s">
        <v>105</v>
      </c>
      <c r="U64" s="119" t="s">
        <v>105</v>
      </c>
      <c r="V64" s="119" t="s">
        <v>105</v>
      </c>
      <c r="W64" s="119" t="s">
        <v>105</v>
      </c>
      <c r="X64" s="119" t="s">
        <v>105</v>
      </c>
      <c r="Y64" s="119" t="s">
        <v>105</v>
      </c>
      <c r="Z64" s="119" t="s">
        <v>105</v>
      </c>
      <c r="AA64" s="119" t="s">
        <v>105</v>
      </c>
      <c r="AB64" s="119" t="s">
        <v>105</v>
      </c>
      <c r="AC64" s="119" t="s">
        <v>105</v>
      </c>
      <c r="AD64" s="119" t="s">
        <v>105</v>
      </c>
      <c r="AE64" s="119" t="s">
        <v>105</v>
      </c>
      <c r="AF64" s="119" t="s">
        <v>105</v>
      </c>
      <c r="AG64" s="119" t="s">
        <v>105</v>
      </c>
      <c r="AH64" s="119" t="s">
        <v>105</v>
      </c>
      <c r="AI64" s="119" t="s">
        <v>105</v>
      </c>
      <c r="AJ64" s="120" t="s">
        <v>105</v>
      </c>
      <c r="AK64" s="127" t="s">
        <v>105</v>
      </c>
      <c r="AL64" s="127" t="s">
        <v>105</v>
      </c>
      <c r="AM64" s="127" t="s">
        <v>105</v>
      </c>
      <c r="AN64" s="127" t="s">
        <v>105</v>
      </c>
      <c r="AO64" s="127" t="s">
        <v>105</v>
      </c>
      <c r="AP64" s="127" t="s">
        <v>105</v>
      </c>
      <c r="AQ64" s="127" t="s">
        <v>105</v>
      </c>
      <c r="AR64" s="127" t="s">
        <v>105</v>
      </c>
      <c r="AS64" s="127" t="s">
        <v>105</v>
      </c>
      <c r="AT64" s="127" t="s">
        <v>105</v>
      </c>
      <c r="AU64" s="127" t="s">
        <v>105</v>
      </c>
      <c r="AV64" s="127" t="s">
        <v>105</v>
      </c>
      <c r="AW64" s="127" t="s">
        <v>105</v>
      </c>
      <c r="AX64" s="127" t="s">
        <v>105</v>
      </c>
      <c r="AY64" s="127" t="s">
        <v>105</v>
      </c>
      <c r="AZ64" s="127" t="s">
        <v>105</v>
      </c>
      <c r="BA64" s="128">
        <v>2490</v>
      </c>
    </row>
    <row r="65" spans="1:53" s="246" customFormat="1">
      <c r="A65" s="123" t="s">
        <v>101</v>
      </c>
      <c r="B65" s="119" t="s">
        <v>105</v>
      </c>
      <c r="C65" s="119" t="s">
        <v>105</v>
      </c>
      <c r="D65" s="119" t="s">
        <v>105</v>
      </c>
      <c r="E65" s="119" t="s">
        <v>105</v>
      </c>
      <c r="F65" s="119" t="s">
        <v>105</v>
      </c>
      <c r="G65" s="119" t="s">
        <v>105</v>
      </c>
      <c r="H65" s="119" t="s">
        <v>105</v>
      </c>
      <c r="I65" s="119" t="s">
        <v>105</v>
      </c>
      <c r="J65" s="119" t="s">
        <v>105</v>
      </c>
      <c r="K65" s="119" t="s">
        <v>105</v>
      </c>
      <c r="L65" s="119" t="s">
        <v>105</v>
      </c>
      <c r="M65" s="119" t="s">
        <v>105</v>
      </c>
      <c r="N65" s="119" t="s">
        <v>105</v>
      </c>
      <c r="O65" s="119" t="s">
        <v>105</v>
      </c>
      <c r="P65" s="119" t="s">
        <v>105</v>
      </c>
      <c r="Q65" s="119" t="s">
        <v>105</v>
      </c>
      <c r="R65" s="119" t="s">
        <v>105</v>
      </c>
      <c r="S65" s="119" t="s">
        <v>105</v>
      </c>
      <c r="T65" s="119" t="s">
        <v>105</v>
      </c>
      <c r="U65" s="119" t="s">
        <v>105</v>
      </c>
      <c r="V65" s="119" t="s">
        <v>105</v>
      </c>
      <c r="W65" s="119" t="s">
        <v>105</v>
      </c>
      <c r="X65" s="119" t="s">
        <v>105</v>
      </c>
      <c r="Y65" s="119" t="s">
        <v>105</v>
      </c>
      <c r="Z65" s="119" t="s">
        <v>105</v>
      </c>
      <c r="AA65" s="119" t="s">
        <v>105</v>
      </c>
      <c r="AB65" s="119" t="s">
        <v>105</v>
      </c>
      <c r="AC65" s="119" t="s">
        <v>105</v>
      </c>
      <c r="AD65" s="119" t="s">
        <v>105</v>
      </c>
      <c r="AE65" s="119" t="s">
        <v>105</v>
      </c>
      <c r="AF65" s="119" t="s">
        <v>105</v>
      </c>
      <c r="AG65" s="119" t="s">
        <v>105</v>
      </c>
      <c r="AH65" s="119" t="s">
        <v>105</v>
      </c>
      <c r="AI65" s="119" t="s">
        <v>105</v>
      </c>
      <c r="AJ65" s="120" t="s">
        <v>105</v>
      </c>
      <c r="AK65" s="127" t="s">
        <v>105</v>
      </c>
      <c r="AL65" s="127" t="s">
        <v>105</v>
      </c>
      <c r="AM65" s="127" t="s">
        <v>105</v>
      </c>
      <c r="AN65" s="127" t="s">
        <v>105</v>
      </c>
      <c r="AO65" s="127" t="s">
        <v>105</v>
      </c>
      <c r="AP65" s="127" t="s">
        <v>105</v>
      </c>
      <c r="AQ65" s="127" t="s">
        <v>105</v>
      </c>
      <c r="AR65" s="127" t="s">
        <v>105</v>
      </c>
      <c r="AS65" s="127" t="s">
        <v>105</v>
      </c>
      <c r="AT65" s="127" t="s">
        <v>105</v>
      </c>
      <c r="AU65" s="127" t="s">
        <v>105</v>
      </c>
      <c r="AV65" s="127" t="s">
        <v>105</v>
      </c>
      <c r="AW65" s="127" t="s">
        <v>105</v>
      </c>
      <c r="AX65" s="127" t="s">
        <v>105</v>
      </c>
      <c r="AY65" s="127" t="s">
        <v>105</v>
      </c>
      <c r="AZ65" s="127" t="s">
        <v>105</v>
      </c>
      <c r="BA65" s="127" t="s">
        <v>105</v>
      </c>
    </row>
    <row r="66" spans="1:53" s="246" customFormat="1">
      <c r="A66" s="264" t="s">
        <v>102</v>
      </c>
      <c r="B66" s="119" t="s">
        <v>105</v>
      </c>
      <c r="C66" s="119" t="s">
        <v>105</v>
      </c>
      <c r="D66" s="119" t="s">
        <v>105</v>
      </c>
      <c r="E66" s="119" t="s">
        <v>105</v>
      </c>
      <c r="F66" s="119" t="s">
        <v>105</v>
      </c>
      <c r="G66" s="119" t="s">
        <v>105</v>
      </c>
      <c r="H66" s="119" t="s">
        <v>105</v>
      </c>
      <c r="I66" s="119" t="s">
        <v>105</v>
      </c>
      <c r="J66" s="119" t="s">
        <v>105</v>
      </c>
      <c r="K66" s="119" t="s">
        <v>105</v>
      </c>
      <c r="L66" s="119" t="s">
        <v>105</v>
      </c>
      <c r="M66" s="119" t="s">
        <v>105</v>
      </c>
      <c r="N66" s="119" t="s">
        <v>105</v>
      </c>
      <c r="O66" s="119" t="s">
        <v>105</v>
      </c>
      <c r="P66" s="119" t="s">
        <v>105</v>
      </c>
      <c r="Q66" s="119" t="s">
        <v>105</v>
      </c>
      <c r="R66" s="119" t="s">
        <v>105</v>
      </c>
      <c r="S66" s="119" t="s">
        <v>105</v>
      </c>
      <c r="T66" s="119" t="s">
        <v>105</v>
      </c>
      <c r="U66" s="119" t="s">
        <v>105</v>
      </c>
      <c r="V66" s="119" t="s">
        <v>105</v>
      </c>
      <c r="W66" s="119" t="s">
        <v>105</v>
      </c>
      <c r="X66" s="119" t="s">
        <v>105</v>
      </c>
      <c r="Y66" s="119" t="s">
        <v>105</v>
      </c>
      <c r="Z66" s="119" t="s">
        <v>105</v>
      </c>
      <c r="AA66" s="119" t="s">
        <v>105</v>
      </c>
      <c r="AB66" s="119" t="s">
        <v>105</v>
      </c>
      <c r="AC66" s="119" t="s">
        <v>105</v>
      </c>
      <c r="AD66" s="119" t="s">
        <v>105</v>
      </c>
      <c r="AE66" s="119" t="s">
        <v>105</v>
      </c>
      <c r="AF66" s="119" t="s">
        <v>105</v>
      </c>
      <c r="AG66" s="119" t="s">
        <v>105</v>
      </c>
      <c r="AH66" s="119" t="s">
        <v>105</v>
      </c>
      <c r="AI66" s="119" t="s">
        <v>105</v>
      </c>
      <c r="AJ66" s="120" t="s">
        <v>105</v>
      </c>
      <c r="AK66" s="128">
        <v>209</v>
      </c>
      <c r="AL66" s="127" t="s">
        <v>105</v>
      </c>
      <c r="AM66" s="128">
        <v>209</v>
      </c>
      <c r="AN66" s="127" t="s">
        <v>105</v>
      </c>
      <c r="AO66" s="127" t="s">
        <v>105</v>
      </c>
      <c r="AP66" s="128">
        <v>209</v>
      </c>
      <c r="AQ66" s="127" t="s">
        <v>105</v>
      </c>
      <c r="AR66" s="127" t="s">
        <v>105</v>
      </c>
      <c r="AS66" s="128">
        <v>209</v>
      </c>
      <c r="AT66" s="128">
        <v>209</v>
      </c>
      <c r="AU66" s="128">
        <v>209</v>
      </c>
      <c r="AV66" s="127" t="s">
        <v>105</v>
      </c>
      <c r="AW66" s="127" t="s">
        <v>105</v>
      </c>
      <c r="AX66" s="128">
        <v>209</v>
      </c>
      <c r="AY66" s="127" t="s">
        <v>105</v>
      </c>
      <c r="AZ66" s="127" t="s">
        <v>105</v>
      </c>
      <c r="BA66" s="128">
        <v>209</v>
      </c>
    </row>
    <row r="67" spans="1:53" s="246" customFormat="1">
      <c r="A67" s="264" t="s">
        <v>103</v>
      </c>
      <c r="B67" s="119" t="s">
        <v>105</v>
      </c>
      <c r="C67" s="119" t="s">
        <v>105</v>
      </c>
      <c r="D67" s="119" t="s">
        <v>105</v>
      </c>
      <c r="E67" s="119" t="s">
        <v>105</v>
      </c>
      <c r="F67" s="119" t="s">
        <v>105</v>
      </c>
      <c r="G67" s="119" t="s">
        <v>105</v>
      </c>
      <c r="H67" s="119" t="s">
        <v>105</v>
      </c>
      <c r="I67" s="119" t="s">
        <v>105</v>
      </c>
      <c r="J67" s="119" t="s">
        <v>105</v>
      </c>
      <c r="K67" s="119" t="s">
        <v>105</v>
      </c>
      <c r="L67" s="119" t="s">
        <v>105</v>
      </c>
      <c r="M67" s="119" t="s">
        <v>105</v>
      </c>
      <c r="N67" s="119" t="s">
        <v>105</v>
      </c>
      <c r="O67" s="119" t="s">
        <v>105</v>
      </c>
      <c r="P67" s="119" t="s">
        <v>105</v>
      </c>
      <c r="Q67" s="119" t="s">
        <v>105</v>
      </c>
      <c r="R67" s="119" t="s">
        <v>105</v>
      </c>
      <c r="S67" s="119" t="s">
        <v>105</v>
      </c>
      <c r="T67" s="119" t="s">
        <v>105</v>
      </c>
      <c r="U67" s="119" t="s">
        <v>105</v>
      </c>
      <c r="V67" s="119" t="s">
        <v>105</v>
      </c>
      <c r="W67" s="119" t="s">
        <v>105</v>
      </c>
      <c r="X67" s="119" t="s">
        <v>105</v>
      </c>
      <c r="Y67" s="119" t="s">
        <v>105</v>
      </c>
      <c r="Z67" s="119" t="s">
        <v>105</v>
      </c>
      <c r="AA67" s="119" t="s">
        <v>105</v>
      </c>
      <c r="AB67" s="119" t="s">
        <v>105</v>
      </c>
      <c r="AC67" s="119" t="s">
        <v>105</v>
      </c>
      <c r="AD67" s="119" t="s">
        <v>105</v>
      </c>
      <c r="AE67" s="119" t="s">
        <v>105</v>
      </c>
      <c r="AF67" s="119" t="s">
        <v>105</v>
      </c>
      <c r="AG67" s="119" t="s">
        <v>105</v>
      </c>
      <c r="AH67" s="119" t="s">
        <v>105</v>
      </c>
      <c r="AI67" s="119" t="s">
        <v>105</v>
      </c>
      <c r="AJ67" s="120" t="s">
        <v>105</v>
      </c>
      <c r="AK67" s="128">
        <v>1000</v>
      </c>
      <c r="AL67" s="127" t="s">
        <v>105</v>
      </c>
      <c r="AM67" s="128">
        <v>1000</v>
      </c>
      <c r="AN67" s="127" t="s">
        <v>105</v>
      </c>
      <c r="AO67" s="127" t="s">
        <v>105</v>
      </c>
      <c r="AP67" s="128">
        <v>1000</v>
      </c>
      <c r="AQ67" s="127" t="s">
        <v>105</v>
      </c>
      <c r="AR67" s="127" t="s">
        <v>105</v>
      </c>
      <c r="AS67" s="128">
        <v>1000</v>
      </c>
      <c r="AT67" s="128">
        <v>1000</v>
      </c>
      <c r="AU67" s="128">
        <v>1000</v>
      </c>
      <c r="AV67" s="127" t="s">
        <v>105</v>
      </c>
      <c r="AW67" s="127" t="s">
        <v>105</v>
      </c>
      <c r="AX67" s="128">
        <v>1000</v>
      </c>
      <c r="AY67" s="127" t="s">
        <v>105</v>
      </c>
      <c r="AZ67" s="127" t="s">
        <v>105</v>
      </c>
      <c r="BA67" s="128">
        <v>1000</v>
      </c>
    </row>
    <row r="68" spans="1:53">
      <c r="AA68"/>
      <c r="AC68"/>
      <c r="AF68"/>
      <c r="AH68" s="76"/>
      <c r="AI68"/>
      <c r="AK68"/>
      <c r="AM68" s="76"/>
      <c r="AN68"/>
      <c r="AP68" s="76"/>
      <c r="AR68" s="76"/>
      <c r="AU68" s="76"/>
      <c r="AX68" s="76"/>
    </row>
    <row r="69" spans="1:53">
      <c r="AA69" s="126"/>
      <c r="AB69" s="126"/>
      <c r="AC69" s="126"/>
      <c r="AD69" s="126"/>
      <c r="AE69" s="126"/>
      <c r="AF69" s="126"/>
      <c r="AG69" s="126"/>
      <c r="AH69" s="126"/>
      <c r="AI69" s="126"/>
      <c r="AJ69" s="126"/>
      <c r="AK69" s="126"/>
      <c r="AL69" s="126"/>
      <c r="AM69" s="126"/>
      <c r="AN69" s="126"/>
      <c r="AO69" s="126"/>
      <c r="AP69" s="126"/>
      <c r="AQ69" s="126"/>
      <c r="AR69" s="126"/>
    </row>
  </sheetData>
  <mergeCells count="6">
    <mergeCell ref="B1:AQ1"/>
    <mergeCell ref="A2:BA2"/>
    <mergeCell ref="A3:BA3"/>
    <mergeCell ref="A4:BA4"/>
    <mergeCell ref="A5:BA5"/>
    <mergeCell ref="A6:BA6"/>
  </mergeCells>
  <dataValidations count="1">
    <dataValidation type="list" allowBlank="1" showInputMessage="1" showErrorMessage="1" sqref="Z1:AA1">
      <formula1>$AS$1:$AS$2</formula1>
    </dataValidation>
  </dataValidations>
  <pageMargins left="0.25" right="0.25" top="0.55000000000000004" bottom="0.5" header="0" footer="0"/>
  <pageSetup scale="63" orientation="landscape" r:id="rId1"/>
  <headerFooter>
    <oddHeader>&amp;C&amp;"-,Bold"&amp;20MSRP/List Pricing Worksheet&amp;11
&amp;14Group 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zoomScaleNormal="100" workbookViewId="0"/>
  </sheetViews>
  <sheetFormatPr defaultRowHeight="14.4"/>
  <cols>
    <col min="1" max="1" width="30.77734375" bestFit="1" customWidth="1"/>
    <col min="2" max="5" width="13.77734375" customWidth="1"/>
    <col min="6" max="6" width="14.77734375" customWidth="1"/>
    <col min="7" max="17" width="13.77734375" customWidth="1"/>
  </cols>
  <sheetData>
    <row r="1" spans="1:17" ht="21">
      <c r="A1" s="2" t="s">
        <v>0</v>
      </c>
      <c r="B1" s="156" t="s">
        <v>118</v>
      </c>
      <c r="C1" s="156"/>
      <c r="D1" s="156"/>
      <c r="E1" s="156"/>
      <c r="F1" s="156"/>
      <c r="G1" s="156"/>
      <c r="H1" s="156"/>
      <c r="I1" s="156"/>
      <c r="J1" s="156"/>
      <c r="K1" s="156"/>
      <c r="L1" s="156"/>
      <c r="M1" s="156"/>
      <c r="N1" s="156"/>
      <c r="O1" s="156"/>
      <c r="P1" s="156"/>
      <c r="Q1" s="157"/>
    </row>
    <row r="2" spans="1:17" ht="25.8">
      <c r="A2" s="158" t="s">
        <v>9</v>
      </c>
      <c r="B2" s="159"/>
      <c r="C2" s="159"/>
      <c r="D2" s="159"/>
      <c r="E2" s="159"/>
      <c r="F2" s="159"/>
      <c r="G2" s="159"/>
      <c r="H2" s="159"/>
      <c r="I2" s="159"/>
      <c r="J2" s="159"/>
      <c r="K2" s="159"/>
      <c r="L2" s="159"/>
      <c r="M2" s="159"/>
      <c r="N2" s="159"/>
      <c r="O2" s="159"/>
      <c r="P2" s="159"/>
      <c r="Q2" s="160"/>
    </row>
    <row r="3" spans="1:17" ht="25.8">
      <c r="A3" s="161" t="s">
        <v>10</v>
      </c>
      <c r="B3" s="162"/>
      <c r="C3" s="162"/>
      <c r="D3" s="162"/>
      <c r="E3" s="162"/>
      <c r="F3" s="162"/>
      <c r="G3" s="162"/>
      <c r="H3" s="162"/>
      <c r="I3" s="162"/>
      <c r="J3" s="162"/>
      <c r="K3" s="162"/>
      <c r="L3" s="162"/>
      <c r="M3" s="162"/>
      <c r="N3" s="162"/>
      <c r="O3" s="162"/>
      <c r="P3" s="162"/>
      <c r="Q3" s="163"/>
    </row>
    <row r="4" spans="1:17" ht="25.8">
      <c r="A4" s="161" t="s">
        <v>11</v>
      </c>
      <c r="B4" s="162"/>
      <c r="C4" s="162"/>
      <c r="D4" s="162"/>
      <c r="E4" s="162"/>
      <c r="F4" s="162"/>
      <c r="G4" s="162"/>
      <c r="H4" s="162"/>
      <c r="I4" s="162"/>
      <c r="J4" s="162"/>
      <c r="K4" s="162"/>
      <c r="L4" s="162"/>
      <c r="M4" s="162"/>
      <c r="N4" s="162"/>
      <c r="O4" s="162"/>
      <c r="P4" s="162"/>
      <c r="Q4" s="163"/>
    </row>
    <row r="5" spans="1:17" ht="25.8">
      <c r="A5" s="164" t="s">
        <v>3</v>
      </c>
      <c r="B5" s="165"/>
      <c r="C5" s="165"/>
      <c r="D5" s="165"/>
      <c r="E5" s="165"/>
      <c r="F5" s="165"/>
      <c r="G5" s="165"/>
      <c r="H5" s="165"/>
      <c r="I5" s="165"/>
      <c r="J5" s="165"/>
      <c r="K5" s="165"/>
      <c r="L5" s="165"/>
      <c r="M5" s="165"/>
      <c r="N5" s="165"/>
      <c r="O5" s="165"/>
      <c r="P5" s="165"/>
      <c r="Q5" s="166"/>
    </row>
    <row r="6" spans="1:17" ht="75.599999999999994" customHeight="1">
      <c r="A6" s="151" t="s">
        <v>87</v>
      </c>
      <c r="B6" s="1" t="s">
        <v>70</v>
      </c>
      <c r="C6" s="1" t="s">
        <v>71</v>
      </c>
      <c r="D6" s="1" t="s">
        <v>72</v>
      </c>
      <c r="E6" s="1" t="s">
        <v>73</v>
      </c>
      <c r="F6" s="1" t="s">
        <v>74</v>
      </c>
      <c r="G6" s="1" t="s">
        <v>75</v>
      </c>
      <c r="H6" s="1" t="s">
        <v>76</v>
      </c>
      <c r="I6" s="1" t="s">
        <v>77</v>
      </c>
      <c r="J6" s="1" t="s">
        <v>78</v>
      </c>
      <c r="K6" s="1" t="s">
        <v>79</v>
      </c>
      <c r="L6" s="1" t="s">
        <v>80</v>
      </c>
      <c r="M6" s="1" t="s">
        <v>81</v>
      </c>
      <c r="N6" s="1" t="s">
        <v>82</v>
      </c>
      <c r="O6" s="1" t="s">
        <v>83</v>
      </c>
      <c r="P6" s="1" t="s">
        <v>84</v>
      </c>
      <c r="Q6" s="1" t="s">
        <v>85</v>
      </c>
    </row>
    <row r="7" spans="1:17">
      <c r="A7" s="152"/>
      <c r="B7" s="153" t="s">
        <v>164</v>
      </c>
      <c r="C7" s="154"/>
      <c r="D7" s="154"/>
      <c r="E7" s="154"/>
      <c r="F7" s="154"/>
      <c r="G7" s="154"/>
      <c r="H7" s="154"/>
      <c r="I7" s="154"/>
      <c r="J7" s="154"/>
      <c r="K7" s="154"/>
      <c r="L7" s="154"/>
      <c r="M7" s="154"/>
      <c r="N7" s="154"/>
      <c r="O7" s="154"/>
      <c r="P7" s="154"/>
      <c r="Q7" s="155"/>
    </row>
    <row r="8" spans="1:17">
      <c r="A8" s="3" t="s">
        <v>6</v>
      </c>
      <c r="B8" s="10">
        <v>0.1</v>
      </c>
      <c r="C8" s="10">
        <v>0.1</v>
      </c>
      <c r="D8" s="10">
        <v>0.1</v>
      </c>
      <c r="E8" s="10">
        <v>0.1</v>
      </c>
      <c r="F8" s="10">
        <v>0.26</v>
      </c>
      <c r="G8" s="10">
        <v>0.05</v>
      </c>
      <c r="H8" s="10">
        <v>0.48</v>
      </c>
      <c r="I8" s="10">
        <v>0.05</v>
      </c>
      <c r="J8" s="10">
        <v>0.25</v>
      </c>
      <c r="K8" s="10">
        <v>0.05</v>
      </c>
      <c r="L8" s="10">
        <v>0.05</v>
      </c>
      <c r="M8" s="10">
        <v>0.05</v>
      </c>
      <c r="N8" s="10">
        <v>0.05</v>
      </c>
      <c r="O8" s="10">
        <v>0.05</v>
      </c>
      <c r="P8" s="10">
        <v>0.05</v>
      </c>
      <c r="Q8" s="10">
        <v>0.05</v>
      </c>
    </row>
    <row r="9" spans="1:17">
      <c r="A9" s="4" t="s">
        <v>66</v>
      </c>
      <c r="B9" s="10">
        <v>0.1</v>
      </c>
      <c r="C9" s="10">
        <v>0.1</v>
      </c>
      <c r="D9" s="10">
        <v>0.1</v>
      </c>
      <c r="E9" s="10">
        <v>0.1</v>
      </c>
      <c r="F9" s="10">
        <v>0.15</v>
      </c>
      <c r="G9" s="10">
        <v>0.15</v>
      </c>
      <c r="H9" s="10">
        <v>0.15</v>
      </c>
      <c r="I9" s="10">
        <v>0.15</v>
      </c>
      <c r="J9" s="10">
        <v>0.15</v>
      </c>
      <c r="K9" s="10">
        <v>0.15</v>
      </c>
      <c r="L9" s="10">
        <v>0.15</v>
      </c>
      <c r="M9" s="10">
        <v>0.15</v>
      </c>
      <c r="N9" s="10">
        <v>0.15</v>
      </c>
      <c r="O9" s="10">
        <v>0.15</v>
      </c>
      <c r="P9" s="10">
        <v>0.15</v>
      </c>
      <c r="Q9" s="10">
        <v>0.15</v>
      </c>
    </row>
    <row r="10" spans="1:17">
      <c r="A10" s="4" t="s">
        <v>67</v>
      </c>
      <c r="B10" s="10" t="s">
        <v>105</v>
      </c>
      <c r="C10" s="10" t="s">
        <v>105</v>
      </c>
      <c r="D10" s="10" t="s">
        <v>105</v>
      </c>
      <c r="E10" s="10" t="s">
        <v>105</v>
      </c>
      <c r="F10" s="10" t="s">
        <v>105</v>
      </c>
      <c r="G10" s="10" t="s">
        <v>105</v>
      </c>
      <c r="H10" s="10" t="s">
        <v>105</v>
      </c>
      <c r="I10" s="10" t="s">
        <v>105</v>
      </c>
      <c r="J10" s="10" t="s">
        <v>105</v>
      </c>
      <c r="K10" s="10" t="s">
        <v>105</v>
      </c>
      <c r="L10" s="10" t="s">
        <v>105</v>
      </c>
      <c r="M10" s="10" t="s">
        <v>105</v>
      </c>
      <c r="N10" s="10" t="s">
        <v>105</v>
      </c>
      <c r="O10" s="10" t="s">
        <v>105</v>
      </c>
      <c r="P10" s="10" t="s">
        <v>105</v>
      </c>
      <c r="Q10" s="10" t="s">
        <v>105</v>
      </c>
    </row>
    <row r="11" spans="1:17">
      <c r="A11" s="3" t="s">
        <v>13</v>
      </c>
      <c r="B11" s="10">
        <v>0.1</v>
      </c>
      <c r="C11" s="10">
        <v>0.1</v>
      </c>
      <c r="D11" s="10">
        <v>0.1</v>
      </c>
      <c r="E11" s="10">
        <v>0.1</v>
      </c>
      <c r="F11" s="10">
        <v>0.15</v>
      </c>
      <c r="G11" s="10">
        <v>0.15</v>
      </c>
      <c r="H11" s="10">
        <v>0.15</v>
      </c>
      <c r="I11" s="10">
        <v>0.15</v>
      </c>
      <c r="J11" s="10">
        <v>0.15</v>
      </c>
      <c r="K11" s="10">
        <v>0.15</v>
      </c>
      <c r="L11" s="10">
        <v>0.15</v>
      </c>
      <c r="M11" s="10">
        <v>0.15</v>
      </c>
      <c r="N11" s="10">
        <v>0.15</v>
      </c>
      <c r="O11" s="10">
        <v>0.15</v>
      </c>
      <c r="P11" s="10">
        <v>0.15</v>
      </c>
      <c r="Q11" s="10">
        <v>0.15</v>
      </c>
    </row>
    <row r="12" spans="1:17">
      <c r="A12" s="3" t="s">
        <v>64</v>
      </c>
      <c r="B12" s="10">
        <v>0.1</v>
      </c>
      <c r="C12" s="10">
        <v>0.1</v>
      </c>
      <c r="D12" s="10">
        <v>0.1</v>
      </c>
      <c r="E12" s="10">
        <v>0.1</v>
      </c>
      <c r="F12" s="10">
        <v>0.15</v>
      </c>
      <c r="G12" s="10">
        <v>0.15</v>
      </c>
      <c r="H12" s="10">
        <v>0.15</v>
      </c>
      <c r="I12" s="10">
        <v>0.15</v>
      </c>
      <c r="J12" s="10">
        <v>0.15</v>
      </c>
      <c r="K12" s="10">
        <v>0.15</v>
      </c>
      <c r="L12" s="10">
        <v>0.15</v>
      </c>
      <c r="M12" s="10">
        <v>0.15</v>
      </c>
      <c r="N12" s="10">
        <v>0.15</v>
      </c>
      <c r="O12" s="10">
        <v>0.15</v>
      </c>
      <c r="P12" s="10">
        <v>0.15</v>
      </c>
      <c r="Q12" s="10">
        <v>0.15</v>
      </c>
    </row>
    <row r="13" spans="1:17">
      <c r="A13" s="3" t="s">
        <v>65</v>
      </c>
      <c r="B13" s="10" t="s">
        <v>105</v>
      </c>
      <c r="C13" s="10" t="s">
        <v>105</v>
      </c>
      <c r="D13" s="10" t="s">
        <v>105</v>
      </c>
      <c r="E13" s="10" t="s">
        <v>105</v>
      </c>
      <c r="F13" s="10" t="s">
        <v>105</v>
      </c>
      <c r="G13" s="10" t="s">
        <v>105</v>
      </c>
      <c r="H13" s="10" t="s">
        <v>105</v>
      </c>
      <c r="I13" s="10" t="s">
        <v>105</v>
      </c>
      <c r="J13" s="10" t="s">
        <v>105</v>
      </c>
      <c r="K13" s="10" t="s">
        <v>105</v>
      </c>
      <c r="L13" s="10" t="s">
        <v>105</v>
      </c>
      <c r="M13" s="10" t="s">
        <v>105</v>
      </c>
      <c r="N13" s="10" t="s">
        <v>105</v>
      </c>
      <c r="O13" s="10" t="s">
        <v>105</v>
      </c>
      <c r="P13" s="10" t="s">
        <v>105</v>
      </c>
      <c r="Q13" s="10" t="s">
        <v>105</v>
      </c>
    </row>
    <row r="14" spans="1:17">
      <c r="A14" s="3" t="s">
        <v>59</v>
      </c>
      <c r="B14" s="10">
        <v>0.1</v>
      </c>
      <c r="C14" s="10">
        <v>0.1</v>
      </c>
      <c r="D14" s="10">
        <v>0.1</v>
      </c>
      <c r="E14" s="10">
        <v>0.1</v>
      </c>
      <c r="F14" s="10">
        <v>0.05</v>
      </c>
      <c r="G14" s="10">
        <v>0.05</v>
      </c>
      <c r="H14" s="10">
        <v>0.05</v>
      </c>
      <c r="I14" s="10">
        <v>0.05</v>
      </c>
      <c r="J14" s="10">
        <v>0.05</v>
      </c>
      <c r="K14" s="10">
        <v>0.05</v>
      </c>
      <c r="L14" s="10">
        <v>0.05</v>
      </c>
      <c r="M14" s="10">
        <v>0.05</v>
      </c>
      <c r="N14" s="10">
        <v>0.05</v>
      </c>
      <c r="O14" s="10">
        <v>0.05</v>
      </c>
      <c r="P14" s="10">
        <v>0.05</v>
      </c>
      <c r="Q14" s="10">
        <v>0.05</v>
      </c>
    </row>
    <row r="15" spans="1:17">
      <c r="A15" s="3" t="s">
        <v>63</v>
      </c>
      <c r="B15" s="10" t="s">
        <v>105</v>
      </c>
      <c r="C15" s="10" t="s">
        <v>105</v>
      </c>
      <c r="D15" s="10" t="s">
        <v>105</v>
      </c>
      <c r="E15" s="10" t="s">
        <v>105</v>
      </c>
      <c r="F15" s="10" t="s">
        <v>105</v>
      </c>
      <c r="G15" s="10" t="s">
        <v>105</v>
      </c>
      <c r="H15" s="10" t="s">
        <v>105</v>
      </c>
      <c r="I15" s="10" t="s">
        <v>105</v>
      </c>
      <c r="J15" s="10" t="s">
        <v>105</v>
      </c>
      <c r="K15" s="10" t="s">
        <v>105</v>
      </c>
      <c r="L15" s="10" t="s">
        <v>105</v>
      </c>
      <c r="M15" s="10" t="s">
        <v>105</v>
      </c>
      <c r="N15" s="10" t="s">
        <v>105</v>
      </c>
      <c r="O15" s="10" t="s">
        <v>105</v>
      </c>
      <c r="P15" s="10" t="s">
        <v>105</v>
      </c>
      <c r="Q15" s="10" t="s">
        <v>105</v>
      </c>
    </row>
    <row r="16" spans="1:17">
      <c r="B16" s="56"/>
      <c r="C16" s="56"/>
      <c r="D16" s="56"/>
      <c r="E16" s="56"/>
      <c r="F16" s="56"/>
      <c r="G16" s="56"/>
      <c r="H16" s="56"/>
      <c r="I16" s="56"/>
      <c r="J16" s="56"/>
      <c r="K16" s="56"/>
      <c r="L16" s="56"/>
      <c r="M16" s="56"/>
      <c r="N16" s="56"/>
      <c r="O16" s="56"/>
      <c r="P16" s="56"/>
      <c r="Q16" s="56"/>
    </row>
    <row r="19" spans="1:1">
      <c r="A19" s="5"/>
    </row>
  </sheetData>
  <mergeCells count="7">
    <mergeCell ref="A6:A7"/>
    <mergeCell ref="B7:Q7"/>
    <mergeCell ref="B1:Q1"/>
    <mergeCell ref="A2:Q2"/>
    <mergeCell ref="A3:Q3"/>
    <mergeCell ref="A4:Q4"/>
    <mergeCell ref="A5:Q5"/>
  </mergeCells>
  <printOptions horizontalCentered="1"/>
  <pageMargins left="0.25" right="0.25" top="1" bottom="0.5" header="0.3" footer="0.3"/>
  <pageSetup scale="95" orientation="landscape" r:id="rId1"/>
  <headerFooter>
    <oddHeader>&amp;C&amp;"-,Bold"&amp;20Discount from MSRP Worksheet&amp;11
&amp;14Group E</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4"/>
  <sheetViews>
    <sheetView showGridLines="0" workbookViewId="0">
      <pane ySplit="7" topLeftCell="A8" activePane="bottomLeft" state="frozen"/>
      <selection pane="bottomLeft" activeCell="H4" sqref="H4"/>
    </sheetView>
  </sheetViews>
  <sheetFormatPr defaultRowHeight="14.4"/>
  <cols>
    <col min="1" max="1" width="18.6640625" customWidth="1"/>
    <col min="2" max="2" width="75.77734375" customWidth="1"/>
    <col min="3" max="3" width="12.21875" style="76" customWidth="1"/>
  </cols>
  <sheetData>
    <row r="1" spans="1:3" ht="21">
      <c r="A1" s="66" t="s">
        <v>0</v>
      </c>
      <c r="B1" s="176" t="s">
        <v>104</v>
      </c>
      <c r="C1" s="176"/>
    </row>
    <row r="2" spans="1:3" ht="25.8">
      <c r="A2" s="158" t="s">
        <v>173</v>
      </c>
      <c r="B2" s="159"/>
      <c r="C2" s="159"/>
    </row>
    <row r="3" spans="1:3" ht="25.8">
      <c r="A3" s="161" t="s">
        <v>10</v>
      </c>
      <c r="B3" s="162"/>
      <c r="C3" s="162"/>
    </row>
    <row r="4" spans="1:3" ht="25.8">
      <c r="A4" s="161" t="s">
        <v>59</v>
      </c>
      <c r="B4" s="162"/>
      <c r="C4" s="162"/>
    </row>
    <row r="5" spans="1:3" ht="25.8">
      <c r="A5" s="161" t="s">
        <v>2</v>
      </c>
      <c r="B5" s="162"/>
      <c r="C5" s="162"/>
    </row>
    <row r="6" spans="1:3" ht="25.8">
      <c r="A6" s="164" t="s">
        <v>3</v>
      </c>
      <c r="B6" s="165"/>
      <c r="C6" s="165"/>
    </row>
    <row r="7" spans="1:3" ht="36">
      <c r="A7" s="67" t="s">
        <v>174</v>
      </c>
      <c r="B7" s="67" t="s">
        <v>175</v>
      </c>
      <c r="C7" s="75" t="s">
        <v>20</v>
      </c>
    </row>
    <row r="8" spans="1:3">
      <c r="A8" s="167" t="s">
        <v>757</v>
      </c>
      <c r="B8" s="168"/>
      <c r="C8" s="169"/>
    </row>
    <row r="9" spans="1:3">
      <c r="A9" s="107" t="s">
        <v>685</v>
      </c>
      <c r="B9" s="107" t="s">
        <v>686</v>
      </c>
      <c r="C9" s="78">
        <v>105</v>
      </c>
    </row>
    <row r="10" spans="1:3">
      <c r="A10" s="107" t="s">
        <v>687</v>
      </c>
      <c r="B10" s="107" t="s">
        <v>688</v>
      </c>
      <c r="C10" s="78">
        <v>105</v>
      </c>
    </row>
    <row r="11" spans="1:3">
      <c r="A11" s="107" t="s">
        <v>689</v>
      </c>
      <c r="B11" s="107" t="s">
        <v>690</v>
      </c>
      <c r="C11" s="78">
        <v>105</v>
      </c>
    </row>
    <row r="12" spans="1:3">
      <c r="A12" s="107" t="s">
        <v>691</v>
      </c>
      <c r="B12" s="107" t="s">
        <v>692</v>
      </c>
      <c r="C12" s="78">
        <v>105</v>
      </c>
    </row>
    <row r="13" spans="1:3">
      <c r="A13" s="107" t="s">
        <v>693</v>
      </c>
      <c r="B13" s="107" t="s">
        <v>694</v>
      </c>
      <c r="C13" s="78">
        <v>105</v>
      </c>
    </row>
    <row r="14" spans="1:3">
      <c r="A14" s="107" t="s">
        <v>695</v>
      </c>
      <c r="B14" s="107" t="s">
        <v>696</v>
      </c>
      <c r="C14" s="78">
        <v>105</v>
      </c>
    </row>
    <row r="15" spans="1:3">
      <c r="A15" s="107" t="s">
        <v>697</v>
      </c>
      <c r="B15" s="107" t="s">
        <v>698</v>
      </c>
      <c r="C15" s="78">
        <v>105</v>
      </c>
    </row>
    <row r="16" spans="1:3">
      <c r="A16" s="107" t="s">
        <v>699</v>
      </c>
      <c r="B16" s="107" t="s">
        <v>700</v>
      </c>
      <c r="C16" s="78">
        <v>105</v>
      </c>
    </row>
    <row r="17" spans="1:3">
      <c r="A17" s="107" t="s">
        <v>701</v>
      </c>
      <c r="B17" s="107" t="s">
        <v>702</v>
      </c>
      <c r="C17" s="78">
        <v>105</v>
      </c>
    </row>
    <row r="18" spans="1:3">
      <c r="A18" s="107" t="s">
        <v>703</v>
      </c>
      <c r="B18" s="107" t="s">
        <v>704</v>
      </c>
      <c r="C18" s="78">
        <v>105</v>
      </c>
    </row>
    <row r="19" spans="1:3">
      <c r="A19" s="107" t="s">
        <v>705</v>
      </c>
      <c r="B19" s="107" t="s">
        <v>706</v>
      </c>
      <c r="C19" s="78">
        <v>105</v>
      </c>
    </row>
    <row r="20" spans="1:3">
      <c r="A20" s="107" t="s">
        <v>707</v>
      </c>
      <c r="B20" s="107" t="s">
        <v>708</v>
      </c>
      <c r="C20" s="78">
        <v>102</v>
      </c>
    </row>
    <row r="21" spans="1:3">
      <c r="A21" s="107" t="s">
        <v>709</v>
      </c>
      <c r="B21" s="107" t="s">
        <v>710</v>
      </c>
      <c r="C21" s="78">
        <v>187</v>
      </c>
    </row>
    <row r="22" spans="1:3">
      <c r="A22" s="107" t="s">
        <v>711</v>
      </c>
      <c r="B22" s="107" t="s">
        <v>712</v>
      </c>
      <c r="C22" s="78">
        <v>187</v>
      </c>
    </row>
    <row r="23" spans="1:3">
      <c r="A23" s="107" t="s">
        <v>713</v>
      </c>
      <c r="B23" s="107" t="s">
        <v>714</v>
      </c>
      <c r="C23" s="78">
        <v>187</v>
      </c>
    </row>
    <row r="24" spans="1:3">
      <c r="A24" s="107" t="s">
        <v>715</v>
      </c>
      <c r="B24" s="107" t="s">
        <v>716</v>
      </c>
      <c r="C24" s="78">
        <v>187</v>
      </c>
    </row>
    <row r="25" spans="1:3">
      <c r="A25" s="107" t="s">
        <v>717</v>
      </c>
      <c r="B25" s="107" t="s">
        <v>718</v>
      </c>
      <c r="C25" s="78">
        <v>187</v>
      </c>
    </row>
    <row r="26" spans="1:3">
      <c r="A26" s="107" t="s">
        <v>719</v>
      </c>
      <c r="B26" s="107" t="s">
        <v>720</v>
      </c>
      <c r="C26" s="78">
        <v>187</v>
      </c>
    </row>
    <row r="27" spans="1:3">
      <c r="A27" s="107" t="s">
        <v>721</v>
      </c>
      <c r="B27" s="107" t="s">
        <v>722</v>
      </c>
      <c r="C27" s="78">
        <v>187</v>
      </c>
    </row>
    <row r="28" spans="1:3">
      <c r="A28" s="107" t="s">
        <v>723</v>
      </c>
      <c r="B28" s="107" t="s">
        <v>724</v>
      </c>
      <c r="C28" s="78">
        <v>187</v>
      </c>
    </row>
    <row r="29" spans="1:3">
      <c r="A29" s="107" t="s">
        <v>725</v>
      </c>
      <c r="B29" s="107" t="s">
        <v>726</v>
      </c>
      <c r="C29" s="78">
        <v>187</v>
      </c>
    </row>
    <row r="30" spans="1:3">
      <c r="A30" s="107" t="s">
        <v>727</v>
      </c>
      <c r="B30" s="107" t="s">
        <v>728</v>
      </c>
      <c r="C30" s="78">
        <v>187</v>
      </c>
    </row>
    <row r="31" spans="1:3">
      <c r="A31" s="107" t="s">
        <v>729</v>
      </c>
      <c r="B31" s="107" t="s">
        <v>730</v>
      </c>
      <c r="C31" s="78">
        <v>187</v>
      </c>
    </row>
    <row r="32" spans="1:3">
      <c r="A32" s="107" t="s">
        <v>731</v>
      </c>
      <c r="B32" s="107" t="s">
        <v>732</v>
      </c>
      <c r="C32" s="78">
        <v>179</v>
      </c>
    </row>
    <row r="33" spans="1:3">
      <c r="A33" s="107" t="s">
        <v>733</v>
      </c>
      <c r="B33" s="107" t="s">
        <v>734</v>
      </c>
      <c r="C33" s="78">
        <v>317</v>
      </c>
    </row>
    <row r="34" spans="1:3">
      <c r="A34" s="107" t="s">
        <v>735</v>
      </c>
      <c r="B34" s="107" t="s">
        <v>736</v>
      </c>
      <c r="C34" s="78">
        <v>317</v>
      </c>
    </row>
    <row r="35" spans="1:3">
      <c r="A35" s="107" t="s">
        <v>737</v>
      </c>
      <c r="B35" s="107" t="s">
        <v>738</v>
      </c>
      <c r="C35" s="78">
        <v>317</v>
      </c>
    </row>
    <row r="36" spans="1:3">
      <c r="A36" s="107" t="s">
        <v>739</v>
      </c>
      <c r="B36" s="107" t="s">
        <v>740</v>
      </c>
      <c r="C36" s="78">
        <v>317</v>
      </c>
    </row>
    <row r="37" spans="1:3">
      <c r="A37" s="107" t="s">
        <v>741</v>
      </c>
      <c r="B37" s="107" t="s">
        <v>742</v>
      </c>
      <c r="C37" s="78">
        <v>317</v>
      </c>
    </row>
    <row r="38" spans="1:3">
      <c r="A38" s="107" t="s">
        <v>743</v>
      </c>
      <c r="B38" s="107" t="s">
        <v>744</v>
      </c>
      <c r="C38" s="78">
        <v>317</v>
      </c>
    </row>
    <row r="39" spans="1:3">
      <c r="A39" s="107" t="s">
        <v>745</v>
      </c>
      <c r="B39" s="107" t="s">
        <v>746</v>
      </c>
      <c r="C39" s="78">
        <v>317</v>
      </c>
    </row>
    <row r="40" spans="1:3">
      <c r="A40" s="107" t="s">
        <v>747</v>
      </c>
      <c r="B40" s="107" t="s">
        <v>748</v>
      </c>
      <c r="C40" s="78">
        <v>317</v>
      </c>
    </row>
    <row r="41" spans="1:3">
      <c r="A41" s="107" t="s">
        <v>749</v>
      </c>
      <c r="B41" s="107" t="s">
        <v>750</v>
      </c>
      <c r="C41" s="78">
        <v>317</v>
      </c>
    </row>
    <row r="42" spans="1:3">
      <c r="A42" s="107" t="s">
        <v>751</v>
      </c>
      <c r="B42" s="107" t="s">
        <v>752</v>
      </c>
      <c r="C42" s="78">
        <v>317</v>
      </c>
    </row>
    <row r="43" spans="1:3">
      <c r="A43" s="107" t="s">
        <v>753</v>
      </c>
      <c r="B43" s="107" t="s">
        <v>754</v>
      </c>
      <c r="C43" s="78">
        <v>317</v>
      </c>
    </row>
    <row r="44" spans="1:3">
      <c r="A44" s="107" t="s">
        <v>755</v>
      </c>
      <c r="B44" s="107" t="s">
        <v>756</v>
      </c>
      <c r="C44" s="78">
        <v>305</v>
      </c>
    </row>
    <row r="45" spans="1:3">
      <c r="A45" s="107" t="s">
        <v>215</v>
      </c>
      <c r="B45" s="107" t="s">
        <v>252</v>
      </c>
      <c r="C45" s="78">
        <v>726</v>
      </c>
    </row>
    <row r="46" spans="1:3">
      <c r="A46" s="173" t="s">
        <v>178</v>
      </c>
      <c r="B46" s="174"/>
      <c r="C46" s="175"/>
    </row>
    <row r="47" spans="1:3">
      <c r="A47" s="77" t="s">
        <v>179</v>
      </c>
      <c r="B47" s="77" t="s">
        <v>216</v>
      </c>
      <c r="C47" s="78">
        <v>105</v>
      </c>
    </row>
    <row r="48" spans="1:3">
      <c r="A48" s="77" t="s">
        <v>180</v>
      </c>
      <c r="B48" s="77" t="s">
        <v>217</v>
      </c>
      <c r="C48" s="78">
        <v>105</v>
      </c>
    </row>
    <row r="49" spans="1:3">
      <c r="A49" s="77" t="s">
        <v>181</v>
      </c>
      <c r="B49" s="77" t="s">
        <v>218</v>
      </c>
      <c r="C49" s="78">
        <v>105</v>
      </c>
    </row>
    <row r="50" spans="1:3">
      <c r="A50" s="77" t="s">
        <v>182</v>
      </c>
      <c r="B50" s="77" t="s">
        <v>219</v>
      </c>
      <c r="C50" s="78">
        <v>105</v>
      </c>
    </row>
    <row r="51" spans="1:3">
      <c r="A51" s="77" t="s">
        <v>183</v>
      </c>
      <c r="B51" s="77" t="s">
        <v>220</v>
      </c>
      <c r="C51" s="78">
        <v>105</v>
      </c>
    </row>
    <row r="52" spans="1:3">
      <c r="A52" s="77" t="s">
        <v>184</v>
      </c>
      <c r="B52" s="77" t="s">
        <v>221</v>
      </c>
      <c r="C52" s="78">
        <v>105</v>
      </c>
    </row>
    <row r="53" spans="1:3">
      <c r="A53" s="77" t="s">
        <v>185</v>
      </c>
      <c r="B53" s="77" t="s">
        <v>222</v>
      </c>
      <c r="C53" s="78">
        <v>105</v>
      </c>
    </row>
    <row r="54" spans="1:3">
      <c r="A54" s="77" t="s">
        <v>186</v>
      </c>
      <c r="B54" s="77" t="s">
        <v>223</v>
      </c>
      <c r="C54" s="78">
        <v>105</v>
      </c>
    </row>
    <row r="55" spans="1:3">
      <c r="A55" s="77" t="s">
        <v>187</v>
      </c>
      <c r="B55" s="77" t="s">
        <v>224</v>
      </c>
      <c r="C55" s="78">
        <v>105</v>
      </c>
    </row>
    <row r="56" spans="1:3">
      <c r="A56" s="77" t="s">
        <v>188</v>
      </c>
      <c r="B56" s="77" t="s">
        <v>225</v>
      </c>
      <c r="C56" s="78">
        <v>105</v>
      </c>
    </row>
    <row r="57" spans="1:3">
      <c r="A57" s="77" t="s">
        <v>189</v>
      </c>
      <c r="B57" s="77" t="s">
        <v>226</v>
      </c>
      <c r="C57" s="78">
        <v>105</v>
      </c>
    </row>
    <row r="58" spans="1:3">
      <c r="A58" s="77" t="s">
        <v>190</v>
      </c>
      <c r="B58" s="77" t="s">
        <v>227</v>
      </c>
      <c r="C58" s="78">
        <v>102</v>
      </c>
    </row>
    <row r="59" spans="1:3">
      <c r="A59" s="77" t="s">
        <v>191</v>
      </c>
      <c r="B59" s="77" t="s">
        <v>228</v>
      </c>
      <c r="C59" s="78">
        <v>187</v>
      </c>
    </row>
    <row r="60" spans="1:3">
      <c r="A60" s="77" t="s">
        <v>192</v>
      </c>
      <c r="B60" s="77" t="s">
        <v>229</v>
      </c>
      <c r="C60" s="78">
        <v>187</v>
      </c>
    </row>
    <row r="61" spans="1:3">
      <c r="A61" s="77" t="s">
        <v>193</v>
      </c>
      <c r="B61" s="77" t="s">
        <v>230</v>
      </c>
      <c r="C61" s="78">
        <v>187</v>
      </c>
    </row>
    <row r="62" spans="1:3">
      <c r="A62" s="77" t="s">
        <v>194</v>
      </c>
      <c r="B62" s="77" t="s">
        <v>231</v>
      </c>
      <c r="C62" s="78">
        <v>187</v>
      </c>
    </row>
    <row r="63" spans="1:3">
      <c r="A63" s="77" t="s">
        <v>195</v>
      </c>
      <c r="B63" s="77" t="s">
        <v>232</v>
      </c>
      <c r="C63" s="78">
        <v>187</v>
      </c>
    </row>
    <row r="64" spans="1:3">
      <c r="A64" s="77" t="s">
        <v>196</v>
      </c>
      <c r="B64" s="77" t="s">
        <v>233</v>
      </c>
      <c r="C64" s="78">
        <v>187</v>
      </c>
    </row>
    <row r="65" spans="1:3">
      <c r="A65" s="77" t="s">
        <v>197</v>
      </c>
      <c r="B65" s="77" t="s">
        <v>234</v>
      </c>
      <c r="C65" s="78">
        <v>187</v>
      </c>
    </row>
    <row r="66" spans="1:3">
      <c r="A66" s="77" t="s">
        <v>198</v>
      </c>
      <c r="B66" s="77" t="s">
        <v>235</v>
      </c>
      <c r="C66" s="78">
        <v>187</v>
      </c>
    </row>
    <row r="67" spans="1:3">
      <c r="A67" s="77" t="s">
        <v>199</v>
      </c>
      <c r="B67" s="77" t="s">
        <v>236</v>
      </c>
      <c r="C67" s="78">
        <v>187</v>
      </c>
    </row>
    <row r="68" spans="1:3">
      <c r="A68" s="77" t="s">
        <v>200</v>
      </c>
      <c r="B68" s="77" t="s">
        <v>237</v>
      </c>
      <c r="C68" s="78">
        <v>187</v>
      </c>
    </row>
    <row r="69" spans="1:3">
      <c r="A69" s="77" t="s">
        <v>201</v>
      </c>
      <c r="B69" s="77" t="s">
        <v>238</v>
      </c>
      <c r="C69" s="78">
        <v>187</v>
      </c>
    </row>
    <row r="70" spans="1:3">
      <c r="A70" s="77" t="s">
        <v>202</v>
      </c>
      <c r="B70" s="77" t="s">
        <v>239</v>
      </c>
      <c r="C70" s="78">
        <v>179</v>
      </c>
    </row>
    <row r="71" spans="1:3">
      <c r="A71" s="77" t="s">
        <v>203</v>
      </c>
      <c r="B71" s="77" t="s">
        <v>240</v>
      </c>
      <c r="C71" s="78">
        <v>317</v>
      </c>
    </row>
    <row r="72" spans="1:3">
      <c r="A72" s="77" t="s">
        <v>204</v>
      </c>
      <c r="B72" s="77" t="s">
        <v>241</v>
      </c>
      <c r="C72" s="78">
        <v>317</v>
      </c>
    </row>
    <row r="73" spans="1:3">
      <c r="A73" s="77" t="s">
        <v>205</v>
      </c>
      <c r="B73" s="77" t="s">
        <v>242</v>
      </c>
      <c r="C73" s="78">
        <v>317</v>
      </c>
    </row>
    <row r="74" spans="1:3">
      <c r="A74" s="77" t="s">
        <v>206</v>
      </c>
      <c r="B74" s="77" t="s">
        <v>243</v>
      </c>
      <c r="C74" s="78">
        <v>317</v>
      </c>
    </row>
    <row r="75" spans="1:3">
      <c r="A75" s="77" t="s">
        <v>207</v>
      </c>
      <c r="B75" s="77" t="s">
        <v>244</v>
      </c>
      <c r="C75" s="78">
        <v>317</v>
      </c>
    </row>
    <row r="76" spans="1:3">
      <c r="A76" s="77" t="s">
        <v>208</v>
      </c>
      <c r="B76" s="77" t="s">
        <v>245</v>
      </c>
      <c r="C76" s="78">
        <v>317</v>
      </c>
    </row>
    <row r="77" spans="1:3">
      <c r="A77" s="77" t="s">
        <v>209</v>
      </c>
      <c r="B77" s="77" t="s">
        <v>246</v>
      </c>
      <c r="C77" s="78">
        <v>317</v>
      </c>
    </row>
    <row r="78" spans="1:3">
      <c r="A78" s="77" t="s">
        <v>210</v>
      </c>
      <c r="B78" s="77" t="s">
        <v>247</v>
      </c>
      <c r="C78" s="78">
        <v>317</v>
      </c>
    </row>
    <row r="79" spans="1:3">
      <c r="A79" s="77" t="s">
        <v>211</v>
      </c>
      <c r="B79" s="77" t="s">
        <v>248</v>
      </c>
      <c r="C79" s="78">
        <v>317</v>
      </c>
    </row>
    <row r="80" spans="1:3">
      <c r="A80" s="77" t="s">
        <v>212</v>
      </c>
      <c r="B80" s="77" t="s">
        <v>249</v>
      </c>
      <c r="C80" s="78">
        <v>317</v>
      </c>
    </row>
    <row r="81" spans="1:3">
      <c r="A81" s="77" t="s">
        <v>213</v>
      </c>
      <c r="B81" s="77" t="s">
        <v>250</v>
      </c>
      <c r="C81" s="78">
        <v>317</v>
      </c>
    </row>
    <row r="82" spans="1:3">
      <c r="A82" s="77" t="s">
        <v>214</v>
      </c>
      <c r="B82" s="77" t="s">
        <v>251</v>
      </c>
      <c r="C82" s="78">
        <v>305</v>
      </c>
    </row>
    <row r="83" spans="1:3">
      <c r="A83" s="77" t="s">
        <v>215</v>
      </c>
      <c r="B83" s="77" t="s">
        <v>252</v>
      </c>
      <c r="C83" s="78">
        <v>726</v>
      </c>
    </row>
    <row r="84" spans="1:3">
      <c r="A84" s="170" t="s">
        <v>758</v>
      </c>
      <c r="B84" s="171"/>
      <c r="C84" s="172"/>
    </row>
    <row r="85" spans="1:3">
      <c r="A85" s="107" t="s">
        <v>685</v>
      </c>
      <c r="B85" s="107" t="s">
        <v>686</v>
      </c>
      <c r="C85" s="78">
        <v>105</v>
      </c>
    </row>
    <row r="86" spans="1:3">
      <c r="A86" s="107" t="s">
        <v>687</v>
      </c>
      <c r="B86" s="107" t="s">
        <v>688</v>
      </c>
      <c r="C86" s="78">
        <v>105</v>
      </c>
    </row>
    <row r="87" spans="1:3">
      <c r="A87" s="107" t="s">
        <v>689</v>
      </c>
      <c r="B87" s="107" t="s">
        <v>690</v>
      </c>
      <c r="C87" s="78">
        <v>105</v>
      </c>
    </row>
    <row r="88" spans="1:3">
      <c r="A88" s="107" t="s">
        <v>691</v>
      </c>
      <c r="B88" s="107" t="s">
        <v>692</v>
      </c>
      <c r="C88" s="78">
        <v>105</v>
      </c>
    </row>
    <row r="89" spans="1:3">
      <c r="A89" s="107" t="s">
        <v>693</v>
      </c>
      <c r="B89" s="107" t="s">
        <v>694</v>
      </c>
      <c r="C89" s="78">
        <v>105</v>
      </c>
    </row>
    <row r="90" spans="1:3">
      <c r="A90" s="107" t="s">
        <v>695</v>
      </c>
      <c r="B90" s="107" t="s">
        <v>696</v>
      </c>
      <c r="C90" s="78">
        <v>105</v>
      </c>
    </row>
    <row r="91" spans="1:3">
      <c r="A91" s="107" t="s">
        <v>697</v>
      </c>
      <c r="B91" s="107" t="s">
        <v>698</v>
      </c>
      <c r="C91" s="78">
        <v>105</v>
      </c>
    </row>
    <row r="92" spans="1:3">
      <c r="A92" s="107" t="s">
        <v>699</v>
      </c>
      <c r="B92" s="107" t="s">
        <v>700</v>
      </c>
      <c r="C92" s="78">
        <v>105</v>
      </c>
    </row>
    <row r="93" spans="1:3">
      <c r="A93" s="107" t="s">
        <v>701</v>
      </c>
      <c r="B93" s="107" t="s">
        <v>702</v>
      </c>
      <c r="C93" s="78">
        <v>105</v>
      </c>
    </row>
    <row r="94" spans="1:3">
      <c r="A94" s="107" t="s">
        <v>703</v>
      </c>
      <c r="B94" s="107" t="s">
        <v>704</v>
      </c>
      <c r="C94" s="78">
        <v>105</v>
      </c>
    </row>
    <row r="95" spans="1:3">
      <c r="A95" s="107" t="s">
        <v>705</v>
      </c>
      <c r="B95" s="107" t="s">
        <v>706</v>
      </c>
      <c r="C95" s="78">
        <v>105</v>
      </c>
    </row>
    <row r="96" spans="1:3">
      <c r="A96" s="107" t="s">
        <v>707</v>
      </c>
      <c r="B96" s="107" t="s">
        <v>708</v>
      </c>
      <c r="C96" s="78">
        <v>102</v>
      </c>
    </row>
    <row r="97" spans="1:3">
      <c r="A97" s="107" t="s">
        <v>709</v>
      </c>
      <c r="B97" s="107" t="s">
        <v>710</v>
      </c>
      <c r="C97" s="78">
        <v>187</v>
      </c>
    </row>
    <row r="98" spans="1:3">
      <c r="A98" s="107" t="s">
        <v>711</v>
      </c>
      <c r="B98" s="107" t="s">
        <v>712</v>
      </c>
      <c r="C98" s="78">
        <v>187</v>
      </c>
    </row>
    <row r="99" spans="1:3">
      <c r="A99" s="107" t="s">
        <v>713</v>
      </c>
      <c r="B99" s="107" t="s">
        <v>714</v>
      </c>
      <c r="C99" s="78">
        <v>187</v>
      </c>
    </row>
    <row r="100" spans="1:3">
      <c r="A100" s="107" t="s">
        <v>715</v>
      </c>
      <c r="B100" s="107" t="s">
        <v>716</v>
      </c>
      <c r="C100" s="78">
        <v>187</v>
      </c>
    </row>
    <row r="101" spans="1:3">
      <c r="A101" s="107" t="s">
        <v>717</v>
      </c>
      <c r="B101" s="107" t="s">
        <v>718</v>
      </c>
      <c r="C101" s="78">
        <v>187</v>
      </c>
    </row>
    <row r="102" spans="1:3">
      <c r="A102" s="107" t="s">
        <v>719</v>
      </c>
      <c r="B102" s="107" t="s">
        <v>720</v>
      </c>
      <c r="C102" s="78">
        <v>187</v>
      </c>
    </row>
    <row r="103" spans="1:3">
      <c r="A103" s="107" t="s">
        <v>721</v>
      </c>
      <c r="B103" s="107" t="s">
        <v>722</v>
      </c>
      <c r="C103" s="78">
        <v>187</v>
      </c>
    </row>
    <row r="104" spans="1:3">
      <c r="A104" s="107" t="s">
        <v>723</v>
      </c>
      <c r="B104" s="107" t="s">
        <v>724</v>
      </c>
      <c r="C104" s="78">
        <v>187</v>
      </c>
    </row>
    <row r="105" spans="1:3">
      <c r="A105" s="107" t="s">
        <v>725</v>
      </c>
      <c r="B105" s="107" t="s">
        <v>726</v>
      </c>
      <c r="C105" s="78">
        <v>187</v>
      </c>
    </row>
    <row r="106" spans="1:3">
      <c r="A106" s="107" t="s">
        <v>727</v>
      </c>
      <c r="B106" s="107" t="s">
        <v>728</v>
      </c>
      <c r="C106" s="78">
        <v>187</v>
      </c>
    </row>
    <row r="107" spans="1:3">
      <c r="A107" s="107" t="s">
        <v>729</v>
      </c>
      <c r="B107" s="107" t="s">
        <v>730</v>
      </c>
      <c r="C107" s="78">
        <v>187</v>
      </c>
    </row>
    <row r="108" spans="1:3">
      <c r="A108" s="107" t="s">
        <v>731</v>
      </c>
      <c r="B108" s="107" t="s">
        <v>732</v>
      </c>
      <c r="C108" s="78">
        <v>179</v>
      </c>
    </row>
    <row r="109" spans="1:3">
      <c r="A109" s="107" t="s">
        <v>733</v>
      </c>
      <c r="B109" s="107" t="s">
        <v>734</v>
      </c>
      <c r="C109" s="78">
        <v>317</v>
      </c>
    </row>
    <row r="110" spans="1:3">
      <c r="A110" s="107" t="s">
        <v>735</v>
      </c>
      <c r="B110" s="107" t="s">
        <v>736</v>
      </c>
      <c r="C110" s="78">
        <v>317</v>
      </c>
    </row>
    <row r="111" spans="1:3">
      <c r="A111" s="107" t="s">
        <v>737</v>
      </c>
      <c r="B111" s="107" t="s">
        <v>738</v>
      </c>
      <c r="C111" s="78">
        <v>317</v>
      </c>
    </row>
    <row r="112" spans="1:3">
      <c r="A112" s="107" t="s">
        <v>739</v>
      </c>
      <c r="B112" s="107" t="s">
        <v>740</v>
      </c>
      <c r="C112" s="78">
        <v>317</v>
      </c>
    </row>
    <row r="113" spans="1:3">
      <c r="A113" s="107" t="s">
        <v>741</v>
      </c>
      <c r="B113" s="107" t="s">
        <v>742</v>
      </c>
      <c r="C113" s="78">
        <v>317</v>
      </c>
    </row>
    <row r="114" spans="1:3">
      <c r="A114" s="107" t="s">
        <v>743</v>
      </c>
      <c r="B114" s="107" t="s">
        <v>744</v>
      </c>
      <c r="C114" s="78">
        <v>317</v>
      </c>
    </row>
    <row r="115" spans="1:3">
      <c r="A115" s="107" t="s">
        <v>745</v>
      </c>
      <c r="B115" s="107" t="s">
        <v>746</v>
      </c>
      <c r="C115" s="78">
        <v>317</v>
      </c>
    </row>
    <row r="116" spans="1:3">
      <c r="A116" s="107" t="s">
        <v>747</v>
      </c>
      <c r="B116" s="107" t="s">
        <v>748</v>
      </c>
      <c r="C116" s="78">
        <v>317</v>
      </c>
    </row>
    <row r="117" spans="1:3">
      <c r="A117" s="107" t="s">
        <v>749</v>
      </c>
      <c r="B117" s="107" t="s">
        <v>750</v>
      </c>
      <c r="C117" s="78">
        <v>317</v>
      </c>
    </row>
    <row r="118" spans="1:3">
      <c r="A118" s="107" t="s">
        <v>751</v>
      </c>
      <c r="B118" s="107" t="s">
        <v>752</v>
      </c>
      <c r="C118" s="78">
        <v>317</v>
      </c>
    </row>
    <row r="119" spans="1:3">
      <c r="A119" s="107" t="s">
        <v>753</v>
      </c>
      <c r="B119" s="107" t="s">
        <v>754</v>
      </c>
      <c r="C119" s="78">
        <v>317</v>
      </c>
    </row>
    <row r="120" spans="1:3">
      <c r="A120" s="107" t="s">
        <v>755</v>
      </c>
      <c r="B120" s="107" t="s">
        <v>756</v>
      </c>
      <c r="C120" s="78">
        <v>305</v>
      </c>
    </row>
    <row r="121" spans="1:3">
      <c r="A121" s="107" t="s">
        <v>215</v>
      </c>
      <c r="B121" s="107" t="s">
        <v>252</v>
      </c>
      <c r="C121" s="78">
        <v>726</v>
      </c>
    </row>
    <row r="122" spans="1:3">
      <c r="A122" s="170" t="s">
        <v>253</v>
      </c>
      <c r="B122" s="171"/>
      <c r="C122" s="172"/>
    </row>
    <row r="123" spans="1:3">
      <c r="A123" s="77" t="s">
        <v>179</v>
      </c>
      <c r="B123" s="77" t="s">
        <v>216</v>
      </c>
      <c r="C123" s="78">
        <v>105</v>
      </c>
    </row>
    <row r="124" spans="1:3">
      <c r="A124" s="77" t="s">
        <v>180</v>
      </c>
      <c r="B124" s="77" t="s">
        <v>217</v>
      </c>
      <c r="C124" s="78">
        <v>105</v>
      </c>
    </row>
    <row r="125" spans="1:3">
      <c r="A125" s="77" t="s">
        <v>181</v>
      </c>
      <c r="B125" s="77" t="s">
        <v>218</v>
      </c>
      <c r="C125" s="78">
        <v>105</v>
      </c>
    </row>
    <row r="126" spans="1:3">
      <c r="A126" s="77" t="s">
        <v>182</v>
      </c>
      <c r="B126" s="77" t="s">
        <v>219</v>
      </c>
      <c r="C126" s="78">
        <v>105</v>
      </c>
    </row>
    <row r="127" spans="1:3">
      <c r="A127" s="77" t="s">
        <v>183</v>
      </c>
      <c r="B127" s="77" t="s">
        <v>220</v>
      </c>
      <c r="C127" s="78">
        <v>105</v>
      </c>
    </row>
    <row r="128" spans="1:3">
      <c r="A128" s="77" t="s">
        <v>184</v>
      </c>
      <c r="B128" s="77" t="s">
        <v>221</v>
      </c>
      <c r="C128" s="78">
        <v>105</v>
      </c>
    </row>
    <row r="129" spans="1:3">
      <c r="A129" s="77" t="s">
        <v>185</v>
      </c>
      <c r="B129" s="77" t="s">
        <v>222</v>
      </c>
      <c r="C129" s="78">
        <v>105</v>
      </c>
    </row>
    <row r="130" spans="1:3">
      <c r="A130" s="77" t="s">
        <v>186</v>
      </c>
      <c r="B130" s="77" t="s">
        <v>223</v>
      </c>
      <c r="C130" s="78">
        <v>105</v>
      </c>
    </row>
    <row r="131" spans="1:3">
      <c r="A131" s="77" t="s">
        <v>187</v>
      </c>
      <c r="B131" s="77" t="s">
        <v>224</v>
      </c>
      <c r="C131" s="78">
        <v>105</v>
      </c>
    </row>
    <row r="132" spans="1:3">
      <c r="A132" s="77" t="s">
        <v>188</v>
      </c>
      <c r="B132" s="77" t="s">
        <v>225</v>
      </c>
      <c r="C132" s="78">
        <v>105</v>
      </c>
    </row>
    <row r="133" spans="1:3">
      <c r="A133" s="77" t="s">
        <v>189</v>
      </c>
      <c r="B133" s="77" t="s">
        <v>226</v>
      </c>
      <c r="C133" s="78">
        <v>105</v>
      </c>
    </row>
    <row r="134" spans="1:3">
      <c r="A134" s="77" t="s">
        <v>190</v>
      </c>
      <c r="B134" s="77" t="s">
        <v>227</v>
      </c>
      <c r="C134" s="78">
        <v>102</v>
      </c>
    </row>
    <row r="135" spans="1:3">
      <c r="A135" s="77" t="s">
        <v>191</v>
      </c>
      <c r="B135" s="77" t="s">
        <v>228</v>
      </c>
      <c r="C135" s="78">
        <v>187</v>
      </c>
    </row>
    <row r="136" spans="1:3">
      <c r="A136" s="77" t="s">
        <v>192</v>
      </c>
      <c r="B136" s="77" t="s">
        <v>229</v>
      </c>
      <c r="C136" s="78">
        <v>187</v>
      </c>
    </row>
    <row r="137" spans="1:3">
      <c r="A137" s="77" t="s">
        <v>193</v>
      </c>
      <c r="B137" s="77" t="s">
        <v>230</v>
      </c>
      <c r="C137" s="78">
        <v>187</v>
      </c>
    </row>
    <row r="138" spans="1:3">
      <c r="A138" s="77" t="s">
        <v>194</v>
      </c>
      <c r="B138" s="77" t="s">
        <v>231</v>
      </c>
      <c r="C138" s="78">
        <v>187</v>
      </c>
    </row>
    <row r="139" spans="1:3">
      <c r="A139" s="77" t="s">
        <v>195</v>
      </c>
      <c r="B139" s="77" t="s">
        <v>232</v>
      </c>
      <c r="C139" s="78">
        <v>187</v>
      </c>
    </row>
    <row r="140" spans="1:3">
      <c r="A140" s="77" t="s">
        <v>196</v>
      </c>
      <c r="B140" s="77" t="s">
        <v>233</v>
      </c>
      <c r="C140" s="78">
        <v>187</v>
      </c>
    </row>
    <row r="141" spans="1:3">
      <c r="A141" s="77" t="s">
        <v>197</v>
      </c>
      <c r="B141" s="77" t="s">
        <v>234</v>
      </c>
      <c r="C141" s="78">
        <v>187</v>
      </c>
    </row>
    <row r="142" spans="1:3">
      <c r="A142" s="77" t="s">
        <v>198</v>
      </c>
      <c r="B142" s="77" t="s">
        <v>235</v>
      </c>
      <c r="C142" s="78">
        <v>187</v>
      </c>
    </row>
    <row r="143" spans="1:3">
      <c r="A143" s="77" t="s">
        <v>199</v>
      </c>
      <c r="B143" s="77" t="s">
        <v>236</v>
      </c>
      <c r="C143" s="78">
        <v>187</v>
      </c>
    </row>
    <row r="144" spans="1:3">
      <c r="A144" s="77" t="s">
        <v>200</v>
      </c>
      <c r="B144" s="77" t="s">
        <v>237</v>
      </c>
      <c r="C144" s="78">
        <v>187</v>
      </c>
    </row>
    <row r="145" spans="1:3">
      <c r="A145" s="77" t="s">
        <v>201</v>
      </c>
      <c r="B145" s="77" t="s">
        <v>238</v>
      </c>
      <c r="C145" s="78">
        <v>187</v>
      </c>
    </row>
    <row r="146" spans="1:3">
      <c r="A146" s="77" t="s">
        <v>202</v>
      </c>
      <c r="B146" s="77" t="s">
        <v>239</v>
      </c>
      <c r="C146" s="78">
        <v>179</v>
      </c>
    </row>
    <row r="147" spans="1:3">
      <c r="A147" s="77" t="s">
        <v>203</v>
      </c>
      <c r="B147" s="77" t="s">
        <v>240</v>
      </c>
      <c r="C147" s="78">
        <v>317</v>
      </c>
    </row>
    <row r="148" spans="1:3">
      <c r="A148" s="77" t="s">
        <v>204</v>
      </c>
      <c r="B148" s="77" t="s">
        <v>241</v>
      </c>
      <c r="C148" s="78">
        <v>317</v>
      </c>
    </row>
    <row r="149" spans="1:3">
      <c r="A149" s="77" t="s">
        <v>205</v>
      </c>
      <c r="B149" s="77" t="s">
        <v>242</v>
      </c>
      <c r="C149" s="78">
        <v>317</v>
      </c>
    </row>
    <row r="150" spans="1:3">
      <c r="A150" s="77" t="s">
        <v>206</v>
      </c>
      <c r="B150" s="77" t="s">
        <v>243</v>
      </c>
      <c r="C150" s="78">
        <v>317</v>
      </c>
    </row>
    <row r="151" spans="1:3">
      <c r="A151" s="77" t="s">
        <v>207</v>
      </c>
      <c r="B151" s="77" t="s">
        <v>244</v>
      </c>
      <c r="C151" s="78">
        <v>317</v>
      </c>
    </row>
    <row r="152" spans="1:3">
      <c r="A152" s="77" t="s">
        <v>208</v>
      </c>
      <c r="B152" s="77" t="s">
        <v>245</v>
      </c>
      <c r="C152" s="78">
        <v>317</v>
      </c>
    </row>
    <row r="153" spans="1:3">
      <c r="A153" s="77" t="s">
        <v>209</v>
      </c>
      <c r="B153" s="77" t="s">
        <v>246</v>
      </c>
      <c r="C153" s="78">
        <v>317</v>
      </c>
    </row>
    <row r="154" spans="1:3">
      <c r="A154" s="77" t="s">
        <v>210</v>
      </c>
      <c r="B154" s="77" t="s">
        <v>247</v>
      </c>
      <c r="C154" s="78">
        <v>317</v>
      </c>
    </row>
    <row r="155" spans="1:3">
      <c r="A155" s="77" t="s">
        <v>211</v>
      </c>
      <c r="B155" s="77" t="s">
        <v>248</v>
      </c>
      <c r="C155" s="78">
        <v>317</v>
      </c>
    </row>
    <row r="156" spans="1:3">
      <c r="A156" s="77" t="s">
        <v>212</v>
      </c>
      <c r="B156" s="77" t="s">
        <v>249</v>
      </c>
      <c r="C156" s="78">
        <v>317</v>
      </c>
    </row>
    <row r="157" spans="1:3">
      <c r="A157" s="77" t="s">
        <v>213</v>
      </c>
      <c r="B157" s="77" t="s">
        <v>250</v>
      </c>
      <c r="C157" s="78">
        <v>317</v>
      </c>
    </row>
    <row r="158" spans="1:3">
      <c r="A158" s="77" t="s">
        <v>214</v>
      </c>
      <c r="B158" s="77" t="s">
        <v>251</v>
      </c>
      <c r="C158" s="78">
        <v>305</v>
      </c>
    </row>
    <row r="159" spans="1:3">
      <c r="A159" s="77" t="s">
        <v>215</v>
      </c>
      <c r="B159" s="77" t="s">
        <v>252</v>
      </c>
      <c r="C159" s="78">
        <v>726</v>
      </c>
    </row>
    <row r="160" spans="1:3">
      <c r="A160" s="170" t="s">
        <v>759</v>
      </c>
      <c r="B160" s="171"/>
      <c r="C160" s="172"/>
    </row>
    <row r="161" spans="1:3">
      <c r="A161" s="107" t="s">
        <v>685</v>
      </c>
      <c r="B161" s="107" t="s">
        <v>686</v>
      </c>
      <c r="C161" s="78">
        <v>105</v>
      </c>
    </row>
    <row r="162" spans="1:3">
      <c r="A162" s="107" t="s">
        <v>687</v>
      </c>
      <c r="B162" s="107" t="s">
        <v>688</v>
      </c>
      <c r="C162" s="78">
        <v>105</v>
      </c>
    </row>
    <row r="163" spans="1:3">
      <c r="A163" s="107" t="s">
        <v>689</v>
      </c>
      <c r="B163" s="107" t="s">
        <v>690</v>
      </c>
      <c r="C163" s="78">
        <v>105</v>
      </c>
    </row>
    <row r="164" spans="1:3">
      <c r="A164" s="107" t="s">
        <v>691</v>
      </c>
      <c r="B164" s="107" t="s">
        <v>692</v>
      </c>
      <c r="C164" s="78">
        <v>105</v>
      </c>
    </row>
    <row r="165" spans="1:3">
      <c r="A165" s="107" t="s">
        <v>693</v>
      </c>
      <c r="B165" s="107" t="s">
        <v>694</v>
      </c>
      <c r="C165" s="78">
        <v>105</v>
      </c>
    </row>
    <row r="166" spans="1:3">
      <c r="A166" s="107" t="s">
        <v>695</v>
      </c>
      <c r="B166" s="107" t="s">
        <v>696</v>
      </c>
      <c r="C166" s="78">
        <v>105</v>
      </c>
    </row>
    <row r="167" spans="1:3">
      <c r="A167" s="107" t="s">
        <v>697</v>
      </c>
      <c r="B167" s="107" t="s">
        <v>698</v>
      </c>
      <c r="C167" s="78">
        <v>105</v>
      </c>
    </row>
    <row r="168" spans="1:3">
      <c r="A168" s="107" t="s">
        <v>699</v>
      </c>
      <c r="B168" s="107" t="s">
        <v>700</v>
      </c>
      <c r="C168" s="78">
        <v>105</v>
      </c>
    </row>
    <row r="169" spans="1:3">
      <c r="A169" s="107" t="s">
        <v>701</v>
      </c>
      <c r="B169" s="107" t="s">
        <v>702</v>
      </c>
      <c r="C169" s="78">
        <v>105</v>
      </c>
    </row>
    <row r="170" spans="1:3">
      <c r="A170" s="107" t="s">
        <v>703</v>
      </c>
      <c r="B170" s="107" t="s">
        <v>704</v>
      </c>
      <c r="C170" s="78">
        <v>105</v>
      </c>
    </row>
    <row r="171" spans="1:3">
      <c r="A171" s="107" t="s">
        <v>705</v>
      </c>
      <c r="B171" s="107" t="s">
        <v>706</v>
      </c>
      <c r="C171" s="78">
        <v>105</v>
      </c>
    </row>
    <row r="172" spans="1:3">
      <c r="A172" s="107" t="s">
        <v>707</v>
      </c>
      <c r="B172" s="107" t="s">
        <v>708</v>
      </c>
      <c r="C172" s="78">
        <v>102</v>
      </c>
    </row>
    <row r="173" spans="1:3">
      <c r="A173" s="107" t="s">
        <v>709</v>
      </c>
      <c r="B173" s="107" t="s">
        <v>710</v>
      </c>
      <c r="C173" s="78">
        <v>187</v>
      </c>
    </row>
    <row r="174" spans="1:3">
      <c r="A174" s="107" t="s">
        <v>711</v>
      </c>
      <c r="B174" s="107" t="s">
        <v>712</v>
      </c>
      <c r="C174" s="78">
        <v>187</v>
      </c>
    </row>
    <row r="175" spans="1:3">
      <c r="A175" s="107" t="s">
        <v>713</v>
      </c>
      <c r="B175" s="107" t="s">
        <v>714</v>
      </c>
      <c r="C175" s="78">
        <v>187</v>
      </c>
    </row>
    <row r="176" spans="1:3">
      <c r="A176" s="107" t="s">
        <v>715</v>
      </c>
      <c r="B176" s="107" t="s">
        <v>716</v>
      </c>
      <c r="C176" s="78">
        <v>187</v>
      </c>
    </row>
    <row r="177" spans="1:3">
      <c r="A177" s="107" t="s">
        <v>717</v>
      </c>
      <c r="B177" s="107" t="s">
        <v>718</v>
      </c>
      <c r="C177" s="78">
        <v>187</v>
      </c>
    </row>
    <row r="178" spans="1:3">
      <c r="A178" s="107" t="s">
        <v>719</v>
      </c>
      <c r="B178" s="107" t="s">
        <v>720</v>
      </c>
      <c r="C178" s="78">
        <v>187</v>
      </c>
    </row>
    <row r="179" spans="1:3">
      <c r="A179" s="107" t="s">
        <v>721</v>
      </c>
      <c r="B179" s="107" t="s">
        <v>722</v>
      </c>
      <c r="C179" s="78">
        <v>187</v>
      </c>
    </row>
    <row r="180" spans="1:3">
      <c r="A180" s="107" t="s">
        <v>723</v>
      </c>
      <c r="B180" s="107" t="s">
        <v>724</v>
      </c>
      <c r="C180" s="78">
        <v>187</v>
      </c>
    </row>
    <row r="181" spans="1:3">
      <c r="A181" s="107" t="s">
        <v>725</v>
      </c>
      <c r="B181" s="107" t="s">
        <v>726</v>
      </c>
      <c r="C181" s="78">
        <v>187</v>
      </c>
    </row>
    <row r="182" spans="1:3">
      <c r="A182" s="107" t="s">
        <v>727</v>
      </c>
      <c r="B182" s="107" t="s">
        <v>728</v>
      </c>
      <c r="C182" s="78">
        <v>187</v>
      </c>
    </row>
    <row r="183" spans="1:3">
      <c r="A183" s="107" t="s">
        <v>729</v>
      </c>
      <c r="B183" s="107" t="s">
        <v>730</v>
      </c>
      <c r="C183" s="78">
        <v>187</v>
      </c>
    </row>
    <row r="184" spans="1:3">
      <c r="A184" s="107" t="s">
        <v>731</v>
      </c>
      <c r="B184" s="107" t="s">
        <v>732</v>
      </c>
      <c r="C184" s="78">
        <v>179</v>
      </c>
    </row>
    <row r="185" spans="1:3">
      <c r="A185" s="107" t="s">
        <v>733</v>
      </c>
      <c r="B185" s="107" t="s">
        <v>734</v>
      </c>
      <c r="C185" s="78">
        <v>317</v>
      </c>
    </row>
    <row r="186" spans="1:3">
      <c r="A186" s="107" t="s">
        <v>735</v>
      </c>
      <c r="B186" s="107" t="s">
        <v>736</v>
      </c>
      <c r="C186" s="78">
        <v>317</v>
      </c>
    </row>
    <row r="187" spans="1:3">
      <c r="A187" s="107" t="s">
        <v>737</v>
      </c>
      <c r="B187" s="107" t="s">
        <v>738</v>
      </c>
      <c r="C187" s="78">
        <v>317</v>
      </c>
    </row>
    <row r="188" spans="1:3">
      <c r="A188" s="107" t="s">
        <v>739</v>
      </c>
      <c r="B188" s="107" t="s">
        <v>740</v>
      </c>
      <c r="C188" s="78">
        <v>317</v>
      </c>
    </row>
    <row r="189" spans="1:3">
      <c r="A189" s="107" t="s">
        <v>741</v>
      </c>
      <c r="B189" s="107" t="s">
        <v>742</v>
      </c>
      <c r="C189" s="78">
        <v>317</v>
      </c>
    </row>
    <row r="190" spans="1:3">
      <c r="A190" s="107" t="s">
        <v>743</v>
      </c>
      <c r="B190" s="107" t="s">
        <v>744</v>
      </c>
      <c r="C190" s="78">
        <v>317</v>
      </c>
    </row>
    <row r="191" spans="1:3">
      <c r="A191" s="107" t="s">
        <v>745</v>
      </c>
      <c r="B191" s="107" t="s">
        <v>746</v>
      </c>
      <c r="C191" s="78">
        <v>317</v>
      </c>
    </row>
    <row r="192" spans="1:3">
      <c r="A192" s="107" t="s">
        <v>747</v>
      </c>
      <c r="B192" s="107" t="s">
        <v>748</v>
      </c>
      <c r="C192" s="78">
        <v>317</v>
      </c>
    </row>
    <row r="193" spans="1:3">
      <c r="A193" s="107" t="s">
        <v>749</v>
      </c>
      <c r="B193" s="107" t="s">
        <v>750</v>
      </c>
      <c r="C193" s="78">
        <v>317</v>
      </c>
    </row>
    <row r="194" spans="1:3">
      <c r="A194" s="107" t="s">
        <v>751</v>
      </c>
      <c r="B194" s="107" t="s">
        <v>752</v>
      </c>
      <c r="C194" s="78">
        <v>317</v>
      </c>
    </row>
    <row r="195" spans="1:3">
      <c r="A195" s="107" t="s">
        <v>753</v>
      </c>
      <c r="B195" s="107" t="s">
        <v>754</v>
      </c>
      <c r="C195" s="78">
        <v>317</v>
      </c>
    </row>
    <row r="196" spans="1:3">
      <c r="A196" s="107" t="s">
        <v>755</v>
      </c>
      <c r="B196" s="107" t="s">
        <v>756</v>
      </c>
      <c r="C196" s="78">
        <v>305</v>
      </c>
    </row>
    <row r="197" spans="1:3">
      <c r="A197" s="107" t="s">
        <v>215</v>
      </c>
      <c r="B197" s="107" t="s">
        <v>252</v>
      </c>
      <c r="C197" s="78">
        <v>726</v>
      </c>
    </row>
    <row r="198" spans="1:3">
      <c r="A198" s="170" t="s">
        <v>254</v>
      </c>
      <c r="B198" s="171"/>
      <c r="C198" s="172"/>
    </row>
    <row r="199" spans="1:3">
      <c r="A199" s="77" t="s">
        <v>179</v>
      </c>
      <c r="B199" s="77" t="s">
        <v>216</v>
      </c>
      <c r="C199" s="78">
        <v>105</v>
      </c>
    </row>
    <row r="200" spans="1:3">
      <c r="A200" s="77" t="s">
        <v>180</v>
      </c>
      <c r="B200" s="77" t="s">
        <v>217</v>
      </c>
      <c r="C200" s="78">
        <v>105</v>
      </c>
    </row>
    <row r="201" spans="1:3">
      <c r="A201" s="77" t="s">
        <v>181</v>
      </c>
      <c r="B201" s="77" t="s">
        <v>218</v>
      </c>
      <c r="C201" s="78">
        <v>105</v>
      </c>
    </row>
    <row r="202" spans="1:3">
      <c r="A202" s="77" t="s">
        <v>182</v>
      </c>
      <c r="B202" s="77" t="s">
        <v>219</v>
      </c>
      <c r="C202" s="78">
        <v>105</v>
      </c>
    </row>
    <row r="203" spans="1:3">
      <c r="A203" s="77" t="s">
        <v>183</v>
      </c>
      <c r="B203" s="77" t="s">
        <v>220</v>
      </c>
      <c r="C203" s="78">
        <v>105</v>
      </c>
    </row>
    <row r="204" spans="1:3">
      <c r="A204" s="77" t="s">
        <v>184</v>
      </c>
      <c r="B204" s="77" t="s">
        <v>221</v>
      </c>
      <c r="C204" s="78">
        <v>105</v>
      </c>
    </row>
    <row r="205" spans="1:3">
      <c r="A205" s="77" t="s">
        <v>185</v>
      </c>
      <c r="B205" s="77" t="s">
        <v>222</v>
      </c>
      <c r="C205" s="78">
        <v>105</v>
      </c>
    </row>
    <row r="206" spans="1:3">
      <c r="A206" s="77" t="s">
        <v>186</v>
      </c>
      <c r="B206" s="77" t="s">
        <v>223</v>
      </c>
      <c r="C206" s="78">
        <v>105</v>
      </c>
    </row>
    <row r="207" spans="1:3">
      <c r="A207" s="77" t="s">
        <v>187</v>
      </c>
      <c r="B207" s="77" t="s">
        <v>224</v>
      </c>
      <c r="C207" s="78">
        <v>105</v>
      </c>
    </row>
    <row r="208" spans="1:3">
      <c r="A208" s="77" t="s">
        <v>188</v>
      </c>
      <c r="B208" s="77" t="s">
        <v>225</v>
      </c>
      <c r="C208" s="78">
        <v>105</v>
      </c>
    </row>
    <row r="209" spans="1:3">
      <c r="A209" s="77" t="s">
        <v>189</v>
      </c>
      <c r="B209" s="77" t="s">
        <v>226</v>
      </c>
      <c r="C209" s="78">
        <v>105</v>
      </c>
    </row>
    <row r="210" spans="1:3">
      <c r="A210" s="77" t="s">
        <v>190</v>
      </c>
      <c r="B210" s="77" t="s">
        <v>227</v>
      </c>
      <c r="C210" s="78">
        <v>102</v>
      </c>
    </row>
    <row r="211" spans="1:3">
      <c r="A211" s="77" t="s">
        <v>191</v>
      </c>
      <c r="B211" s="77" t="s">
        <v>228</v>
      </c>
      <c r="C211" s="78">
        <v>187</v>
      </c>
    </row>
    <row r="212" spans="1:3">
      <c r="A212" s="77" t="s">
        <v>192</v>
      </c>
      <c r="B212" s="77" t="s">
        <v>229</v>
      </c>
      <c r="C212" s="78">
        <v>187</v>
      </c>
    </row>
    <row r="213" spans="1:3">
      <c r="A213" s="77" t="s">
        <v>193</v>
      </c>
      <c r="B213" s="77" t="s">
        <v>230</v>
      </c>
      <c r="C213" s="78">
        <v>187</v>
      </c>
    </row>
    <row r="214" spans="1:3">
      <c r="A214" s="77" t="s">
        <v>194</v>
      </c>
      <c r="B214" s="77" t="s">
        <v>231</v>
      </c>
      <c r="C214" s="78">
        <v>187</v>
      </c>
    </row>
    <row r="215" spans="1:3">
      <c r="A215" s="77" t="s">
        <v>195</v>
      </c>
      <c r="B215" s="77" t="s">
        <v>232</v>
      </c>
      <c r="C215" s="78">
        <v>187</v>
      </c>
    </row>
    <row r="216" spans="1:3">
      <c r="A216" s="77" t="s">
        <v>196</v>
      </c>
      <c r="B216" s="77" t="s">
        <v>233</v>
      </c>
      <c r="C216" s="78">
        <v>187</v>
      </c>
    </row>
    <row r="217" spans="1:3">
      <c r="A217" s="77" t="s">
        <v>197</v>
      </c>
      <c r="B217" s="77" t="s">
        <v>234</v>
      </c>
      <c r="C217" s="78">
        <v>187</v>
      </c>
    </row>
    <row r="218" spans="1:3">
      <c r="A218" s="77" t="s">
        <v>198</v>
      </c>
      <c r="B218" s="77" t="s">
        <v>235</v>
      </c>
      <c r="C218" s="78">
        <v>187</v>
      </c>
    </row>
    <row r="219" spans="1:3">
      <c r="A219" s="77" t="s">
        <v>199</v>
      </c>
      <c r="B219" s="77" t="s">
        <v>236</v>
      </c>
      <c r="C219" s="78">
        <v>187</v>
      </c>
    </row>
    <row r="220" spans="1:3">
      <c r="A220" s="77" t="s">
        <v>200</v>
      </c>
      <c r="B220" s="77" t="s">
        <v>237</v>
      </c>
      <c r="C220" s="78">
        <v>187</v>
      </c>
    </row>
    <row r="221" spans="1:3">
      <c r="A221" s="77" t="s">
        <v>201</v>
      </c>
      <c r="B221" s="77" t="s">
        <v>238</v>
      </c>
      <c r="C221" s="78">
        <v>187</v>
      </c>
    </row>
    <row r="222" spans="1:3">
      <c r="A222" s="77" t="s">
        <v>202</v>
      </c>
      <c r="B222" s="77" t="s">
        <v>239</v>
      </c>
      <c r="C222" s="78">
        <v>179</v>
      </c>
    </row>
    <row r="223" spans="1:3">
      <c r="A223" s="77" t="s">
        <v>203</v>
      </c>
      <c r="B223" s="77" t="s">
        <v>240</v>
      </c>
      <c r="C223" s="78">
        <v>317</v>
      </c>
    </row>
    <row r="224" spans="1:3">
      <c r="A224" s="77" t="s">
        <v>204</v>
      </c>
      <c r="B224" s="77" t="s">
        <v>241</v>
      </c>
      <c r="C224" s="78">
        <v>317</v>
      </c>
    </row>
    <row r="225" spans="1:3">
      <c r="A225" s="77" t="s">
        <v>205</v>
      </c>
      <c r="B225" s="77" t="s">
        <v>242</v>
      </c>
      <c r="C225" s="78">
        <v>317</v>
      </c>
    </row>
    <row r="226" spans="1:3">
      <c r="A226" s="77" t="s">
        <v>206</v>
      </c>
      <c r="B226" s="77" t="s">
        <v>243</v>
      </c>
      <c r="C226" s="78">
        <v>317</v>
      </c>
    </row>
    <row r="227" spans="1:3">
      <c r="A227" s="77" t="s">
        <v>207</v>
      </c>
      <c r="B227" s="77" t="s">
        <v>244</v>
      </c>
      <c r="C227" s="78">
        <v>317</v>
      </c>
    </row>
    <row r="228" spans="1:3">
      <c r="A228" s="77" t="s">
        <v>208</v>
      </c>
      <c r="B228" s="77" t="s">
        <v>245</v>
      </c>
      <c r="C228" s="78">
        <v>317</v>
      </c>
    </row>
    <row r="229" spans="1:3">
      <c r="A229" s="77" t="s">
        <v>209</v>
      </c>
      <c r="B229" s="77" t="s">
        <v>246</v>
      </c>
      <c r="C229" s="78">
        <v>317</v>
      </c>
    </row>
    <row r="230" spans="1:3">
      <c r="A230" s="77" t="s">
        <v>210</v>
      </c>
      <c r="B230" s="77" t="s">
        <v>247</v>
      </c>
      <c r="C230" s="78">
        <v>317</v>
      </c>
    </row>
    <row r="231" spans="1:3">
      <c r="A231" s="77" t="s">
        <v>211</v>
      </c>
      <c r="B231" s="77" t="s">
        <v>248</v>
      </c>
      <c r="C231" s="78">
        <v>317</v>
      </c>
    </row>
    <row r="232" spans="1:3">
      <c r="A232" s="77" t="s">
        <v>212</v>
      </c>
      <c r="B232" s="77" t="s">
        <v>249</v>
      </c>
      <c r="C232" s="78">
        <v>317</v>
      </c>
    </row>
    <row r="233" spans="1:3">
      <c r="A233" s="77" t="s">
        <v>213</v>
      </c>
      <c r="B233" s="77" t="s">
        <v>250</v>
      </c>
      <c r="C233" s="78">
        <v>317</v>
      </c>
    </row>
    <row r="234" spans="1:3">
      <c r="A234" s="77" t="s">
        <v>214</v>
      </c>
      <c r="B234" s="77" t="s">
        <v>251</v>
      </c>
      <c r="C234" s="78">
        <v>305</v>
      </c>
    </row>
    <row r="235" spans="1:3">
      <c r="A235" s="77" t="s">
        <v>215</v>
      </c>
      <c r="B235" s="77" t="s">
        <v>252</v>
      </c>
      <c r="C235" s="78">
        <v>726</v>
      </c>
    </row>
    <row r="236" spans="1:3">
      <c r="A236" s="170" t="s">
        <v>760</v>
      </c>
      <c r="B236" s="171"/>
      <c r="C236" s="172"/>
    </row>
    <row r="237" spans="1:3">
      <c r="A237" s="107" t="s">
        <v>685</v>
      </c>
      <c r="B237" s="107" t="s">
        <v>686</v>
      </c>
      <c r="C237" s="78">
        <v>105</v>
      </c>
    </row>
    <row r="238" spans="1:3">
      <c r="A238" s="107" t="s">
        <v>687</v>
      </c>
      <c r="B238" s="107" t="s">
        <v>688</v>
      </c>
      <c r="C238" s="78">
        <v>105</v>
      </c>
    </row>
    <row r="239" spans="1:3">
      <c r="A239" s="107" t="s">
        <v>689</v>
      </c>
      <c r="B239" s="107" t="s">
        <v>690</v>
      </c>
      <c r="C239" s="78">
        <v>105</v>
      </c>
    </row>
    <row r="240" spans="1:3">
      <c r="A240" s="107" t="s">
        <v>691</v>
      </c>
      <c r="B240" s="107" t="s">
        <v>692</v>
      </c>
      <c r="C240" s="78">
        <v>105</v>
      </c>
    </row>
    <row r="241" spans="1:3">
      <c r="A241" s="107" t="s">
        <v>693</v>
      </c>
      <c r="B241" s="107" t="s">
        <v>694</v>
      </c>
      <c r="C241" s="78">
        <v>105</v>
      </c>
    </row>
    <row r="242" spans="1:3">
      <c r="A242" s="107" t="s">
        <v>695</v>
      </c>
      <c r="B242" s="107" t="s">
        <v>696</v>
      </c>
      <c r="C242" s="78">
        <v>105</v>
      </c>
    </row>
    <row r="243" spans="1:3">
      <c r="A243" s="107" t="s">
        <v>697</v>
      </c>
      <c r="B243" s="107" t="s">
        <v>698</v>
      </c>
      <c r="C243" s="78">
        <v>105</v>
      </c>
    </row>
    <row r="244" spans="1:3">
      <c r="A244" s="107" t="s">
        <v>703</v>
      </c>
      <c r="B244" s="107" t="s">
        <v>704</v>
      </c>
      <c r="C244" s="78">
        <v>105</v>
      </c>
    </row>
    <row r="245" spans="1:3">
      <c r="A245" s="107" t="s">
        <v>709</v>
      </c>
      <c r="B245" s="107" t="s">
        <v>710</v>
      </c>
      <c r="C245" s="78">
        <v>187</v>
      </c>
    </row>
    <row r="246" spans="1:3">
      <c r="A246" s="107" t="s">
        <v>711</v>
      </c>
      <c r="B246" s="107" t="s">
        <v>712</v>
      </c>
      <c r="C246" s="78">
        <v>187</v>
      </c>
    </row>
    <row r="247" spans="1:3">
      <c r="A247" s="107" t="s">
        <v>713</v>
      </c>
      <c r="B247" s="107" t="s">
        <v>714</v>
      </c>
      <c r="C247" s="78">
        <v>187</v>
      </c>
    </row>
    <row r="248" spans="1:3">
      <c r="A248" s="107" t="s">
        <v>715</v>
      </c>
      <c r="B248" s="107" t="s">
        <v>716</v>
      </c>
      <c r="C248" s="78">
        <v>187</v>
      </c>
    </row>
    <row r="249" spans="1:3">
      <c r="A249" s="107" t="s">
        <v>717</v>
      </c>
      <c r="B249" s="107" t="s">
        <v>718</v>
      </c>
      <c r="C249" s="78">
        <v>187</v>
      </c>
    </row>
    <row r="250" spans="1:3">
      <c r="A250" s="107" t="s">
        <v>719</v>
      </c>
      <c r="B250" s="107" t="s">
        <v>720</v>
      </c>
      <c r="C250" s="78">
        <v>187</v>
      </c>
    </row>
    <row r="251" spans="1:3">
      <c r="A251" s="107" t="s">
        <v>721</v>
      </c>
      <c r="B251" s="107" t="s">
        <v>722</v>
      </c>
      <c r="C251" s="78">
        <v>187</v>
      </c>
    </row>
    <row r="252" spans="1:3">
      <c r="A252" s="107" t="s">
        <v>727</v>
      </c>
      <c r="B252" s="107" t="s">
        <v>728</v>
      </c>
      <c r="C252" s="78">
        <v>187</v>
      </c>
    </row>
    <row r="253" spans="1:3">
      <c r="A253" s="107" t="s">
        <v>733</v>
      </c>
      <c r="B253" s="107" t="s">
        <v>734</v>
      </c>
      <c r="C253" s="78">
        <v>317</v>
      </c>
    </row>
    <row r="254" spans="1:3">
      <c r="A254" s="107" t="s">
        <v>735</v>
      </c>
      <c r="B254" s="107" t="s">
        <v>736</v>
      </c>
      <c r="C254" s="78">
        <v>317</v>
      </c>
    </row>
    <row r="255" spans="1:3">
      <c r="A255" s="107" t="s">
        <v>737</v>
      </c>
      <c r="B255" s="107" t="s">
        <v>738</v>
      </c>
      <c r="C255" s="78">
        <v>317</v>
      </c>
    </row>
    <row r="256" spans="1:3">
      <c r="A256" s="107" t="s">
        <v>739</v>
      </c>
      <c r="B256" s="107" t="s">
        <v>740</v>
      </c>
      <c r="C256" s="78">
        <v>317</v>
      </c>
    </row>
    <row r="257" spans="1:3">
      <c r="A257" s="107" t="s">
        <v>741</v>
      </c>
      <c r="B257" s="107" t="s">
        <v>742</v>
      </c>
      <c r="C257" s="78">
        <v>317</v>
      </c>
    </row>
    <row r="258" spans="1:3">
      <c r="A258" s="107" t="s">
        <v>743</v>
      </c>
      <c r="B258" s="107" t="s">
        <v>744</v>
      </c>
      <c r="C258" s="78">
        <v>317</v>
      </c>
    </row>
    <row r="259" spans="1:3">
      <c r="A259" s="107" t="s">
        <v>745</v>
      </c>
      <c r="B259" s="107" t="s">
        <v>746</v>
      </c>
      <c r="C259" s="78">
        <v>317</v>
      </c>
    </row>
    <row r="260" spans="1:3">
      <c r="A260" s="107" t="s">
        <v>751</v>
      </c>
      <c r="B260" s="107" t="s">
        <v>752</v>
      </c>
      <c r="C260" s="78">
        <v>317</v>
      </c>
    </row>
    <row r="261" spans="1:3">
      <c r="A261" s="107" t="s">
        <v>215</v>
      </c>
      <c r="B261" s="107" t="s">
        <v>252</v>
      </c>
      <c r="C261" s="78">
        <v>726</v>
      </c>
    </row>
    <row r="262" spans="1:3">
      <c r="A262" s="170" t="s">
        <v>255</v>
      </c>
      <c r="B262" s="171"/>
      <c r="C262" s="172"/>
    </row>
    <row r="263" spans="1:3">
      <c r="A263" s="77" t="s">
        <v>179</v>
      </c>
      <c r="B263" s="77" t="s">
        <v>216</v>
      </c>
      <c r="C263" s="78">
        <v>105</v>
      </c>
    </row>
    <row r="264" spans="1:3">
      <c r="A264" s="77" t="s">
        <v>180</v>
      </c>
      <c r="B264" s="77" t="s">
        <v>217</v>
      </c>
      <c r="C264" s="78">
        <v>105</v>
      </c>
    </row>
    <row r="265" spans="1:3">
      <c r="A265" s="77" t="s">
        <v>181</v>
      </c>
      <c r="B265" s="77" t="s">
        <v>218</v>
      </c>
      <c r="C265" s="78">
        <v>105</v>
      </c>
    </row>
    <row r="266" spans="1:3">
      <c r="A266" s="77" t="s">
        <v>182</v>
      </c>
      <c r="B266" s="77" t="s">
        <v>219</v>
      </c>
      <c r="C266" s="78">
        <v>105</v>
      </c>
    </row>
    <row r="267" spans="1:3">
      <c r="A267" s="77" t="s">
        <v>183</v>
      </c>
      <c r="B267" s="77" t="s">
        <v>220</v>
      </c>
      <c r="C267" s="78">
        <v>105</v>
      </c>
    </row>
    <row r="268" spans="1:3">
      <c r="A268" s="77" t="s">
        <v>186</v>
      </c>
      <c r="B268" s="77" t="s">
        <v>223</v>
      </c>
      <c r="C268" s="78">
        <v>105</v>
      </c>
    </row>
    <row r="269" spans="1:3">
      <c r="A269" s="77" t="s">
        <v>256</v>
      </c>
      <c r="B269" s="77" t="s">
        <v>259</v>
      </c>
      <c r="C269" s="78">
        <v>105</v>
      </c>
    </row>
    <row r="270" spans="1:3">
      <c r="A270" s="77" t="s">
        <v>191</v>
      </c>
      <c r="B270" s="77" t="s">
        <v>228</v>
      </c>
      <c r="C270" s="78">
        <v>187</v>
      </c>
    </row>
    <row r="271" spans="1:3">
      <c r="A271" s="77" t="s">
        <v>192</v>
      </c>
      <c r="B271" s="77" t="s">
        <v>229</v>
      </c>
      <c r="C271" s="78">
        <v>187</v>
      </c>
    </row>
    <row r="272" spans="1:3">
      <c r="A272" s="77" t="s">
        <v>193</v>
      </c>
      <c r="B272" s="77" t="s">
        <v>230</v>
      </c>
      <c r="C272" s="78">
        <v>187</v>
      </c>
    </row>
    <row r="273" spans="1:3">
      <c r="A273" s="77" t="s">
        <v>194</v>
      </c>
      <c r="B273" s="77" t="s">
        <v>231</v>
      </c>
      <c r="C273" s="78">
        <v>187</v>
      </c>
    </row>
    <row r="274" spans="1:3">
      <c r="A274" s="77" t="s">
        <v>195</v>
      </c>
      <c r="B274" s="77" t="s">
        <v>232</v>
      </c>
      <c r="C274" s="78">
        <v>187</v>
      </c>
    </row>
    <row r="275" spans="1:3">
      <c r="A275" s="77" t="s">
        <v>198</v>
      </c>
      <c r="B275" s="77" t="s">
        <v>235</v>
      </c>
      <c r="C275" s="78">
        <v>187</v>
      </c>
    </row>
    <row r="276" spans="1:3">
      <c r="A276" s="77" t="s">
        <v>257</v>
      </c>
      <c r="B276" s="77" t="s">
        <v>260</v>
      </c>
      <c r="C276" s="78">
        <v>187</v>
      </c>
    </row>
    <row r="277" spans="1:3">
      <c r="A277" s="77" t="s">
        <v>203</v>
      </c>
      <c r="B277" s="77" t="s">
        <v>240</v>
      </c>
      <c r="C277" s="78">
        <v>317</v>
      </c>
    </row>
    <row r="278" spans="1:3">
      <c r="A278" s="77" t="s">
        <v>204</v>
      </c>
      <c r="B278" s="77" t="s">
        <v>241</v>
      </c>
      <c r="C278" s="78">
        <v>317</v>
      </c>
    </row>
    <row r="279" spans="1:3">
      <c r="A279" s="77" t="s">
        <v>205</v>
      </c>
      <c r="B279" s="77" t="s">
        <v>242</v>
      </c>
      <c r="C279" s="78">
        <v>317</v>
      </c>
    </row>
    <row r="280" spans="1:3">
      <c r="A280" s="77" t="s">
        <v>206</v>
      </c>
      <c r="B280" s="77" t="s">
        <v>243</v>
      </c>
      <c r="C280" s="78">
        <v>317</v>
      </c>
    </row>
    <row r="281" spans="1:3">
      <c r="A281" s="77" t="s">
        <v>207</v>
      </c>
      <c r="B281" s="77" t="s">
        <v>244</v>
      </c>
      <c r="C281" s="78">
        <v>317</v>
      </c>
    </row>
    <row r="282" spans="1:3">
      <c r="A282" s="77" t="s">
        <v>210</v>
      </c>
      <c r="B282" s="77" t="s">
        <v>247</v>
      </c>
      <c r="C282" s="78">
        <v>317</v>
      </c>
    </row>
    <row r="283" spans="1:3">
      <c r="A283" s="77" t="s">
        <v>258</v>
      </c>
      <c r="B283" s="77" t="s">
        <v>261</v>
      </c>
      <c r="C283" s="78">
        <v>317</v>
      </c>
    </row>
    <row r="284" spans="1:3">
      <c r="A284" s="77" t="s">
        <v>215</v>
      </c>
      <c r="B284" s="77" t="s">
        <v>252</v>
      </c>
      <c r="C284" s="78">
        <v>726</v>
      </c>
    </row>
    <row r="285" spans="1:3">
      <c r="A285" s="170" t="s">
        <v>761</v>
      </c>
      <c r="B285" s="171"/>
      <c r="C285" s="172"/>
    </row>
    <row r="286" spans="1:3">
      <c r="A286" s="107" t="s">
        <v>685</v>
      </c>
      <c r="B286" s="107" t="s">
        <v>686</v>
      </c>
      <c r="C286" s="78">
        <v>105</v>
      </c>
    </row>
    <row r="287" spans="1:3">
      <c r="A287" s="107" t="s">
        <v>687</v>
      </c>
      <c r="B287" s="107" t="s">
        <v>688</v>
      </c>
      <c r="C287" s="78">
        <v>105</v>
      </c>
    </row>
    <row r="288" spans="1:3">
      <c r="A288" s="107" t="s">
        <v>689</v>
      </c>
      <c r="B288" s="107" t="s">
        <v>690</v>
      </c>
      <c r="C288" s="78">
        <v>105</v>
      </c>
    </row>
    <row r="289" spans="1:3">
      <c r="A289" s="107" t="s">
        <v>691</v>
      </c>
      <c r="B289" s="107" t="s">
        <v>692</v>
      </c>
      <c r="C289" s="78">
        <v>105</v>
      </c>
    </row>
    <row r="290" spans="1:3">
      <c r="A290" s="107" t="s">
        <v>693</v>
      </c>
      <c r="B290" s="107" t="s">
        <v>694</v>
      </c>
      <c r="C290" s="78">
        <v>105</v>
      </c>
    </row>
    <row r="291" spans="1:3">
      <c r="A291" s="107" t="s">
        <v>695</v>
      </c>
      <c r="B291" s="107" t="s">
        <v>696</v>
      </c>
      <c r="C291" s="78">
        <v>105</v>
      </c>
    </row>
    <row r="292" spans="1:3">
      <c r="A292" s="107" t="s">
        <v>697</v>
      </c>
      <c r="B292" s="107" t="s">
        <v>698</v>
      </c>
      <c r="C292" s="78">
        <v>105</v>
      </c>
    </row>
    <row r="293" spans="1:3">
      <c r="A293" s="107" t="s">
        <v>703</v>
      </c>
      <c r="B293" s="107" t="s">
        <v>704</v>
      </c>
      <c r="C293" s="78">
        <v>105</v>
      </c>
    </row>
    <row r="294" spans="1:3">
      <c r="A294" s="107" t="s">
        <v>709</v>
      </c>
      <c r="B294" s="107" t="s">
        <v>710</v>
      </c>
      <c r="C294" s="78">
        <v>187</v>
      </c>
    </row>
    <row r="295" spans="1:3">
      <c r="A295" s="107" t="s">
        <v>711</v>
      </c>
      <c r="B295" s="107" t="s">
        <v>712</v>
      </c>
      <c r="C295" s="78">
        <v>187</v>
      </c>
    </row>
    <row r="296" spans="1:3">
      <c r="A296" s="107" t="s">
        <v>713</v>
      </c>
      <c r="B296" s="107" t="s">
        <v>714</v>
      </c>
      <c r="C296" s="78">
        <v>187</v>
      </c>
    </row>
    <row r="297" spans="1:3">
      <c r="A297" s="107" t="s">
        <v>715</v>
      </c>
      <c r="B297" s="107" t="s">
        <v>716</v>
      </c>
      <c r="C297" s="78">
        <v>187</v>
      </c>
    </row>
    <row r="298" spans="1:3">
      <c r="A298" s="107" t="s">
        <v>717</v>
      </c>
      <c r="B298" s="107" t="s">
        <v>718</v>
      </c>
      <c r="C298" s="78">
        <v>187</v>
      </c>
    </row>
    <row r="299" spans="1:3">
      <c r="A299" s="107" t="s">
        <v>719</v>
      </c>
      <c r="B299" s="107" t="s">
        <v>720</v>
      </c>
      <c r="C299" s="78">
        <v>187</v>
      </c>
    </row>
    <row r="300" spans="1:3">
      <c r="A300" s="107" t="s">
        <v>721</v>
      </c>
      <c r="B300" s="107" t="s">
        <v>722</v>
      </c>
      <c r="C300" s="78">
        <v>187</v>
      </c>
    </row>
    <row r="301" spans="1:3">
      <c r="A301" s="107" t="s">
        <v>727</v>
      </c>
      <c r="B301" s="107" t="s">
        <v>728</v>
      </c>
      <c r="C301" s="78">
        <v>187</v>
      </c>
    </row>
    <row r="302" spans="1:3">
      <c r="A302" s="107" t="s">
        <v>733</v>
      </c>
      <c r="B302" s="107" t="s">
        <v>734</v>
      </c>
      <c r="C302" s="78">
        <v>317</v>
      </c>
    </row>
    <row r="303" spans="1:3">
      <c r="A303" s="107" t="s">
        <v>735</v>
      </c>
      <c r="B303" s="107" t="s">
        <v>736</v>
      </c>
      <c r="C303" s="78">
        <v>317</v>
      </c>
    </row>
    <row r="304" spans="1:3">
      <c r="A304" s="107" t="s">
        <v>737</v>
      </c>
      <c r="B304" s="107" t="s">
        <v>738</v>
      </c>
      <c r="C304" s="78">
        <v>317</v>
      </c>
    </row>
    <row r="305" spans="1:3">
      <c r="A305" s="107" t="s">
        <v>739</v>
      </c>
      <c r="B305" s="107" t="s">
        <v>740</v>
      </c>
      <c r="C305" s="78">
        <v>317</v>
      </c>
    </row>
    <row r="306" spans="1:3">
      <c r="A306" s="107" t="s">
        <v>741</v>
      </c>
      <c r="B306" s="107" t="s">
        <v>742</v>
      </c>
      <c r="C306" s="78">
        <v>317</v>
      </c>
    </row>
    <row r="307" spans="1:3">
      <c r="A307" s="107" t="s">
        <v>743</v>
      </c>
      <c r="B307" s="107" t="s">
        <v>744</v>
      </c>
      <c r="C307" s="78">
        <v>317</v>
      </c>
    </row>
    <row r="308" spans="1:3">
      <c r="A308" s="107" t="s">
        <v>745</v>
      </c>
      <c r="B308" s="107" t="s">
        <v>746</v>
      </c>
      <c r="C308" s="78">
        <v>317</v>
      </c>
    </row>
    <row r="309" spans="1:3">
      <c r="A309" s="107" t="s">
        <v>751</v>
      </c>
      <c r="B309" s="107" t="s">
        <v>752</v>
      </c>
      <c r="C309" s="78">
        <v>317</v>
      </c>
    </row>
    <row r="310" spans="1:3">
      <c r="A310" s="107" t="s">
        <v>215</v>
      </c>
      <c r="B310" s="107" t="s">
        <v>252</v>
      </c>
      <c r="C310" s="78">
        <v>726</v>
      </c>
    </row>
    <row r="311" spans="1:3">
      <c r="A311" s="170" t="s">
        <v>262</v>
      </c>
      <c r="B311" s="171"/>
      <c r="C311" s="172"/>
    </row>
    <row r="312" spans="1:3">
      <c r="A312" s="77" t="s">
        <v>179</v>
      </c>
      <c r="B312" s="77" t="s">
        <v>216</v>
      </c>
      <c r="C312" s="78">
        <v>105</v>
      </c>
    </row>
    <row r="313" spans="1:3">
      <c r="A313" s="77" t="s">
        <v>180</v>
      </c>
      <c r="B313" s="77" t="s">
        <v>217</v>
      </c>
      <c r="C313" s="78">
        <v>105</v>
      </c>
    </row>
    <row r="314" spans="1:3">
      <c r="A314" s="77" t="s">
        <v>181</v>
      </c>
      <c r="B314" s="77" t="s">
        <v>218</v>
      </c>
      <c r="C314" s="78">
        <v>105</v>
      </c>
    </row>
    <row r="315" spans="1:3">
      <c r="A315" s="77" t="s">
        <v>182</v>
      </c>
      <c r="B315" s="77" t="s">
        <v>219</v>
      </c>
      <c r="C315" s="78">
        <v>105</v>
      </c>
    </row>
    <row r="316" spans="1:3">
      <c r="A316" s="77" t="s">
        <v>183</v>
      </c>
      <c r="B316" s="77" t="s">
        <v>220</v>
      </c>
      <c r="C316" s="78">
        <v>105</v>
      </c>
    </row>
    <row r="317" spans="1:3">
      <c r="A317" s="77" t="s">
        <v>186</v>
      </c>
      <c r="B317" s="77" t="s">
        <v>223</v>
      </c>
      <c r="C317" s="78">
        <v>105</v>
      </c>
    </row>
    <row r="318" spans="1:3">
      <c r="A318" s="77" t="s">
        <v>256</v>
      </c>
      <c r="B318" s="77" t="s">
        <v>259</v>
      </c>
      <c r="C318" s="78">
        <v>105</v>
      </c>
    </row>
    <row r="319" spans="1:3">
      <c r="A319" s="77" t="s">
        <v>191</v>
      </c>
      <c r="B319" s="77" t="s">
        <v>228</v>
      </c>
      <c r="C319" s="78">
        <v>187</v>
      </c>
    </row>
    <row r="320" spans="1:3">
      <c r="A320" s="77" t="s">
        <v>192</v>
      </c>
      <c r="B320" s="77" t="s">
        <v>229</v>
      </c>
      <c r="C320" s="78">
        <v>187</v>
      </c>
    </row>
    <row r="321" spans="1:3">
      <c r="A321" s="77" t="s">
        <v>193</v>
      </c>
      <c r="B321" s="77" t="s">
        <v>230</v>
      </c>
      <c r="C321" s="78">
        <v>187</v>
      </c>
    </row>
    <row r="322" spans="1:3">
      <c r="A322" s="77" t="s">
        <v>194</v>
      </c>
      <c r="B322" s="77" t="s">
        <v>231</v>
      </c>
      <c r="C322" s="78">
        <v>187</v>
      </c>
    </row>
    <row r="323" spans="1:3">
      <c r="A323" s="77" t="s">
        <v>195</v>
      </c>
      <c r="B323" s="77" t="s">
        <v>232</v>
      </c>
      <c r="C323" s="78">
        <v>187</v>
      </c>
    </row>
    <row r="324" spans="1:3">
      <c r="A324" s="77" t="s">
        <v>198</v>
      </c>
      <c r="B324" s="77" t="s">
        <v>235</v>
      </c>
      <c r="C324" s="78">
        <v>187</v>
      </c>
    </row>
    <row r="325" spans="1:3">
      <c r="A325" s="77" t="s">
        <v>257</v>
      </c>
      <c r="B325" s="77" t="s">
        <v>260</v>
      </c>
      <c r="C325" s="78">
        <v>187</v>
      </c>
    </row>
    <row r="326" spans="1:3">
      <c r="A326" s="77" t="s">
        <v>203</v>
      </c>
      <c r="B326" s="77" t="s">
        <v>240</v>
      </c>
      <c r="C326" s="78">
        <v>317</v>
      </c>
    </row>
    <row r="327" spans="1:3">
      <c r="A327" s="77" t="s">
        <v>204</v>
      </c>
      <c r="B327" s="77" t="s">
        <v>241</v>
      </c>
      <c r="C327" s="78">
        <v>317</v>
      </c>
    </row>
    <row r="328" spans="1:3">
      <c r="A328" s="77" t="s">
        <v>205</v>
      </c>
      <c r="B328" s="77" t="s">
        <v>242</v>
      </c>
      <c r="C328" s="78">
        <v>317</v>
      </c>
    </row>
    <row r="329" spans="1:3">
      <c r="A329" s="77" t="s">
        <v>206</v>
      </c>
      <c r="B329" s="77" t="s">
        <v>243</v>
      </c>
      <c r="C329" s="78">
        <v>317</v>
      </c>
    </row>
    <row r="330" spans="1:3">
      <c r="A330" s="77" t="s">
        <v>207</v>
      </c>
      <c r="B330" s="77" t="s">
        <v>244</v>
      </c>
      <c r="C330" s="78">
        <v>317</v>
      </c>
    </row>
    <row r="331" spans="1:3">
      <c r="A331" s="77" t="s">
        <v>210</v>
      </c>
      <c r="B331" s="77" t="s">
        <v>247</v>
      </c>
      <c r="C331" s="78">
        <v>317</v>
      </c>
    </row>
    <row r="332" spans="1:3">
      <c r="A332" s="77" t="s">
        <v>258</v>
      </c>
      <c r="B332" s="77" t="s">
        <v>261</v>
      </c>
      <c r="C332" s="78">
        <v>317</v>
      </c>
    </row>
    <row r="333" spans="1:3">
      <c r="A333" s="77" t="s">
        <v>215</v>
      </c>
      <c r="B333" s="77" t="s">
        <v>252</v>
      </c>
      <c r="C333" s="78">
        <v>726</v>
      </c>
    </row>
    <row r="334" spans="1:3">
      <c r="A334" s="170" t="s">
        <v>263</v>
      </c>
      <c r="B334" s="171"/>
      <c r="C334" s="172"/>
    </row>
    <row r="335" spans="1:3">
      <c r="A335" s="77" t="s">
        <v>179</v>
      </c>
      <c r="B335" s="77" t="s">
        <v>291</v>
      </c>
      <c r="C335" s="78">
        <v>105</v>
      </c>
    </row>
    <row r="336" spans="1:3">
      <c r="A336" s="77" t="s">
        <v>264</v>
      </c>
      <c r="B336" s="77" t="s">
        <v>292</v>
      </c>
      <c r="C336" s="78">
        <v>105</v>
      </c>
    </row>
    <row r="337" spans="1:3">
      <c r="A337" s="77" t="s">
        <v>265</v>
      </c>
      <c r="B337" s="77" t="s">
        <v>293</v>
      </c>
      <c r="C337" s="78">
        <v>105</v>
      </c>
    </row>
    <row r="338" spans="1:3">
      <c r="A338" s="77" t="s">
        <v>266</v>
      </c>
      <c r="B338" s="77" t="s">
        <v>294</v>
      </c>
      <c r="C338" s="78">
        <v>105</v>
      </c>
    </row>
    <row r="339" spans="1:3">
      <c r="A339" s="77" t="s">
        <v>267</v>
      </c>
      <c r="B339" s="77" t="s">
        <v>295</v>
      </c>
      <c r="C339" s="78">
        <v>105</v>
      </c>
    </row>
    <row r="340" spans="1:3">
      <c r="A340" s="77" t="s">
        <v>268</v>
      </c>
      <c r="B340" s="77" t="s">
        <v>296</v>
      </c>
      <c r="C340" s="78">
        <v>105</v>
      </c>
    </row>
    <row r="341" spans="1:3">
      <c r="A341" s="77" t="s">
        <v>269</v>
      </c>
      <c r="B341" s="77" t="s">
        <v>297</v>
      </c>
      <c r="C341" s="78">
        <v>105</v>
      </c>
    </row>
    <row r="342" spans="1:3">
      <c r="A342" s="77" t="s">
        <v>256</v>
      </c>
      <c r="B342" s="77" t="s">
        <v>298</v>
      </c>
      <c r="C342" s="78">
        <v>105</v>
      </c>
    </row>
    <row r="343" spans="1:3">
      <c r="A343" s="77" t="s">
        <v>270</v>
      </c>
      <c r="B343" s="77" t="s">
        <v>299</v>
      </c>
      <c r="C343" s="78">
        <v>105</v>
      </c>
    </row>
    <row r="344" spans="1:3">
      <c r="A344" s="77" t="s">
        <v>271</v>
      </c>
      <c r="B344" s="77" t="s">
        <v>300</v>
      </c>
      <c r="C344" s="78">
        <v>105</v>
      </c>
    </row>
    <row r="345" spans="1:3">
      <c r="A345" s="77" t="s">
        <v>272</v>
      </c>
      <c r="B345" s="77" t="s">
        <v>301</v>
      </c>
      <c r="C345" s="78">
        <v>116</v>
      </c>
    </row>
    <row r="346" spans="1:3">
      <c r="A346" s="77" t="s">
        <v>191</v>
      </c>
      <c r="B346" s="77" t="s">
        <v>302</v>
      </c>
      <c r="C346" s="78">
        <v>187</v>
      </c>
    </row>
    <row r="347" spans="1:3">
      <c r="A347" s="77" t="s">
        <v>273</v>
      </c>
      <c r="B347" s="77" t="s">
        <v>303</v>
      </c>
      <c r="C347" s="78">
        <v>187</v>
      </c>
    </row>
    <row r="348" spans="1:3">
      <c r="A348" s="77" t="s">
        <v>274</v>
      </c>
      <c r="B348" s="77" t="s">
        <v>304</v>
      </c>
      <c r="C348" s="78">
        <v>187</v>
      </c>
    </row>
    <row r="349" spans="1:3">
      <c r="A349" s="77" t="s">
        <v>275</v>
      </c>
      <c r="B349" s="77" t="s">
        <v>305</v>
      </c>
      <c r="C349" s="78">
        <v>187</v>
      </c>
    </row>
    <row r="350" spans="1:3">
      <c r="A350" s="77" t="s">
        <v>276</v>
      </c>
      <c r="B350" s="77" t="s">
        <v>306</v>
      </c>
      <c r="C350" s="78">
        <v>187</v>
      </c>
    </row>
    <row r="351" spans="1:3">
      <c r="A351" s="77" t="s">
        <v>277</v>
      </c>
      <c r="B351" s="77" t="s">
        <v>307</v>
      </c>
      <c r="C351" s="78">
        <v>187</v>
      </c>
    </row>
    <row r="352" spans="1:3">
      <c r="A352" s="77" t="s">
        <v>278</v>
      </c>
      <c r="B352" s="77" t="s">
        <v>308</v>
      </c>
      <c r="C352" s="78">
        <v>187</v>
      </c>
    </row>
    <row r="353" spans="1:3">
      <c r="A353" s="77" t="s">
        <v>257</v>
      </c>
      <c r="B353" s="77" t="s">
        <v>309</v>
      </c>
      <c r="C353" s="78">
        <v>187</v>
      </c>
    </row>
    <row r="354" spans="1:3">
      <c r="A354" s="77" t="s">
        <v>279</v>
      </c>
      <c r="B354" s="77" t="s">
        <v>310</v>
      </c>
      <c r="C354" s="78">
        <v>187</v>
      </c>
    </row>
    <row r="355" spans="1:3">
      <c r="A355" s="77" t="s">
        <v>280</v>
      </c>
      <c r="B355" s="77" t="s">
        <v>311</v>
      </c>
      <c r="C355" s="78">
        <v>187</v>
      </c>
    </row>
    <row r="356" spans="1:3">
      <c r="A356" s="77" t="s">
        <v>281</v>
      </c>
      <c r="B356" s="77" t="s">
        <v>312</v>
      </c>
      <c r="C356" s="78">
        <v>206</v>
      </c>
    </row>
    <row r="357" spans="1:3">
      <c r="A357" s="77" t="s">
        <v>203</v>
      </c>
      <c r="B357" s="77" t="s">
        <v>313</v>
      </c>
      <c r="C357" s="78">
        <v>317</v>
      </c>
    </row>
    <row r="358" spans="1:3">
      <c r="A358" s="77" t="s">
        <v>282</v>
      </c>
      <c r="B358" s="77" t="s">
        <v>314</v>
      </c>
      <c r="C358" s="78">
        <v>317</v>
      </c>
    </row>
    <row r="359" spans="1:3">
      <c r="A359" s="77" t="s">
        <v>283</v>
      </c>
      <c r="B359" s="77" t="s">
        <v>315</v>
      </c>
      <c r="C359" s="78">
        <v>317</v>
      </c>
    </row>
    <row r="360" spans="1:3">
      <c r="A360" s="77" t="s">
        <v>284</v>
      </c>
      <c r="B360" s="77" t="s">
        <v>316</v>
      </c>
      <c r="C360" s="78">
        <v>317</v>
      </c>
    </row>
    <row r="361" spans="1:3">
      <c r="A361" s="77" t="s">
        <v>285</v>
      </c>
      <c r="B361" s="77" t="s">
        <v>317</v>
      </c>
      <c r="C361" s="78">
        <v>317</v>
      </c>
    </row>
    <row r="362" spans="1:3">
      <c r="A362" s="77" t="s">
        <v>286</v>
      </c>
      <c r="B362" s="77" t="s">
        <v>318</v>
      </c>
      <c r="C362" s="78">
        <v>317</v>
      </c>
    </row>
    <row r="363" spans="1:3">
      <c r="A363" s="77" t="s">
        <v>287</v>
      </c>
      <c r="B363" s="77" t="s">
        <v>319</v>
      </c>
      <c r="C363" s="78">
        <v>317</v>
      </c>
    </row>
    <row r="364" spans="1:3">
      <c r="A364" s="77" t="s">
        <v>258</v>
      </c>
      <c r="B364" s="77" t="s">
        <v>320</v>
      </c>
      <c r="C364" s="78">
        <v>317</v>
      </c>
    </row>
    <row r="365" spans="1:3">
      <c r="A365" s="77" t="s">
        <v>288</v>
      </c>
      <c r="B365" s="77" t="s">
        <v>321</v>
      </c>
      <c r="C365" s="78">
        <v>317</v>
      </c>
    </row>
    <row r="366" spans="1:3">
      <c r="A366" s="77" t="s">
        <v>289</v>
      </c>
      <c r="B366" s="77" t="s">
        <v>322</v>
      </c>
      <c r="C366" s="78">
        <v>317</v>
      </c>
    </row>
    <row r="367" spans="1:3">
      <c r="A367" s="77" t="s">
        <v>290</v>
      </c>
      <c r="B367" s="77" t="s">
        <v>323</v>
      </c>
      <c r="C367" s="78">
        <v>349</v>
      </c>
    </row>
    <row r="368" spans="1:3">
      <c r="A368" s="77" t="s">
        <v>215</v>
      </c>
      <c r="B368" s="77" t="s">
        <v>252</v>
      </c>
      <c r="C368" s="78">
        <v>726</v>
      </c>
    </row>
    <row r="369" spans="1:3">
      <c r="A369" s="170" t="s">
        <v>324</v>
      </c>
      <c r="B369" s="171"/>
      <c r="C369" s="172"/>
    </row>
    <row r="370" spans="1:3">
      <c r="A370" s="77" t="s">
        <v>179</v>
      </c>
      <c r="B370" s="77" t="s">
        <v>291</v>
      </c>
      <c r="C370" s="78">
        <v>105</v>
      </c>
    </row>
    <row r="371" spans="1:3">
      <c r="A371" s="77" t="s">
        <v>264</v>
      </c>
      <c r="B371" s="77" t="s">
        <v>292</v>
      </c>
      <c r="C371" s="78">
        <v>105</v>
      </c>
    </row>
    <row r="372" spans="1:3">
      <c r="A372" s="77" t="s">
        <v>265</v>
      </c>
      <c r="B372" s="77" t="s">
        <v>293</v>
      </c>
      <c r="C372" s="78">
        <v>105</v>
      </c>
    </row>
    <row r="373" spans="1:3">
      <c r="A373" s="77" t="s">
        <v>266</v>
      </c>
      <c r="B373" s="77" t="s">
        <v>294</v>
      </c>
      <c r="C373" s="78">
        <v>105</v>
      </c>
    </row>
    <row r="374" spans="1:3">
      <c r="A374" s="77" t="s">
        <v>267</v>
      </c>
      <c r="B374" s="77" t="s">
        <v>295</v>
      </c>
      <c r="C374" s="78">
        <v>105</v>
      </c>
    </row>
    <row r="375" spans="1:3">
      <c r="A375" s="77" t="s">
        <v>268</v>
      </c>
      <c r="B375" s="77" t="s">
        <v>296</v>
      </c>
      <c r="C375" s="78">
        <v>105</v>
      </c>
    </row>
    <row r="376" spans="1:3">
      <c r="A376" s="77" t="s">
        <v>269</v>
      </c>
      <c r="B376" s="77" t="s">
        <v>297</v>
      </c>
      <c r="C376" s="78">
        <v>105</v>
      </c>
    </row>
    <row r="377" spans="1:3">
      <c r="A377" s="77" t="s">
        <v>256</v>
      </c>
      <c r="B377" s="77" t="s">
        <v>298</v>
      </c>
      <c r="C377" s="78">
        <v>105</v>
      </c>
    </row>
    <row r="378" spans="1:3">
      <c r="A378" s="77" t="s">
        <v>270</v>
      </c>
      <c r="B378" s="77" t="s">
        <v>299</v>
      </c>
      <c r="C378" s="78">
        <v>105</v>
      </c>
    </row>
    <row r="379" spans="1:3">
      <c r="A379" s="77" t="s">
        <v>271</v>
      </c>
      <c r="B379" s="77" t="s">
        <v>300</v>
      </c>
      <c r="C379" s="78">
        <v>105</v>
      </c>
    </row>
    <row r="380" spans="1:3">
      <c r="A380" s="77" t="s">
        <v>272</v>
      </c>
      <c r="B380" s="77" t="s">
        <v>301</v>
      </c>
      <c r="C380" s="78">
        <v>116</v>
      </c>
    </row>
    <row r="381" spans="1:3">
      <c r="A381" s="77" t="s">
        <v>191</v>
      </c>
      <c r="B381" s="77" t="s">
        <v>302</v>
      </c>
      <c r="C381" s="78">
        <v>187</v>
      </c>
    </row>
    <row r="382" spans="1:3">
      <c r="A382" s="77" t="s">
        <v>273</v>
      </c>
      <c r="B382" s="77" t="s">
        <v>303</v>
      </c>
      <c r="C382" s="78">
        <v>187</v>
      </c>
    </row>
    <row r="383" spans="1:3">
      <c r="A383" s="77" t="s">
        <v>274</v>
      </c>
      <c r="B383" s="77" t="s">
        <v>304</v>
      </c>
      <c r="C383" s="78">
        <v>187</v>
      </c>
    </row>
    <row r="384" spans="1:3">
      <c r="A384" s="77" t="s">
        <v>275</v>
      </c>
      <c r="B384" s="77" t="s">
        <v>305</v>
      </c>
      <c r="C384" s="78">
        <v>187</v>
      </c>
    </row>
    <row r="385" spans="1:3">
      <c r="A385" s="77" t="s">
        <v>276</v>
      </c>
      <c r="B385" s="77" t="s">
        <v>306</v>
      </c>
      <c r="C385" s="78">
        <v>187</v>
      </c>
    </row>
    <row r="386" spans="1:3">
      <c r="A386" s="77" t="s">
        <v>277</v>
      </c>
      <c r="B386" s="77" t="s">
        <v>307</v>
      </c>
      <c r="C386" s="78">
        <v>187</v>
      </c>
    </row>
    <row r="387" spans="1:3">
      <c r="A387" s="77" t="s">
        <v>278</v>
      </c>
      <c r="B387" s="77" t="s">
        <v>308</v>
      </c>
      <c r="C387" s="78">
        <v>187</v>
      </c>
    </row>
    <row r="388" spans="1:3">
      <c r="A388" s="77" t="s">
        <v>257</v>
      </c>
      <c r="B388" s="77" t="s">
        <v>309</v>
      </c>
      <c r="C388" s="78">
        <v>187</v>
      </c>
    </row>
    <row r="389" spans="1:3">
      <c r="A389" s="77" t="s">
        <v>279</v>
      </c>
      <c r="B389" s="77" t="s">
        <v>310</v>
      </c>
      <c r="C389" s="78">
        <v>187</v>
      </c>
    </row>
    <row r="390" spans="1:3">
      <c r="A390" s="77" t="s">
        <v>280</v>
      </c>
      <c r="B390" s="77" t="s">
        <v>311</v>
      </c>
      <c r="C390" s="78">
        <v>187</v>
      </c>
    </row>
    <row r="391" spans="1:3">
      <c r="A391" s="77" t="s">
        <v>281</v>
      </c>
      <c r="B391" s="77" t="s">
        <v>312</v>
      </c>
      <c r="C391" s="78">
        <v>206</v>
      </c>
    </row>
    <row r="392" spans="1:3">
      <c r="A392" s="77" t="s">
        <v>203</v>
      </c>
      <c r="B392" s="77" t="s">
        <v>313</v>
      </c>
      <c r="C392" s="78">
        <v>317</v>
      </c>
    </row>
    <row r="393" spans="1:3">
      <c r="A393" s="77" t="s">
        <v>282</v>
      </c>
      <c r="B393" s="77" t="s">
        <v>314</v>
      </c>
      <c r="C393" s="78">
        <v>317</v>
      </c>
    </row>
    <row r="394" spans="1:3">
      <c r="A394" s="77" t="s">
        <v>283</v>
      </c>
      <c r="B394" s="77" t="s">
        <v>315</v>
      </c>
      <c r="C394" s="78">
        <v>317</v>
      </c>
    </row>
    <row r="395" spans="1:3">
      <c r="A395" s="77" t="s">
        <v>284</v>
      </c>
      <c r="B395" s="77" t="s">
        <v>316</v>
      </c>
      <c r="C395" s="78">
        <v>317</v>
      </c>
    </row>
    <row r="396" spans="1:3">
      <c r="A396" s="77" t="s">
        <v>285</v>
      </c>
      <c r="B396" s="77" t="s">
        <v>317</v>
      </c>
      <c r="C396" s="78">
        <v>317</v>
      </c>
    </row>
    <row r="397" spans="1:3">
      <c r="A397" s="77" t="s">
        <v>286</v>
      </c>
      <c r="B397" s="77" t="s">
        <v>318</v>
      </c>
      <c r="C397" s="78">
        <v>317</v>
      </c>
    </row>
    <row r="398" spans="1:3">
      <c r="A398" s="77" t="s">
        <v>287</v>
      </c>
      <c r="B398" s="77" t="s">
        <v>319</v>
      </c>
      <c r="C398" s="78">
        <v>317</v>
      </c>
    </row>
    <row r="399" spans="1:3">
      <c r="A399" s="77" t="s">
        <v>258</v>
      </c>
      <c r="B399" s="77" t="s">
        <v>320</v>
      </c>
      <c r="C399" s="78">
        <v>317</v>
      </c>
    </row>
    <row r="400" spans="1:3">
      <c r="A400" s="77" t="s">
        <v>288</v>
      </c>
      <c r="B400" s="77" t="s">
        <v>321</v>
      </c>
      <c r="C400" s="78">
        <v>317</v>
      </c>
    </row>
    <row r="401" spans="1:3">
      <c r="A401" s="77" t="s">
        <v>289</v>
      </c>
      <c r="B401" s="77" t="s">
        <v>322</v>
      </c>
      <c r="C401" s="78">
        <v>317</v>
      </c>
    </row>
    <row r="402" spans="1:3">
      <c r="A402" s="77" t="s">
        <v>290</v>
      </c>
      <c r="B402" s="77" t="s">
        <v>323</v>
      </c>
      <c r="C402" s="78">
        <v>349</v>
      </c>
    </row>
    <row r="403" spans="1:3">
      <c r="A403" s="77" t="s">
        <v>215</v>
      </c>
      <c r="B403" s="77" t="s">
        <v>252</v>
      </c>
      <c r="C403" s="78">
        <v>726</v>
      </c>
    </row>
    <row r="404" spans="1:3">
      <c r="A404" s="170" t="s">
        <v>325</v>
      </c>
      <c r="B404" s="171"/>
      <c r="C404" s="172"/>
    </row>
    <row r="405" spans="1:3">
      <c r="A405" s="77" t="s">
        <v>326</v>
      </c>
      <c r="B405" s="77" t="s">
        <v>337</v>
      </c>
      <c r="C405" s="78">
        <v>86.25</v>
      </c>
    </row>
    <row r="406" spans="1:3">
      <c r="A406" s="77" t="s">
        <v>327</v>
      </c>
      <c r="B406" s="77" t="s">
        <v>338</v>
      </c>
      <c r="C406" s="78">
        <v>86.25</v>
      </c>
    </row>
    <row r="407" spans="1:3">
      <c r="A407" s="77" t="s">
        <v>328</v>
      </c>
      <c r="B407" s="77" t="s">
        <v>339</v>
      </c>
      <c r="C407" s="78">
        <v>86.25</v>
      </c>
    </row>
    <row r="408" spans="1:3">
      <c r="A408" s="77" t="s">
        <v>329</v>
      </c>
      <c r="B408" s="77" t="s">
        <v>340</v>
      </c>
      <c r="C408" s="78">
        <v>86.25</v>
      </c>
    </row>
    <row r="409" spans="1:3">
      <c r="A409" s="77" t="s">
        <v>330</v>
      </c>
      <c r="B409" s="77" t="s">
        <v>341</v>
      </c>
      <c r="C409" s="78">
        <v>86.25</v>
      </c>
    </row>
    <row r="410" spans="1:3">
      <c r="A410" s="77" t="s">
        <v>331</v>
      </c>
      <c r="B410" s="77" t="s">
        <v>342</v>
      </c>
      <c r="C410" s="78">
        <v>155.75</v>
      </c>
    </row>
    <row r="411" spans="1:3">
      <c r="A411" s="77" t="s">
        <v>332</v>
      </c>
      <c r="B411" s="77" t="s">
        <v>343</v>
      </c>
      <c r="C411" s="78">
        <v>155.75</v>
      </c>
    </row>
    <row r="412" spans="1:3">
      <c r="A412" s="77" t="s">
        <v>333</v>
      </c>
      <c r="B412" s="77" t="s">
        <v>344</v>
      </c>
      <c r="C412" s="78">
        <v>155.75</v>
      </c>
    </row>
    <row r="413" spans="1:3">
      <c r="A413" s="77" t="s">
        <v>334</v>
      </c>
      <c r="B413" s="77" t="s">
        <v>345</v>
      </c>
      <c r="C413" s="78">
        <v>155.75</v>
      </c>
    </row>
    <row r="414" spans="1:3">
      <c r="A414" s="77" t="s">
        <v>335</v>
      </c>
      <c r="B414" s="77" t="s">
        <v>346</v>
      </c>
      <c r="C414" s="78">
        <v>155.75</v>
      </c>
    </row>
    <row r="415" spans="1:3">
      <c r="A415" s="77" t="s">
        <v>336</v>
      </c>
      <c r="B415" s="77" t="s">
        <v>347</v>
      </c>
      <c r="C415" s="78">
        <v>484</v>
      </c>
    </row>
    <row r="416" spans="1:3">
      <c r="A416" s="170" t="s">
        <v>348</v>
      </c>
      <c r="B416" s="171"/>
      <c r="C416" s="172"/>
    </row>
    <row r="417" spans="1:3">
      <c r="A417" s="77" t="s">
        <v>349</v>
      </c>
      <c r="B417" s="77" t="s">
        <v>364</v>
      </c>
      <c r="C417" s="78">
        <v>90.75</v>
      </c>
    </row>
    <row r="418" spans="1:3">
      <c r="A418" s="77" t="s">
        <v>350</v>
      </c>
      <c r="B418" s="77" t="s">
        <v>365</v>
      </c>
      <c r="C418" s="78">
        <v>90.75</v>
      </c>
    </row>
    <row r="419" spans="1:3">
      <c r="A419" s="77" t="s">
        <v>351</v>
      </c>
      <c r="B419" s="77" t="s">
        <v>366</v>
      </c>
      <c r="C419" s="78">
        <v>90.75</v>
      </c>
    </row>
    <row r="420" spans="1:3">
      <c r="A420" s="77" t="s">
        <v>352</v>
      </c>
      <c r="B420" s="77" t="s">
        <v>367</v>
      </c>
      <c r="C420" s="78">
        <v>90.75</v>
      </c>
    </row>
    <row r="421" spans="1:3">
      <c r="A421" s="77" t="s">
        <v>353</v>
      </c>
      <c r="B421" s="77" t="s">
        <v>368</v>
      </c>
      <c r="C421" s="78">
        <v>90.75</v>
      </c>
    </row>
    <row r="422" spans="1:3">
      <c r="A422" s="77" t="s">
        <v>354</v>
      </c>
      <c r="B422" s="77" t="s">
        <v>369</v>
      </c>
      <c r="C422" s="78">
        <v>172.5</v>
      </c>
    </row>
    <row r="423" spans="1:3">
      <c r="A423" s="77" t="s">
        <v>355</v>
      </c>
      <c r="B423" s="77" t="s">
        <v>370</v>
      </c>
      <c r="C423" s="78">
        <v>172.5</v>
      </c>
    </row>
    <row r="424" spans="1:3">
      <c r="A424" s="77" t="s">
        <v>356</v>
      </c>
      <c r="B424" s="77" t="s">
        <v>371</v>
      </c>
      <c r="C424" s="78">
        <v>172.5</v>
      </c>
    </row>
    <row r="425" spans="1:3">
      <c r="A425" s="77" t="s">
        <v>357</v>
      </c>
      <c r="B425" s="77" t="s">
        <v>372</v>
      </c>
      <c r="C425" s="78">
        <v>172.5</v>
      </c>
    </row>
    <row r="426" spans="1:3">
      <c r="A426" s="77" t="s">
        <v>358</v>
      </c>
      <c r="B426" s="77" t="s">
        <v>373</v>
      </c>
      <c r="C426" s="78">
        <v>172.5</v>
      </c>
    </row>
    <row r="427" spans="1:3">
      <c r="A427" s="77" t="s">
        <v>359</v>
      </c>
      <c r="B427" s="77" t="s">
        <v>374</v>
      </c>
      <c r="C427" s="78">
        <v>296.75</v>
      </c>
    </row>
    <row r="428" spans="1:3">
      <c r="A428" s="77" t="s">
        <v>360</v>
      </c>
      <c r="B428" s="77" t="s">
        <v>375</v>
      </c>
      <c r="C428" s="78">
        <v>329.25</v>
      </c>
    </row>
    <row r="429" spans="1:3">
      <c r="A429" s="77" t="s">
        <v>361</v>
      </c>
      <c r="B429" s="77" t="s">
        <v>376</v>
      </c>
      <c r="C429" s="78">
        <v>329.25</v>
      </c>
    </row>
    <row r="430" spans="1:3">
      <c r="A430" s="77" t="s">
        <v>362</v>
      </c>
      <c r="B430" s="77" t="s">
        <v>377</v>
      </c>
      <c r="C430" s="78">
        <v>329.25</v>
      </c>
    </row>
    <row r="431" spans="1:3">
      <c r="A431" s="77" t="s">
        <v>363</v>
      </c>
      <c r="B431" s="77" t="s">
        <v>378</v>
      </c>
      <c r="C431" s="78">
        <v>329.25</v>
      </c>
    </row>
    <row r="432" spans="1:3">
      <c r="A432" s="77" t="s">
        <v>336</v>
      </c>
      <c r="B432" s="77" t="s">
        <v>347</v>
      </c>
      <c r="C432" s="78">
        <v>484</v>
      </c>
    </row>
    <row r="433" spans="1:3">
      <c r="A433" s="178" t="s">
        <v>879</v>
      </c>
      <c r="B433" s="179"/>
      <c r="C433" s="180"/>
    </row>
    <row r="434" spans="1:3">
      <c r="A434" s="77" t="s">
        <v>349</v>
      </c>
      <c r="B434" s="77" t="s">
        <v>364</v>
      </c>
      <c r="C434" s="78">
        <v>90.75</v>
      </c>
    </row>
    <row r="435" spans="1:3">
      <c r="A435" s="77" t="s">
        <v>350</v>
      </c>
      <c r="B435" s="77" t="s">
        <v>365</v>
      </c>
      <c r="C435" s="78">
        <v>90.75</v>
      </c>
    </row>
    <row r="436" spans="1:3">
      <c r="A436" s="77" t="s">
        <v>351</v>
      </c>
      <c r="B436" s="77" t="s">
        <v>366</v>
      </c>
      <c r="C436" s="78">
        <v>90.75</v>
      </c>
    </row>
    <row r="437" spans="1:3">
      <c r="A437" s="143" t="s">
        <v>876</v>
      </c>
      <c r="B437" s="143" t="s">
        <v>883</v>
      </c>
      <c r="C437" s="144">
        <v>90.75</v>
      </c>
    </row>
    <row r="438" spans="1:3">
      <c r="A438" s="77" t="s">
        <v>353</v>
      </c>
      <c r="B438" s="77" t="s">
        <v>368</v>
      </c>
      <c r="C438" s="78">
        <v>90.75</v>
      </c>
    </row>
    <row r="439" spans="1:3">
      <c r="A439" s="77" t="s">
        <v>354</v>
      </c>
      <c r="B439" s="77" t="s">
        <v>369</v>
      </c>
      <c r="C439" s="78">
        <v>172.5</v>
      </c>
    </row>
    <row r="440" spans="1:3">
      <c r="A440" s="77" t="s">
        <v>355</v>
      </c>
      <c r="B440" s="77" t="s">
        <v>370</v>
      </c>
      <c r="C440" s="78">
        <v>172.5</v>
      </c>
    </row>
    <row r="441" spans="1:3">
      <c r="A441" s="77" t="s">
        <v>356</v>
      </c>
      <c r="B441" s="77" t="s">
        <v>371</v>
      </c>
      <c r="C441" s="78">
        <v>172.5</v>
      </c>
    </row>
    <row r="442" spans="1:3">
      <c r="A442" s="143" t="s">
        <v>877</v>
      </c>
      <c r="B442" s="143" t="s">
        <v>884</v>
      </c>
      <c r="C442" s="144">
        <v>172.5</v>
      </c>
    </row>
    <row r="443" spans="1:3">
      <c r="A443" s="77" t="s">
        <v>358</v>
      </c>
      <c r="B443" s="77" t="s">
        <v>373</v>
      </c>
      <c r="C443" s="78">
        <v>172.5</v>
      </c>
    </row>
    <row r="444" spans="1:3">
      <c r="A444" s="77" t="s">
        <v>359</v>
      </c>
      <c r="B444" s="77" t="s">
        <v>374</v>
      </c>
      <c r="C444" s="78">
        <v>296.75</v>
      </c>
    </row>
    <row r="445" spans="1:3">
      <c r="A445" s="77" t="s">
        <v>360</v>
      </c>
      <c r="B445" s="77" t="s">
        <v>375</v>
      </c>
      <c r="C445" s="78">
        <v>329.25</v>
      </c>
    </row>
    <row r="446" spans="1:3">
      <c r="A446" s="77" t="s">
        <v>361</v>
      </c>
      <c r="B446" s="77" t="s">
        <v>376</v>
      </c>
      <c r="C446" s="78">
        <v>329.25</v>
      </c>
    </row>
    <row r="447" spans="1:3">
      <c r="A447" s="143" t="s">
        <v>878</v>
      </c>
      <c r="B447" s="143" t="s">
        <v>885</v>
      </c>
      <c r="C447" s="144">
        <v>329.25</v>
      </c>
    </row>
    <row r="448" spans="1:3">
      <c r="A448" s="77" t="s">
        <v>363</v>
      </c>
      <c r="B448" s="77" t="s">
        <v>378</v>
      </c>
      <c r="C448" s="78">
        <v>329.25</v>
      </c>
    </row>
    <row r="449" spans="1:3">
      <c r="A449" s="77" t="s">
        <v>336</v>
      </c>
      <c r="B449" s="77" t="s">
        <v>347</v>
      </c>
      <c r="C449" s="78">
        <v>484</v>
      </c>
    </row>
    <row r="450" spans="1:3">
      <c r="A450" s="170" t="s">
        <v>379</v>
      </c>
      <c r="B450" s="171"/>
      <c r="C450" s="172"/>
    </row>
    <row r="451" spans="1:3">
      <c r="A451" s="77" t="s">
        <v>349</v>
      </c>
      <c r="B451" s="77" t="s">
        <v>364</v>
      </c>
      <c r="C451" s="78">
        <v>90.75</v>
      </c>
    </row>
    <row r="452" spans="1:3">
      <c r="A452" s="77" t="s">
        <v>350</v>
      </c>
      <c r="B452" s="77" t="s">
        <v>365</v>
      </c>
      <c r="C452" s="78">
        <v>90.75</v>
      </c>
    </row>
    <row r="453" spans="1:3">
      <c r="A453" s="77" t="s">
        <v>351</v>
      </c>
      <c r="B453" s="77" t="s">
        <v>366</v>
      </c>
      <c r="C453" s="78">
        <v>90.75</v>
      </c>
    </row>
    <row r="454" spans="1:3">
      <c r="A454" s="77" t="s">
        <v>352</v>
      </c>
      <c r="B454" s="77" t="s">
        <v>367</v>
      </c>
      <c r="C454" s="78">
        <v>90.75</v>
      </c>
    </row>
    <row r="455" spans="1:3">
      <c r="A455" s="77" t="s">
        <v>353</v>
      </c>
      <c r="B455" s="77" t="s">
        <v>368</v>
      </c>
      <c r="C455" s="78">
        <v>90.75</v>
      </c>
    </row>
    <row r="456" spans="1:3">
      <c r="A456" s="77" t="s">
        <v>354</v>
      </c>
      <c r="B456" s="77" t="s">
        <v>369</v>
      </c>
      <c r="C456" s="78">
        <v>172.5</v>
      </c>
    </row>
    <row r="457" spans="1:3">
      <c r="A457" s="77" t="s">
        <v>355</v>
      </c>
      <c r="B457" s="77" t="s">
        <v>370</v>
      </c>
      <c r="C457" s="78">
        <v>172.5</v>
      </c>
    </row>
    <row r="458" spans="1:3">
      <c r="A458" s="77" t="s">
        <v>356</v>
      </c>
      <c r="B458" s="77" t="s">
        <v>371</v>
      </c>
      <c r="C458" s="78">
        <v>172.5</v>
      </c>
    </row>
    <row r="459" spans="1:3">
      <c r="A459" s="77" t="s">
        <v>357</v>
      </c>
      <c r="B459" s="77" t="s">
        <v>372</v>
      </c>
      <c r="C459" s="78">
        <v>172.5</v>
      </c>
    </row>
    <row r="460" spans="1:3">
      <c r="A460" s="77" t="s">
        <v>358</v>
      </c>
      <c r="B460" s="77" t="s">
        <v>373</v>
      </c>
      <c r="C460" s="78">
        <v>172.5</v>
      </c>
    </row>
    <row r="461" spans="1:3">
      <c r="A461" s="77" t="s">
        <v>359</v>
      </c>
      <c r="B461" s="77" t="s">
        <v>374</v>
      </c>
      <c r="C461" s="78">
        <v>296.75</v>
      </c>
    </row>
    <row r="462" spans="1:3">
      <c r="A462" s="77" t="s">
        <v>360</v>
      </c>
      <c r="B462" s="77" t="s">
        <v>375</v>
      </c>
      <c r="C462" s="78">
        <v>329.25</v>
      </c>
    </row>
    <row r="463" spans="1:3">
      <c r="A463" s="77" t="s">
        <v>361</v>
      </c>
      <c r="B463" s="77" t="s">
        <v>376</v>
      </c>
      <c r="C463" s="78">
        <v>329.25</v>
      </c>
    </row>
    <row r="464" spans="1:3">
      <c r="A464" s="77" t="s">
        <v>362</v>
      </c>
      <c r="B464" s="77" t="s">
        <v>377</v>
      </c>
      <c r="C464" s="78">
        <v>329.25</v>
      </c>
    </row>
    <row r="465" spans="1:3">
      <c r="A465" s="77" t="s">
        <v>363</v>
      </c>
      <c r="B465" s="77" t="s">
        <v>378</v>
      </c>
      <c r="C465" s="78">
        <v>329.25</v>
      </c>
    </row>
    <row r="466" spans="1:3">
      <c r="A466" s="77" t="s">
        <v>336</v>
      </c>
      <c r="B466" s="77" t="s">
        <v>347</v>
      </c>
      <c r="C466" s="78">
        <v>484</v>
      </c>
    </row>
    <row r="467" spans="1:3">
      <c r="A467" s="178" t="s">
        <v>882</v>
      </c>
      <c r="B467" s="179"/>
      <c r="C467" s="180"/>
    </row>
    <row r="468" spans="1:3">
      <c r="A468" s="77" t="s">
        <v>349</v>
      </c>
      <c r="B468" s="77" t="s">
        <v>364</v>
      </c>
      <c r="C468" s="78">
        <v>90.75</v>
      </c>
    </row>
    <row r="469" spans="1:3">
      <c r="A469" s="77" t="s">
        <v>350</v>
      </c>
      <c r="B469" s="77" t="s">
        <v>365</v>
      </c>
      <c r="C469" s="78">
        <v>90.75</v>
      </c>
    </row>
    <row r="470" spans="1:3">
      <c r="A470" s="77" t="s">
        <v>351</v>
      </c>
      <c r="B470" s="77" t="s">
        <v>366</v>
      </c>
      <c r="C470" s="78">
        <v>90.75</v>
      </c>
    </row>
    <row r="471" spans="1:3">
      <c r="A471" s="143" t="s">
        <v>876</v>
      </c>
      <c r="B471" s="143" t="s">
        <v>883</v>
      </c>
      <c r="C471" s="144">
        <v>90.75</v>
      </c>
    </row>
    <row r="472" spans="1:3">
      <c r="A472" s="77" t="s">
        <v>353</v>
      </c>
      <c r="B472" s="77" t="s">
        <v>368</v>
      </c>
      <c r="C472" s="78">
        <v>90.75</v>
      </c>
    </row>
    <row r="473" spans="1:3">
      <c r="A473" s="77" t="s">
        <v>354</v>
      </c>
      <c r="B473" s="77" t="s">
        <v>369</v>
      </c>
      <c r="C473" s="78">
        <v>172.5</v>
      </c>
    </row>
    <row r="474" spans="1:3">
      <c r="A474" s="77" t="s">
        <v>355</v>
      </c>
      <c r="B474" s="77" t="s">
        <v>370</v>
      </c>
      <c r="C474" s="78">
        <v>172.5</v>
      </c>
    </row>
    <row r="475" spans="1:3">
      <c r="A475" s="77" t="s">
        <v>356</v>
      </c>
      <c r="B475" s="77" t="s">
        <v>371</v>
      </c>
      <c r="C475" s="78">
        <v>172.5</v>
      </c>
    </row>
    <row r="476" spans="1:3">
      <c r="A476" s="143" t="s">
        <v>877</v>
      </c>
      <c r="B476" s="143" t="s">
        <v>884</v>
      </c>
      <c r="C476" s="144">
        <v>172.5</v>
      </c>
    </row>
    <row r="477" spans="1:3">
      <c r="A477" s="77" t="s">
        <v>358</v>
      </c>
      <c r="B477" s="77" t="s">
        <v>373</v>
      </c>
      <c r="C477" s="78">
        <v>172.5</v>
      </c>
    </row>
    <row r="478" spans="1:3">
      <c r="A478" s="77" t="s">
        <v>359</v>
      </c>
      <c r="B478" s="77" t="s">
        <v>374</v>
      </c>
      <c r="C478" s="78">
        <v>296.75</v>
      </c>
    </row>
    <row r="479" spans="1:3">
      <c r="A479" s="77" t="s">
        <v>360</v>
      </c>
      <c r="B479" s="77" t="s">
        <v>375</v>
      </c>
      <c r="C479" s="78">
        <v>329.25</v>
      </c>
    </row>
    <row r="480" spans="1:3">
      <c r="A480" s="77" t="s">
        <v>361</v>
      </c>
      <c r="B480" s="77" t="s">
        <v>376</v>
      </c>
      <c r="C480" s="78">
        <v>329.25</v>
      </c>
    </row>
    <row r="481" spans="1:3">
      <c r="A481" s="143" t="s">
        <v>878</v>
      </c>
      <c r="B481" s="143" t="s">
        <v>885</v>
      </c>
      <c r="C481" s="144">
        <v>329.25</v>
      </c>
    </row>
    <row r="482" spans="1:3">
      <c r="A482" s="77" t="s">
        <v>363</v>
      </c>
      <c r="B482" s="77" t="s">
        <v>378</v>
      </c>
      <c r="C482" s="78">
        <v>329.25</v>
      </c>
    </row>
    <row r="483" spans="1:3">
      <c r="A483" s="77" t="s">
        <v>336</v>
      </c>
      <c r="B483" s="77" t="s">
        <v>347</v>
      </c>
      <c r="C483" s="78">
        <v>484</v>
      </c>
    </row>
    <row r="484" spans="1:3">
      <c r="A484" s="170" t="s">
        <v>380</v>
      </c>
      <c r="B484" s="171"/>
      <c r="C484" s="172"/>
    </row>
    <row r="485" spans="1:3">
      <c r="A485" s="77" t="s">
        <v>381</v>
      </c>
      <c r="B485" s="77" t="s">
        <v>391</v>
      </c>
      <c r="C485" s="78">
        <v>154</v>
      </c>
    </row>
    <row r="486" spans="1:3">
      <c r="A486" s="77" t="s">
        <v>382</v>
      </c>
      <c r="B486" s="77" t="s">
        <v>392</v>
      </c>
      <c r="C486" s="78">
        <v>154</v>
      </c>
    </row>
    <row r="487" spans="1:3">
      <c r="A487" s="77" t="s">
        <v>383</v>
      </c>
      <c r="B487" s="77" t="s">
        <v>393</v>
      </c>
      <c r="C487" s="78">
        <v>154</v>
      </c>
    </row>
    <row r="488" spans="1:3">
      <c r="A488" s="77" t="s">
        <v>384</v>
      </c>
      <c r="B488" s="77" t="s">
        <v>394</v>
      </c>
      <c r="C488" s="78">
        <v>154</v>
      </c>
    </row>
    <row r="489" spans="1:3">
      <c r="A489" s="77" t="s">
        <v>385</v>
      </c>
      <c r="B489" s="77" t="s">
        <v>395</v>
      </c>
      <c r="C489" s="78">
        <v>154</v>
      </c>
    </row>
    <row r="490" spans="1:3">
      <c r="A490" s="77" t="s">
        <v>386</v>
      </c>
      <c r="B490" s="77" t="s">
        <v>396</v>
      </c>
      <c r="C490" s="78">
        <v>255</v>
      </c>
    </row>
    <row r="491" spans="1:3">
      <c r="A491" s="77" t="s">
        <v>387</v>
      </c>
      <c r="B491" s="77" t="s">
        <v>397</v>
      </c>
      <c r="C491" s="78">
        <v>294</v>
      </c>
    </row>
    <row r="492" spans="1:3">
      <c r="A492" s="77" t="s">
        <v>388</v>
      </c>
      <c r="B492" s="77" t="s">
        <v>398</v>
      </c>
      <c r="C492" s="78">
        <v>294</v>
      </c>
    </row>
    <row r="493" spans="1:3">
      <c r="A493" s="77" t="s">
        <v>389</v>
      </c>
      <c r="B493" s="77" t="s">
        <v>399</v>
      </c>
      <c r="C493" s="78">
        <v>294</v>
      </c>
    </row>
    <row r="494" spans="1:3">
      <c r="A494" s="77" t="s">
        <v>390</v>
      </c>
      <c r="B494" s="77" t="s">
        <v>400</v>
      </c>
      <c r="C494" s="78">
        <v>294</v>
      </c>
    </row>
    <row r="495" spans="1:3">
      <c r="A495" s="77" t="s">
        <v>336</v>
      </c>
      <c r="B495" s="77" t="s">
        <v>347</v>
      </c>
      <c r="C495" s="78">
        <v>484</v>
      </c>
    </row>
    <row r="496" spans="1:3" s="246" customFormat="1">
      <c r="A496" s="265" t="s">
        <v>888</v>
      </c>
      <c r="B496" s="266"/>
      <c r="C496" s="267"/>
    </row>
    <row r="497" spans="1:3" s="246" customFormat="1">
      <c r="A497" s="268" t="s">
        <v>381</v>
      </c>
      <c r="B497" s="268" t="s">
        <v>391</v>
      </c>
      <c r="C497" s="269">
        <v>154</v>
      </c>
    </row>
    <row r="498" spans="1:3" s="246" customFormat="1">
      <c r="A498" s="268" t="s">
        <v>382</v>
      </c>
      <c r="B498" s="268" t="s">
        <v>392</v>
      </c>
      <c r="C498" s="269">
        <v>154</v>
      </c>
    </row>
    <row r="499" spans="1:3" s="246" customFormat="1">
      <c r="A499" s="268" t="s">
        <v>383</v>
      </c>
      <c r="B499" s="268" t="s">
        <v>393</v>
      </c>
      <c r="C499" s="269">
        <v>154</v>
      </c>
    </row>
    <row r="500" spans="1:3" s="246" customFormat="1">
      <c r="A500" s="268" t="s">
        <v>889</v>
      </c>
      <c r="B500" s="268" t="s">
        <v>890</v>
      </c>
      <c r="C500" s="269">
        <v>154</v>
      </c>
    </row>
    <row r="501" spans="1:3" s="246" customFormat="1">
      <c r="A501" s="268" t="s">
        <v>385</v>
      </c>
      <c r="B501" s="268" t="s">
        <v>395</v>
      </c>
      <c r="C501" s="269">
        <v>154</v>
      </c>
    </row>
    <row r="502" spans="1:3" s="246" customFormat="1">
      <c r="A502" s="268" t="s">
        <v>386</v>
      </c>
      <c r="B502" s="268" t="s">
        <v>396</v>
      </c>
      <c r="C502" s="269">
        <v>255</v>
      </c>
    </row>
    <row r="503" spans="1:3" s="246" customFormat="1">
      <c r="A503" s="268" t="s">
        <v>387</v>
      </c>
      <c r="B503" s="268" t="s">
        <v>397</v>
      </c>
      <c r="C503" s="269">
        <v>294</v>
      </c>
    </row>
    <row r="504" spans="1:3" s="246" customFormat="1">
      <c r="A504" s="268" t="s">
        <v>388</v>
      </c>
      <c r="B504" s="268" t="s">
        <v>398</v>
      </c>
      <c r="C504" s="269">
        <v>294</v>
      </c>
    </row>
    <row r="505" spans="1:3" s="246" customFormat="1">
      <c r="A505" s="268" t="s">
        <v>891</v>
      </c>
      <c r="B505" s="268" t="s">
        <v>892</v>
      </c>
      <c r="C505" s="269">
        <v>294</v>
      </c>
    </row>
    <row r="506" spans="1:3">
      <c r="A506" s="77" t="s">
        <v>390</v>
      </c>
      <c r="B506" s="77" t="s">
        <v>400</v>
      </c>
      <c r="C506" s="78">
        <v>294</v>
      </c>
    </row>
    <row r="507" spans="1:3">
      <c r="A507" s="77" t="s">
        <v>336</v>
      </c>
      <c r="B507" s="77" t="s">
        <v>347</v>
      </c>
      <c r="C507" s="78">
        <v>484</v>
      </c>
    </row>
    <row r="508" spans="1:3">
      <c r="A508" s="170" t="s">
        <v>401</v>
      </c>
      <c r="B508" s="171"/>
      <c r="C508" s="172"/>
    </row>
    <row r="509" spans="1:3">
      <c r="A509" s="77" t="s">
        <v>402</v>
      </c>
      <c r="B509" s="77" t="s">
        <v>403</v>
      </c>
      <c r="C509" s="78">
        <v>255</v>
      </c>
    </row>
    <row r="510" spans="1:3">
      <c r="A510" s="170" t="s">
        <v>404</v>
      </c>
      <c r="B510" s="171"/>
      <c r="C510" s="172"/>
    </row>
    <row r="511" spans="1:3">
      <c r="A511" s="77" t="s">
        <v>405</v>
      </c>
      <c r="B511" s="77" t="s">
        <v>406</v>
      </c>
      <c r="C511" s="78">
        <v>321</v>
      </c>
    </row>
    <row r="512" spans="1:3">
      <c r="A512" s="170" t="s">
        <v>407</v>
      </c>
      <c r="B512" s="171"/>
      <c r="C512" s="172"/>
    </row>
    <row r="513" spans="1:3">
      <c r="A513" s="77" t="s">
        <v>408</v>
      </c>
      <c r="B513" s="77" t="s">
        <v>409</v>
      </c>
      <c r="C513" s="78">
        <v>343</v>
      </c>
    </row>
    <row r="514" spans="1:3">
      <c r="A514" s="170" t="s">
        <v>410</v>
      </c>
      <c r="B514" s="171"/>
      <c r="C514" s="172"/>
    </row>
    <row r="515" spans="1:3">
      <c r="A515" s="77" t="s">
        <v>411</v>
      </c>
      <c r="B515" s="77" t="s">
        <v>415</v>
      </c>
      <c r="C515" s="78">
        <v>318</v>
      </c>
    </row>
    <row r="516" spans="1:3">
      <c r="A516" s="77" t="s">
        <v>412</v>
      </c>
      <c r="B516" s="77" t="s">
        <v>416</v>
      </c>
      <c r="C516" s="78">
        <v>318</v>
      </c>
    </row>
    <row r="517" spans="1:3">
      <c r="A517" s="77" t="s">
        <v>413</v>
      </c>
      <c r="B517" s="77" t="s">
        <v>417</v>
      </c>
      <c r="C517" s="78">
        <v>318</v>
      </c>
    </row>
    <row r="518" spans="1:3">
      <c r="A518" s="77" t="s">
        <v>414</v>
      </c>
      <c r="B518" s="77" t="s">
        <v>418</v>
      </c>
      <c r="C518" s="78">
        <v>318</v>
      </c>
    </row>
    <row r="519" spans="1:3">
      <c r="A519" s="177" t="s">
        <v>820</v>
      </c>
      <c r="B519" s="177"/>
      <c r="C519" s="177"/>
    </row>
    <row r="520" spans="1:3">
      <c r="A520" s="132" t="s">
        <v>821</v>
      </c>
      <c r="B520" s="132" t="s">
        <v>822</v>
      </c>
      <c r="C520" s="133">
        <v>223</v>
      </c>
    </row>
    <row r="521" spans="1:3">
      <c r="A521" s="132" t="s">
        <v>823</v>
      </c>
      <c r="B521" s="132" t="s">
        <v>824</v>
      </c>
      <c r="C521" s="133">
        <v>223</v>
      </c>
    </row>
    <row r="522" spans="1:3">
      <c r="A522" s="132" t="s">
        <v>825</v>
      </c>
      <c r="B522" s="132" t="s">
        <v>826</v>
      </c>
      <c r="C522" s="133">
        <v>223</v>
      </c>
    </row>
    <row r="523" spans="1:3">
      <c r="A523" s="132" t="s">
        <v>827</v>
      </c>
      <c r="B523" s="132" t="s">
        <v>828</v>
      </c>
      <c r="C523" s="133">
        <v>223</v>
      </c>
    </row>
    <row r="524" spans="1:3">
      <c r="A524" s="170" t="s">
        <v>419</v>
      </c>
      <c r="B524" s="171"/>
      <c r="C524" s="172"/>
    </row>
    <row r="525" spans="1:3">
      <c r="A525" s="77" t="s">
        <v>420</v>
      </c>
      <c r="B525" s="77" t="s">
        <v>487</v>
      </c>
      <c r="C525" s="78">
        <v>124.5</v>
      </c>
    </row>
    <row r="526" spans="1:3">
      <c r="A526" s="77" t="s">
        <v>421</v>
      </c>
      <c r="B526" s="77" t="s">
        <v>488</v>
      </c>
      <c r="C526" s="78">
        <v>170.5</v>
      </c>
    </row>
    <row r="527" spans="1:3">
      <c r="A527" s="77" t="s">
        <v>422</v>
      </c>
      <c r="B527" s="77" t="s">
        <v>489</v>
      </c>
      <c r="C527" s="78">
        <v>211.75</v>
      </c>
    </row>
    <row r="528" spans="1:3">
      <c r="A528" s="77" t="s">
        <v>423</v>
      </c>
      <c r="B528" s="77" t="s">
        <v>490</v>
      </c>
      <c r="C528" s="78">
        <v>111</v>
      </c>
    </row>
    <row r="529" spans="1:3">
      <c r="A529" s="77" t="s">
        <v>424</v>
      </c>
      <c r="B529" s="77" t="s">
        <v>491</v>
      </c>
      <c r="C529" s="78">
        <v>147.75</v>
      </c>
    </row>
    <row r="530" spans="1:3">
      <c r="A530" s="77" t="s">
        <v>425</v>
      </c>
      <c r="B530" s="77" t="s">
        <v>492</v>
      </c>
      <c r="C530" s="78">
        <v>205.25</v>
      </c>
    </row>
    <row r="531" spans="1:3">
      <c r="A531" s="77" t="s">
        <v>426</v>
      </c>
      <c r="B531" s="77" t="s">
        <v>493</v>
      </c>
      <c r="C531" s="78">
        <v>250.5</v>
      </c>
    </row>
    <row r="532" spans="1:3">
      <c r="A532" s="77" t="s">
        <v>427</v>
      </c>
      <c r="B532" s="77" t="s">
        <v>494</v>
      </c>
      <c r="C532" s="78">
        <v>344</v>
      </c>
    </row>
    <row r="533" spans="1:3">
      <c r="A533" s="77" t="s">
        <v>428</v>
      </c>
      <c r="B533" s="77" t="s">
        <v>495</v>
      </c>
      <c r="C533" s="78">
        <v>111</v>
      </c>
    </row>
    <row r="534" spans="1:3">
      <c r="A534" s="77" t="s">
        <v>429</v>
      </c>
      <c r="B534" s="77" t="s">
        <v>496</v>
      </c>
      <c r="C534" s="78">
        <v>145.75</v>
      </c>
    </row>
    <row r="535" spans="1:3">
      <c r="A535" s="77" t="s">
        <v>430</v>
      </c>
      <c r="B535" s="77" t="s">
        <v>497</v>
      </c>
      <c r="C535" s="78">
        <v>205.25</v>
      </c>
    </row>
    <row r="536" spans="1:3">
      <c r="A536" s="77" t="s">
        <v>431</v>
      </c>
      <c r="B536" s="77" t="s">
        <v>498</v>
      </c>
      <c r="C536" s="78">
        <v>250.5</v>
      </c>
    </row>
    <row r="537" spans="1:3">
      <c r="A537" s="77" t="s">
        <v>432</v>
      </c>
      <c r="B537" s="77" t="s">
        <v>499</v>
      </c>
      <c r="C537" s="78">
        <v>351</v>
      </c>
    </row>
    <row r="538" spans="1:3">
      <c r="A538" s="77" t="s">
        <v>433</v>
      </c>
      <c r="B538" s="77" t="s">
        <v>500</v>
      </c>
      <c r="C538" s="78">
        <v>178.5</v>
      </c>
    </row>
    <row r="539" spans="1:3">
      <c r="A539" s="77" t="s">
        <v>434</v>
      </c>
      <c r="B539" s="77" t="s">
        <v>501</v>
      </c>
      <c r="C539" s="78">
        <v>266.75</v>
      </c>
    </row>
    <row r="540" spans="1:3">
      <c r="A540" s="77" t="s">
        <v>435</v>
      </c>
      <c r="B540" s="77" t="s">
        <v>502</v>
      </c>
      <c r="C540" s="78">
        <v>311.25</v>
      </c>
    </row>
    <row r="541" spans="1:3">
      <c r="A541" s="77" t="s">
        <v>436</v>
      </c>
      <c r="B541" s="77" t="s">
        <v>503</v>
      </c>
      <c r="C541" s="78">
        <v>85.75</v>
      </c>
    </row>
    <row r="542" spans="1:3">
      <c r="A542" s="77" t="s">
        <v>437</v>
      </c>
      <c r="B542" s="77" t="s">
        <v>504</v>
      </c>
      <c r="C542" s="78">
        <v>106.75</v>
      </c>
    </row>
    <row r="543" spans="1:3">
      <c r="A543" s="77" t="s">
        <v>438</v>
      </c>
      <c r="B543" s="77" t="s">
        <v>505</v>
      </c>
      <c r="C543" s="78">
        <v>172.75</v>
      </c>
    </row>
    <row r="544" spans="1:3">
      <c r="A544" s="77" t="s">
        <v>439</v>
      </c>
      <c r="B544" s="77" t="s">
        <v>506</v>
      </c>
      <c r="C544" s="78">
        <v>260.25</v>
      </c>
    </row>
    <row r="545" spans="1:3">
      <c r="A545" s="77" t="s">
        <v>440</v>
      </c>
      <c r="B545" s="77" t="s">
        <v>507</v>
      </c>
      <c r="C545" s="78">
        <v>286</v>
      </c>
    </row>
    <row r="546" spans="1:3">
      <c r="A546" s="77" t="s">
        <v>441</v>
      </c>
      <c r="B546" s="77" t="s">
        <v>508</v>
      </c>
      <c r="C546" s="78">
        <v>134.5</v>
      </c>
    </row>
    <row r="547" spans="1:3">
      <c r="A547" s="77" t="s">
        <v>442</v>
      </c>
      <c r="B547" s="77" t="s">
        <v>509</v>
      </c>
      <c r="C547" s="78">
        <v>172.75</v>
      </c>
    </row>
    <row r="548" spans="1:3">
      <c r="A548" s="77" t="s">
        <v>443</v>
      </c>
      <c r="B548" s="77" t="s">
        <v>510</v>
      </c>
      <c r="C548" s="78">
        <v>260</v>
      </c>
    </row>
    <row r="549" spans="1:3">
      <c r="A549" s="77" t="s">
        <v>444</v>
      </c>
      <c r="B549" s="77" t="s">
        <v>511</v>
      </c>
      <c r="C549" s="78">
        <v>286</v>
      </c>
    </row>
    <row r="550" spans="1:3">
      <c r="A550" s="77" t="s">
        <v>445</v>
      </c>
      <c r="B550" s="77" t="s">
        <v>512</v>
      </c>
      <c r="C550" s="78">
        <v>124.5</v>
      </c>
    </row>
    <row r="551" spans="1:3">
      <c r="A551" s="77" t="s">
        <v>446</v>
      </c>
      <c r="B551" s="77" t="s">
        <v>513</v>
      </c>
      <c r="C551" s="78">
        <v>176</v>
      </c>
    </row>
    <row r="552" spans="1:3">
      <c r="A552" s="77" t="s">
        <v>447</v>
      </c>
      <c r="B552" s="77" t="s">
        <v>514</v>
      </c>
      <c r="C552" s="78">
        <v>208</v>
      </c>
    </row>
    <row r="553" spans="1:3">
      <c r="A553" s="77" t="s">
        <v>448</v>
      </c>
      <c r="B553" s="77" t="s">
        <v>515</v>
      </c>
      <c r="C553" s="78">
        <v>72.25</v>
      </c>
    </row>
    <row r="554" spans="1:3">
      <c r="A554" s="77" t="s">
        <v>449</v>
      </c>
      <c r="B554" s="77" t="s">
        <v>516</v>
      </c>
      <c r="C554" s="78">
        <v>98.5</v>
      </c>
    </row>
    <row r="555" spans="1:3">
      <c r="A555" s="77" t="s">
        <v>450</v>
      </c>
      <c r="B555" s="77" t="s">
        <v>517</v>
      </c>
      <c r="C555" s="78">
        <v>144.75</v>
      </c>
    </row>
    <row r="556" spans="1:3">
      <c r="A556" s="77" t="s">
        <v>451</v>
      </c>
      <c r="B556" s="77" t="s">
        <v>518</v>
      </c>
      <c r="C556" s="78">
        <v>169.5</v>
      </c>
    </row>
    <row r="557" spans="1:3">
      <c r="A557" s="77" t="s">
        <v>452</v>
      </c>
      <c r="B557" s="77" t="s">
        <v>519</v>
      </c>
      <c r="C557" s="78">
        <v>155</v>
      </c>
    </row>
    <row r="558" spans="1:3">
      <c r="A558" s="77" t="s">
        <v>453</v>
      </c>
      <c r="B558" s="77" t="s">
        <v>520</v>
      </c>
      <c r="C558" s="78">
        <v>211</v>
      </c>
    </row>
    <row r="559" spans="1:3">
      <c r="A559" s="77" t="s">
        <v>454</v>
      </c>
      <c r="B559" s="77" t="s">
        <v>521</v>
      </c>
      <c r="C559" s="78">
        <v>145.75</v>
      </c>
    </row>
    <row r="560" spans="1:3">
      <c r="A560" s="77" t="s">
        <v>455</v>
      </c>
      <c r="B560" s="77" t="s">
        <v>522</v>
      </c>
      <c r="C560" s="78">
        <v>207.5</v>
      </c>
    </row>
    <row r="561" spans="1:3">
      <c r="A561" s="77" t="s">
        <v>456</v>
      </c>
      <c r="B561" s="77" t="s">
        <v>523</v>
      </c>
      <c r="C561" s="78">
        <v>270.75</v>
      </c>
    </row>
    <row r="562" spans="1:3">
      <c r="A562" s="77" t="s">
        <v>457</v>
      </c>
      <c r="B562" s="77" t="s">
        <v>524</v>
      </c>
      <c r="C562" s="78">
        <v>165.25</v>
      </c>
    </row>
    <row r="563" spans="1:3">
      <c r="A563" s="77" t="s">
        <v>458</v>
      </c>
      <c r="B563" s="77" t="s">
        <v>525</v>
      </c>
      <c r="C563" s="78">
        <v>228.25</v>
      </c>
    </row>
    <row r="564" spans="1:3">
      <c r="A564" s="77" t="s">
        <v>459</v>
      </c>
      <c r="B564" s="77" t="s">
        <v>526</v>
      </c>
      <c r="C564" s="78">
        <v>273.5</v>
      </c>
    </row>
    <row r="565" spans="1:3">
      <c r="A565" s="77" t="s">
        <v>460</v>
      </c>
      <c r="B565" s="77" t="s">
        <v>527</v>
      </c>
      <c r="C565" s="78">
        <v>36.75</v>
      </c>
    </row>
    <row r="566" spans="1:3">
      <c r="A566" s="77" t="s">
        <v>461</v>
      </c>
      <c r="B566" s="77" t="s">
        <v>528</v>
      </c>
      <c r="C566" s="78">
        <v>48.25</v>
      </c>
    </row>
    <row r="567" spans="1:3">
      <c r="A567" s="77" t="s">
        <v>462</v>
      </c>
      <c r="B567" s="77" t="s">
        <v>529</v>
      </c>
      <c r="C567" s="78">
        <v>57.75</v>
      </c>
    </row>
    <row r="568" spans="1:3">
      <c r="A568" s="77" t="s">
        <v>463</v>
      </c>
      <c r="B568" s="77" t="s">
        <v>530</v>
      </c>
      <c r="C568" s="78">
        <v>60.75</v>
      </c>
    </row>
    <row r="569" spans="1:3">
      <c r="A569" s="77" t="s">
        <v>464</v>
      </c>
      <c r="B569" s="77" t="s">
        <v>531</v>
      </c>
      <c r="C569" s="78">
        <v>72</v>
      </c>
    </row>
    <row r="570" spans="1:3">
      <c r="A570" s="77" t="s">
        <v>465</v>
      </c>
      <c r="B570" s="77" t="s">
        <v>532</v>
      </c>
      <c r="C570" s="78">
        <v>89.5</v>
      </c>
    </row>
    <row r="571" spans="1:3">
      <c r="A571" s="77" t="s">
        <v>466</v>
      </c>
      <c r="B571" s="77" t="s">
        <v>533</v>
      </c>
      <c r="C571" s="78">
        <v>107</v>
      </c>
    </row>
    <row r="572" spans="1:3">
      <c r="A572" s="77" t="s">
        <v>467</v>
      </c>
      <c r="B572" s="77" t="s">
        <v>527</v>
      </c>
      <c r="C572" s="78">
        <v>42</v>
      </c>
    </row>
    <row r="573" spans="1:3">
      <c r="A573" s="77" t="s">
        <v>468</v>
      </c>
      <c r="B573" s="77" t="s">
        <v>534</v>
      </c>
      <c r="C573" s="78">
        <v>43.5</v>
      </c>
    </row>
    <row r="574" spans="1:3">
      <c r="A574" s="77" t="s">
        <v>469</v>
      </c>
      <c r="B574" s="77" t="s">
        <v>528</v>
      </c>
      <c r="C574" s="78">
        <v>49.75</v>
      </c>
    </row>
    <row r="575" spans="1:3">
      <c r="A575" s="77" t="s">
        <v>470</v>
      </c>
      <c r="B575" s="77" t="s">
        <v>535</v>
      </c>
      <c r="C575" s="78">
        <v>62</v>
      </c>
    </row>
    <row r="576" spans="1:3">
      <c r="A576" s="77" t="s">
        <v>471</v>
      </c>
      <c r="B576" s="77" t="s">
        <v>536</v>
      </c>
      <c r="C576" s="78">
        <v>95.25</v>
      </c>
    </row>
    <row r="577" spans="1:3">
      <c r="A577" s="77" t="s">
        <v>472</v>
      </c>
      <c r="B577" s="77" t="s">
        <v>537</v>
      </c>
      <c r="C577" s="78">
        <v>111.5</v>
      </c>
    </row>
    <row r="578" spans="1:3">
      <c r="A578" s="77" t="s">
        <v>473</v>
      </c>
      <c r="B578" s="77" t="s">
        <v>538</v>
      </c>
      <c r="C578" s="78">
        <v>76.25</v>
      </c>
    </row>
    <row r="579" spans="1:3">
      <c r="A579" s="77" t="s">
        <v>474</v>
      </c>
      <c r="B579" s="77" t="s">
        <v>539</v>
      </c>
      <c r="C579" s="78">
        <v>78.5</v>
      </c>
    </row>
    <row r="580" spans="1:3">
      <c r="A580" s="77" t="s">
        <v>475</v>
      </c>
      <c r="B580" s="77" t="s">
        <v>540</v>
      </c>
      <c r="C580" s="78">
        <v>21.75</v>
      </c>
    </row>
    <row r="581" spans="1:3">
      <c r="A581" s="77" t="s">
        <v>476</v>
      </c>
      <c r="B581" s="77" t="s">
        <v>541</v>
      </c>
      <c r="C581" s="78">
        <v>26.25</v>
      </c>
    </row>
    <row r="582" spans="1:3">
      <c r="A582" s="77" t="s">
        <v>477</v>
      </c>
      <c r="B582" s="77" t="s">
        <v>528</v>
      </c>
      <c r="C582" s="78">
        <v>28</v>
      </c>
    </row>
    <row r="583" spans="1:3">
      <c r="A583" s="77" t="s">
        <v>478</v>
      </c>
      <c r="B583" s="77" t="s">
        <v>535</v>
      </c>
      <c r="C583" s="78">
        <v>33.75</v>
      </c>
    </row>
    <row r="584" spans="1:3">
      <c r="A584" s="77" t="s">
        <v>479</v>
      </c>
      <c r="B584" s="77" t="s">
        <v>542</v>
      </c>
      <c r="C584" s="78">
        <v>35</v>
      </c>
    </row>
    <row r="585" spans="1:3">
      <c r="A585" s="77" t="s">
        <v>480</v>
      </c>
      <c r="B585" s="77" t="s">
        <v>539</v>
      </c>
      <c r="C585" s="78">
        <v>39.25</v>
      </c>
    </row>
    <row r="586" spans="1:3">
      <c r="A586" s="77" t="s">
        <v>481</v>
      </c>
      <c r="B586" s="77" t="s">
        <v>543</v>
      </c>
      <c r="C586" s="78">
        <v>46.75</v>
      </c>
    </row>
    <row r="587" spans="1:3">
      <c r="A587" s="77" t="s">
        <v>482</v>
      </c>
      <c r="B587" s="77" t="s">
        <v>544</v>
      </c>
      <c r="C587" s="78">
        <v>56.5</v>
      </c>
    </row>
    <row r="588" spans="1:3">
      <c r="A588" s="77" t="s">
        <v>483</v>
      </c>
      <c r="B588" s="77" t="s">
        <v>545</v>
      </c>
      <c r="C588" s="78">
        <v>49.75</v>
      </c>
    </row>
    <row r="589" spans="1:3">
      <c r="A589" s="77" t="s">
        <v>484</v>
      </c>
      <c r="B589" s="77" t="s">
        <v>546</v>
      </c>
      <c r="C589" s="78">
        <v>51.75</v>
      </c>
    </row>
    <row r="590" spans="1:3">
      <c r="A590" s="77" t="s">
        <v>485</v>
      </c>
      <c r="B590" s="77" t="s">
        <v>547</v>
      </c>
      <c r="C590" s="78">
        <v>61</v>
      </c>
    </row>
    <row r="591" spans="1:3">
      <c r="A591" s="77" t="s">
        <v>486</v>
      </c>
      <c r="B591" s="77" t="s">
        <v>548</v>
      </c>
      <c r="C591" s="78">
        <v>78</v>
      </c>
    </row>
    <row r="592" spans="1:3">
      <c r="A592" s="170" t="s">
        <v>549</v>
      </c>
      <c r="B592" s="171"/>
      <c r="C592" s="172"/>
    </row>
    <row r="593" spans="1:3">
      <c r="A593" s="77" t="s">
        <v>550</v>
      </c>
      <c r="B593" s="77" t="s">
        <v>577</v>
      </c>
      <c r="C593" s="78">
        <v>184.5</v>
      </c>
    </row>
    <row r="594" spans="1:3">
      <c r="A594" s="77" t="s">
        <v>551</v>
      </c>
      <c r="B594" s="77" t="s">
        <v>578</v>
      </c>
      <c r="C594" s="78">
        <v>219.75</v>
      </c>
    </row>
    <row r="595" spans="1:3">
      <c r="A595" s="77" t="s">
        <v>552</v>
      </c>
      <c r="B595" s="77" t="s">
        <v>579</v>
      </c>
      <c r="C595" s="78">
        <v>256.25</v>
      </c>
    </row>
    <row r="596" spans="1:3">
      <c r="A596" s="77" t="s">
        <v>553</v>
      </c>
      <c r="B596" s="77" t="s">
        <v>580</v>
      </c>
      <c r="C596" s="78">
        <v>336.75</v>
      </c>
    </row>
    <row r="597" spans="1:3">
      <c r="A597" s="77" t="s">
        <v>554</v>
      </c>
      <c r="B597" s="77" t="s">
        <v>581</v>
      </c>
      <c r="C597" s="78">
        <v>173.75</v>
      </c>
    </row>
    <row r="598" spans="1:3">
      <c r="A598" s="77" t="s">
        <v>555</v>
      </c>
      <c r="B598" s="77" t="s">
        <v>582</v>
      </c>
      <c r="C598" s="78">
        <v>259.5</v>
      </c>
    </row>
    <row r="599" spans="1:3">
      <c r="A599" s="77" t="s">
        <v>556</v>
      </c>
      <c r="B599" s="77" t="s">
        <v>583</v>
      </c>
      <c r="C599" s="78">
        <v>230.25</v>
      </c>
    </row>
    <row r="600" spans="1:3">
      <c r="A600" s="77" t="s">
        <v>557</v>
      </c>
      <c r="B600" s="77" t="s">
        <v>584</v>
      </c>
      <c r="C600" s="78">
        <v>346.25</v>
      </c>
    </row>
    <row r="601" spans="1:3">
      <c r="A601" s="77" t="s">
        <v>558</v>
      </c>
      <c r="B601" s="77" t="s">
        <v>585</v>
      </c>
      <c r="C601" s="78">
        <v>404</v>
      </c>
    </row>
    <row r="602" spans="1:3">
      <c r="A602" s="77" t="s">
        <v>559</v>
      </c>
      <c r="B602" s="77" t="s">
        <v>586</v>
      </c>
      <c r="C602" s="78">
        <v>196.75</v>
      </c>
    </row>
    <row r="603" spans="1:3">
      <c r="A603" s="77" t="s">
        <v>560</v>
      </c>
      <c r="B603" s="77" t="s">
        <v>587</v>
      </c>
      <c r="C603" s="78">
        <v>294.75</v>
      </c>
    </row>
    <row r="604" spans="1:3">
      <c r="A604" s="77" t="s">
        <v>561</v>
      </c>
      <c r="B604" s="77" t="s">
        <v>588</v>
      </c>
      <c r="C604" s="78">
        <v>343.75</v>
      </c>
    </row>
    <row r="605" spans="1:3">
      <c r="A605" s="77" t="s">
        <v>562</v>
      </c>
      <c r="B605" s="77" t="s">
        <v>589</v>
      </c>
      <c r="C605" s="78">
        <v>354.5</v>
      </c>
    </row>
    <row r="606" spans="1:3">
      <c r="A606" s="77" t="s">
        <v>563</v>
      </c>
      <c r="B606" s="77" t="s">
        <v>590</v>
      </c>
      <c r="C606" s="78">
        <v>499</v>
      </c>
    </row>
    <row r="607" spans="1:3">
      <c r="A607" s="77" t="s">
        <v>564</v>
      </c>
      <c r="B607" s="77" t="s">
        <v>591</v>
      </c>
      <c r="C607" s="78">
        <v>566.5</v>
      </c>
    </row>
    <row r="608" spans="1:3">
      <c r="A608" s="77" t="s">
        <v>565</v>
      </c>
      <c r="B608" s="77" t="s">
        <v>592</v>
      </c>
      <c r="C608" s="78">
        <v>250.25</v>
      </c>
    </row>
    <row r="609" spans="1:3">
      <c r="A609" s="77" t="s">
        <v>566</v>
      </c>
      <c r="B609" s="77" t="s">
        <v>593</v>
      </c>
      <c r="C609" s="78">
        <v>351.75</v>
      </c>
    </row>
    <row r="610" spans="1:3">
      <c r="A610" s="77" t="s">
        <v>567</v>
      </c>
      <c r="B610" s="77" t="s">
        <v>594</v>
      </c>
      <c r="C610" s="78">
        <v>154.5</v>
      </c>
    </row>
    <row r="611" spans="1:3">
      <c r="A611" s="77" t="s">
        <v>568</v>
      </c>
      <c r="B611" s="77" t="s">
        <v>595</v>
      </c>
      <c r="C611" s="78">
        <v>231.25</v>
      </c>
    </row>
    <row r="612" spans="1:3">
      <c r="A612" s="77" t="s">
        <v>569</v>
      </c>
      <c r="B612" s="77" t="s">
        <v>596</v>
      </c>
      <c r="C612" s="78">
        <v>214</v>
      </c>
    </row>
    <row r="613" spans="1:3">
      <c r="A613" s="77" t="s">
        <v>570</v>
      </c>
      <c r="B613" s="77" t="s">
        <v>597</v>
      </c>
      <c r="C613" s="78">
        <v>250</v>
      </c>
    </row>
    <row r="614" spans="1:3">
      <c r="A614" s="77" t="s">
        <v>571</v>
      </c>
      <c r="B614" s="77" t="s">
        <v>598</v>
      </c>
      <c r="C614" s="78">
        <v>229.5</v>
      </c>
    </row>
    <row r="615" spans="1:3">
      <c r="A615" s="77" t="s">
        <v>572</v>
      </c>
      <c r="B615" s="77" t="s">
        <v>599</v>
      </c>
      <c r="C615" s="78">
        <v>343.5</v>
      </c>
    </row>
    <row r="616" spans="1:3">
      <c r="A616" s="77" t="s">
        <v>573</v>
      </c>
      <c r="B616" s="77" t="s">
        <v>600</v>
      </c>
      <c r="C616" s="78">
        <v>401</v>
      </c>
    </row>
    <row r="617" spans="1:3">
      <c r="A617" s="77" t="s">
        <v>574</v>
      </c>
      <c r="B617" s="77" t="s">
        <v>601</v>
      </c>
      <c r="C617" s="78">
        <v>219</v>
      </c>
    </row>
    <row r="618" spans="1:3">
      <c r="A618" s="77" t="s">
        <v>575</v>
      </c>
      <c r="B618" s="77" t="s">
        <v>602</v>
      </c>
      <c r="C618" s="78">
        <v>327</v>
      </c>
    </row>
    <row r="619" spans="1:3">
      <c r="A619" s="77" t="s">
        <v>576</v>
      </c>
      <c r="B619" s="77" t="s">
        <v>603</v>
      </c>
      <c r="C619" s="78">
        <v>382.5</v>
      </c>
    </row>
    <row r="620" spans="1:3">
      <c r="A620" s="170" t="s">
        <v>604</v>
      </c>
      <c r="B620" s="171"/>
      <c r="C620" s="172"/>
    </row>
    <row r="621" spans="1:3">
      <c r="A621" s="77" t="s">
        <v>605</v>
      </c>
      <c r="B621" s="77" t="s">
        <v>617</v>
      </c>
      <c r="C621" s="78">
        <v>310.25</v>
      </c>
    </row>
    <row r="622" spans="1:3">
      <c r="A622" s="77" t="s">
        <v>606</v>
      </c>
      <c r="B622" s="77" t="s">
        <v>618</v>
      </c>
      <c r="C622" s="78">
        <v>442.75</v>
      </c>
    </row>
    <row r="623" spans="1:3">
      <c r="A623" s="77" t="s">
        <v>607</v>
      </c>
      <c r="B623" s="77" t="s">
        <v>619</v>
      </c>
      <c r="C623" s="78">
        <v>543</v>
      </c>
    </row>
    <row r="624" spans="1:3">
      <c r="A624" s="77" t="s">
        <v>608</v>
      </c>
      <c r="B624" s="77" t="s">
        <v>620</v>
      </c>
      <c r="C624" s="78">
        <v>243.75</v>
      </c>
    </row>
    <row r="625" spans="1:3">
      <c r="A625" s="77" t="s">
        <v>609</v>
      </c>
      <c r="B625" s="77" t="s">
        <v>621</v>
      </c>
      <c r="C625" s="78">
        <v>370.75</v>
      </c>
    </row>
    <row r="626" spans="1:3">
      <c r="A626" s="77" t="s">
        <v>610</v>
      </c>
      <c r="B626" s="77" t="s">
        <v>622</v>
      </c>
      <c r="C626" s="78">
        <v>421.25</v>
      </c>
    </row>
    <row r="627" spans="1:3">
      <c r="A627" s="77" t="s">
        <v>611</v>
      </c>
      <c r="B627" s="77" t="s">
        <v>623</v>
      </c>
      <c r="C627" s="78">
        <v>150</v>
      </c>
    </row>
    <row r="628" spans="1:3">
      <c r="A628" s="77" t="s">
        <v>612</v>
      </c>
      <c r="B628" s="77" t="s">
        <v>624</v>
      </c>
      <c r="C628" s="78">
        <v>140</v>
      </c>
    </row>
    <row r="629" spans="1:3">
      <c r="A629" s="77" t="s">
        <v>613</v>
      </c>
      <c r="B629" s="77" t="s">
        <v>625</v>
      </c>
      <c r="C629" s="78">
        <v>88.75</v>
      </c>
    </row>
    <row r="630" spans="1:3">
      <c r="A630" s="77" t="s">
        <v>614</v>
      </c>
      <c r="B630" s="77" t="s">
        <v>626</v>
      </c>
      <c r="C630" s="78">
        <v>132.75</v>
      </c>
    </row>
    <row r="631" spans="1:3">
      <c r="A631" s="77" t="s">
        <v>615</v>
      </c>
      <c r="B631" s="77" t="s">
        <v>627</v>
      </c>
      <c r="C631" s="78">
        <v>88.75</v>
      </c>
    </row>
    <row r="632" spans="1:3">
      <c r="A632" s="77" t="s">
        <v>616</v>
      </c>
      <c r="B632" s="77" t="s">
        <v>628</v>
      </c>
      <c r="C632" s="78">
        <v>132.75</v>
      </c>
    </row>
    <row r="633" spans="1:3">
      <c r="A633" s="170" t="s">
        <v>629</v>
      </c>
      <c r="B633" s="171"/>
      <c r="C633" s="172"/>
    </row>
    <row r="634" spans="1:3">
      <c r="A634" s="77" t="s">
        <v>630</v>
      </c>
      <c r="B634" s="77" t="s">
        <v>651</v>
      </c>
      <c r="C634" s="78">
        <v>76.75</v>
      </c>
    </row>
    <row r="635" spans="1:3">
      <c r="A635" s="77" t="s">
        <v>631</v>
      </c>
      <c r="B635" s="77" t="s">
        <v>652</v>
      </c>
      <c r="C635" s="78">
        <v>115.25</v>
      </c>
    </row>
    <row r="636" spans="1:3">
      <c r="A636" s="77" t="s">
        <v>632</v>
      </c>
      <c r="B636" s="77" t="s">
        <v>653</v>
      </c>
      <c r="C636" s="78">
        <v>134.5</v>
      </c>
    </row>
    <row r="637" spans="1:3">
      <c r="A637" s="77" t="s">
        <v>633</v>
      </c>
      <c r="B637" s="77" t="s">
        <v>654</v>
      </c>
      <c r="C637" s="78">
        <v>71.5</v>
      </c>
    </row>
    <row r="638" spans="1:3">
      <c r="A638" s="77" t="s">
        <v>634</v>
      </c>
      <c r="B638" s="77" t="s">
        <v>655</v>
      </c>
      <c r="C638" s="78">
        <v>93.25</v>
      </c>
    </row>
    <row r="639" spans="1:3">
      <c r="A639" s="77" t="s">
        <v>635</v>
      </c>
      <c r="B639" s="77" t="s">
        <v>656</v>
      </c>
      <c r="C639" s="78">
        <v>116.25</v>
      </c>
    </row>
    <row r="640" spans="1:3">
      <c r="A640" s="77" t="s">
        <v>636</v>
      </c>
      <c r="B640" s="77" t="s">
        <v>657</v>
      </c>
      <c r="C640" s="78">
        <v>42.25</v>
      </c>
    </row>
    <row r="641" spans="1:3">
      <c r="A641" s="77" t="s">
        <v>637</v>
      </c>
      <c r="B641" s="77" t="s">
        <v>658</v>
      </c>
      <c r="C641" s="78">
        <v>46</v>
      </c>
    </row>
    <row r="642" spans="1:3">
      <c r="A642" s="77" t="s">
        <v>638</v>
      </c>
      <c r="B642" s="77" t="s">
        <v>659</v>
      </c>
      <c r="C642" s="78">
        <v>65.25</v>
      </c>
    </row>
    <row r="643" spans="1:3">
      <c r="A643" s="77" t="s">
        <v>639</v>
      </c>
      <c r="B643" s="77" t="s">
        <v>660</v>
      </c>
      <c r="C643" s="78">
        <v>80.25</v>
      </c>
    </row>
    <row r="644" spans="1:3">
      <c r="A644" s="77" t="s">
        <v>640</v>
      </c>
      <c r="B644" s="77" t="s">
        <v>661</v>
      </c>
      <c r="C644" s="78">
        <v>48</v>
      </c>
    </row>
    <row r="645" spans="1:3">
      <c r="A645" s="77" t="s">
        <v>641</v>
      </c>
      <c r="B645" s="77" t="s">
        <v>662</v>
      </c>
      <c r="C645" s="78">
        <v>60.75</v>
      </c>
    </row>
    <row r="646" spans="1:3">
      <c r="A646" s="77" t="s">
        <v>642</v>
      </c>
      <c r="B646" s="77" t="s">
        <v>663</v>
      </c>
      <c r="C646" s="78">
        <v>83.25</v>
      </c>
    </row>
    <row r="647" spans="1:3">
      <c r="A647" s="77" t="s">
        <v>643</v>
      </c>
      <c r="B647" s="77" t="s">
        <v>664</v>
      </c>
      <c r="C647" s="78">
        <v>114.5</v>
      </c>
    </row>
    <row r="648" spans="1:3">
      <c r="A648" s="77" t="s">
        <v>644</v>
      </c>
      <c r="B648" s="77" t="s">
        <v>665</v>
      </c>
      <c r="C648" s="78">
        <v>151</v>
      </c>
    </row>
    <row r="649" spans="1:3">
      <c r="A649" s="77" t="s">
        <v>645</v>
      </c>
      <c r="B649" s="77" t="s">
        <v>666</v>
      </c>
      <c r="C649" s="78">
        <v>45.5</v>
      </c>
    </row>
    <row r="650" spans="1:3">
      <c r="A650" s="77" t="s">
        <v>646</v>
      </c>
      <c r="B650" s="77" t="s">
        <v>667</v>
      </c>
      <c r="C650" s="78">
        <v>64</v>
      </c>
    </row>
    <row r="651" spans="1:3">
      <c r="A651" s="77" t="s">
        <v>647</v>
      </c>
      <c r="B651" s="77" t="s">
        <v>668</v>
      </c>
      <c r="C651" s="78">
        <v>75.75</v>
      </c>
    </row>
    <row r="652" spans="1:3">
      <c r="A652" s="77" t="s">
        <v>648</v>
      </c>
      <c r="B652" s="77" t="s">
        <v>669</v>
      </c>
      <c r="C652" s="78">
        <v>34.5</v>
      </c>
    </row>
    <row r="653" spans="1:3">
      <c r="A653" s="77" t="s">
        <v>649</v>
      </c>
      <c r="B653" s="77" t="s">
        <v>670</v>
      </c>
      <c r="C653" s="78">
        <v>50.75</v>
      </c>
    </row>
    <row r="654" spans="1:3">
      <c r="A654" s="77" t="s">
        <v>650</v>
      </c>
      <c r="B654" s="77" t="s">
        <v>671</v>
      </c>
      <c r="C654" s="78">
        <v>59.5</v>
      </c>
    </row>
  </sheetData>
  <mergeCells count="34">
    <mergeCell ref="A433:C433"/>
    <mergeCell ref="A467:C467"/>
    <mergeCell ref="A496:C496"/>
    <mergeCell ref="A450:C450"/>
    <mergeCell ref="A524:C524"/>
    <mergeCell ref="A592:C592"/>
    <mergeCell ref="A620:C620"/>
    <mergeCell ref="A519:C519"/>
    <mergeCell ref="A633:C633"/>
    <mergeCell ref="A484:C484"/>
    <mergeCell ref="A508:C508"/>
    <mergeCell ref="A510:C510"/>
    <mergeCell ref="A512:C512"/>
    <mergeCell ref="A514:C514"/>
    <mergeCell ref="A311:C311"/>
    <mergeCell ref="A334:C334"/>
    <mergeCell ref="A369:C369"/>
    <mergeCell ref="A404:C404"/>
    <mergeCell ref="A416:C416"/>
    <mergeCell ref="A6:C6"/>
    <mergeCell ref="B1:C1"/>
    <mergeCell ref="A2:C2"/>
    <mergeCell ref="A3:C3"/>
    <mergeCell ref="A4:C4"/>
    <mergeCell ref="A5:C5"/>
    <mergeCell ref="A8:C8"/>
    <mergeCell ref="A84:C84"/>
    <mergeCell ref="A160:C160"/>
    <mergeCell ref="A236:C236"/>
    <mergeCell ref="A285:C285"/>
    <mergeCell ref="A46:C46"/>
    <mergeCell ref="A122:C122"/>
    <mergeCell ref="A198:C198"/>
    <mergeCell ref="A262:C26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topLeftCell="A4" zoomScaleNormal="100" workbookViewId="0">
      <selection activeCell="P5" sqref="P5"/>
    </sheetView>
  </sheetViews>
  <sheetFormatPr defaultRowHeight="14.4"/>
  <cols>
    <col min="1" max="1" width="19.6640625" style="6" customWidth="1"/>
    <col min="2" max="2" width="14.33203125" style="6" customWidth="1"/>
    <col min="3" max="3" width="17.88671875" style="6" customWidth="1"/>
    <col min="4" max="6" width="13.6640625" style="6" customWidth="1"/>
    <col min="7" max="7" width="5.6640625" style="6" customWidth="1"/>
    <col min="8" max="11" width="11.6640625" style="6" customWidth="1"/>
    <col min="12" max="12" width="8.77734375" style="6"/>
    <col min="13" max="13" width="22.21875" style="6" customWidth="1"/>
    <col min="14" max="252" width="8.77734375" style="6"/>
    <col min="253" max="253" width="19.6640625" style="6" customWidth="1"/>
    <col min="254" max="254" width="14.33203125" style="6" customWidth="1"/>
    <col min="255" max="255" width="17.88671875" style="6" customWidth="1"/>
    <col min="256" max="260" width="13.6640625" style="6" customWidth="1"/>
    <col min="261" max="261" width="5.6640625" style="6" customWidth="1"/>
    <col min="262" max="267" width="11.6640625" style="6" customWidth="1"/>
    <col min="268" max="508" width="8.77734375" style="6"/>
    <col min="509" max="509" width="19.6640625" style="6" customWidth="1"/>
    <col min="510" max="510" width="14.33203125" style="6" customWidth="1"/>
    <col min="511" max="511" width="17.88671875" style="6" customWidth="1"/>
    <col min="512" max="516" width="13.6640625" style="6" customWidth="1"/>
    <col min="517" max="517" width="5.6640625" style="6" customWidth="1"/>
    <col min="518" max="523" width="11.6640625" style="6" customWidth="1"/>
    <col min="524" max="764" width="8.77734375" style="6"/>
    <col min="765" max="765" width="19.6640625" style="6" customWidth="1"/>
    <col min="766" max="766" width="14.33203125" style="6" customWidth="1"/>
    <col min="767" max="767" width="17.88671875" style="6" customWidth="1"/>
    <col min="768" max="772" width="13.6640625" style="6" customWidth="1"/>
    <col min="773" max="773" width="5.6640625" style="6" customWidth="1"/>
    <col min="774" max="779" width="11.6640625" style="6" customWidth="1"/>
    <col min="780" max="1020" width="8.77734375" style="6"/>
    <col min="1021" max="1021" width="19.6640625" style="6" customWidth="1"/>
    <col min="1022" max="1022" width="14.33203125" style="6" customWidth="1"/>
    <col min="1023" max="1023" width="17.88671875" style="6" customWidth="1"/>
    <col min="1024" max="1028" width="13.6640625" style="6" customWidth="1"/>
    <col min="1029" max="1029" width="5.6640625" style="6" customWidth="1"/>
    <col min="1030" max="1035" width="11.6640625" style="6" customWidth="1"/>
    <col min="1036" max="1276" width="8.77734375" style="6"/>
    <col min="1277" max="1277" width="19.6640625" style="6" customWidth="1"/>
    <col min="1278" max="1278" width="14.33203125" style="6" customWidth="1"/>
    <col min="1279" max="1279" width="17.88671875" style="6" customWidth="1"/>
    <col min="1280" max="1284" width="13.6640625" style="6" customWidth="1"/>
    <col min="1285" max="1285" width="5.6640625" style="6" customWidth="1"/>
    <col min="1286" max="1291" width="11.6640625" style="6" customWidth="1"/>
    <col min="1292" max="1532" width="8.77734375" style="6"/>
    <col min="1533" max="1533" width="19.6640625" style="6" customWidth="1"/>
    <col min="1534" max="1534" width="14.33203125" style="6" customWidth="1"/>
    <col min="1535" max="1535" width="17.88671875" style="6" customWidth="1"/>
    <col min="1536" max="1540" width="13.6640625" style="6" customWidth="1"/>
    <col min="1541" max="1541" width="5.6640625" style="6" customWidth="1"/>
    <col min="1542" max="1547" width="11.6640625" style="6" customWidth="1"/>
    <col min="1548" max="1788" width="8.77734375" style="6"/>
    <col min="1789" max="1789" width="19.6640625" style="6" customWidth="1"/>
    <col min="1790" max="1790" width="14.33203125" style="6" customWidth="1"/>
    <col min="1791" max="1791" width="17.88671875" style="6" customWidth="1"/>
    <col min="1792" max="1796" width="13.6640625" style="6" customWidth="1"/>
    <col min="1797" max="1797" width="5.6640625" style="6" customWidth="1"/>
    <col min="1798" max="1803" width="11.6640625" style="6" customWidth="1"/>
    <col min="1804" max="2044" width="8.77734375" style="6"/>
    <col min="2045" max="2045" width="19.6640625" style="6" customWidth="1"/>
    <col min="2046" max="2046" width="14.33203125" style="6" customWidth="1"/>
    <col min="2047" max="2047" width="17.88671875" style="6" customWidth="1"/>
    <col min="2048" max="2052" width="13.6640625" style="6" customWidth="1"/>
    <col min="2053" max="2053" width="5.6640625" style="6" customWidth="1"/>
    <col min="2054" max="2059" width="11.6640625" style="6" customWidth="1"/>
    <col min="2060" max="2300" width="8.77734375" style="6"/>
    <col min="2301" max="2301" width="19.6640625" style="6" customWidth="1"/>
    <col min="2302" max="2302" width="14.33203125" style="6" customWidth="1"/>
    <col min="2303" max="2303" width="17.88671875" style="6" customWidth="1"/>
    <col min="2304" max="2308" width="13.6640625" style="6" customWidth="1"/>
    <col min="2309" max="2309" width="5.6640625" style="6" customWidth="1"/>
    <col min="2310" max="2315" width="11.6640625" style="6" customWidth="1"/>
    <col min="2316" max="2556" width="8.77734375" style="6"/>
    <col min="2557" max="2557" width="19.6640625" style="6" customWidth="1"/>
    <col min="2558" max="2558" width="14.33203125" style="6" customWidth="1"/>
    <col min="2559" max="2559" width="17.88671875" style="6" customWidth="1"/>
    <col min="2560" max="2564" width="13.6640625" style="6" customWidth="1"/>
    <col min="2565" max="2565" width="5.6640625" style="6" customWidth="1"/>
    <col min="2566" max="2571" width="11.6640625" style="6" customWidth="1"/>
    <col min="2572" max="2812" width="8.77734375" style="6"/>
    <col min="2813" max="2813" width="19.6640625" style="6" customWidth="1"/>
    <col min="2814" max="2814" width="14.33203125" style="6" customWidth="1"/>
    <col min="2815" max="2815" width="17.88671875" style="6" customWidth="1"/>
    <col min="2816" max="2820" width="13.6640625" style="6" customWidth="1"/>
    <col min="2821" max="2821" width="5.6640625" style="6" customWidth="1"/>
    <col min="2822" max="2827" width="11.6640625" style="6" customWidth="1"/>
    <col min="2828" max="3068" width="8.77734375" style="6"/>
    <col min="3069" max="3069" width="19.6640625" style="6" customWidth="1"/>
    <col min="3070" max="3070" width="14.33203125" style="6" customWidth="1"/>
    <col min="3071" max="3071" width="17.88671875" style="6" customWidth="1"/>
    <col min="3072" max="3076" width="13.6640625" style="6" customWidth="1"/>
    <col min="3077" max="3077" width="5.6640625" style="6" customWidth="1"/>
    <col min="3078" max="3083" width="11.6640625" style="6" customWidth="1"/>
    <col min="3084" max="3324" width="8.77734375" style="6"/>
    <col min="3325" max="3325" width="19.6640625" style="6" customWidth="1"/>
    <col min="3326" max="3326" width="14.33203125" style="6" customWidth="1"/>
    <col min="3327" max="3327" width="17.88671875" style="6" customWidth="1"/>
    <col min="3328" max="3332" width="13.6640625" style="6" customWidth="1"/>
    <col min="3333" max="3333" width="5.6640625" style="6" customWidth="1"/>
    <col min="3334" max="3339" width="11.6640625" style="6" customWidth="1"/>
    <col min="3340" max="3580" width="8.77734375" style="6"/>
    <col min="3581" max="3581" width="19.6640625" style="6" customWidth="1"/>
    <col min="3582" max="3582" width="14.33203125" style="6" customWidth="1"/>
    <col min="3583" max="3583" width="17.88671875" style="6" customWidth="1"/>
    <col min="3584" max="3588" width="13.6640625" style="6" customWidth="1"/>
    <col min="3589" max="3589" width="5.6640625" style="6" customWidth="1"/>
    <col min="3590" max="3595" width="11.6640625" style="6" customWidth="1"/>
    <col min="3596" max="3836" width="8.77734375" style="6"/>
    <col min="3837" max="3837" width="19.6640625" style="6" customWidth="1"/>
    <col min="3838" max="3838" width="14.33203125" style="6" customWidth="1"/>
    <col min="3839" max="3839" width="17.88671875" style="6" customWidth="1"/>
    <col min="3840" max="3844" width="13.6640625" style="6" customWidth="1"/>
    <col min="3845" max="3845" width="5.6640625" style="6" customWidth="1"/>
    <col min="3846" max="3851" width="11.6640625" style="6" customWidth="1"/>
    <col min="3852" max="4092" width="8.77734375" style="6"/>
    <col min="4093" max="4093" width="19.6640625" style="6" customWidth="1"/>
    <col min="4094" max="4094" width="14.33203125" style="6" customWidth="1"/>
    <col min="4095" max="4095" width="17.88671875" style="6" customWidth="1"/>
    <col min="4096" max="4100" width="13.6640625" style="6" customWidth="1"/>
    <col min="4101" max="4101" width="5.6640625" style="6" customWidth="1"/>
    <col min="4102" max="4107" width="11.6640625" style="6" customWidth="1"/>
    <col min="4108" max="4348" width="8.77734375" style="6"/>
    <col min="4349" max="4349" width="19.6640625" style="6" customWidth="1"/>
    <col min="4350" max="4350" width="14.33203125" style="6" customWidth="1"/>
    <col min="4351" max="4351" width="17.88671875" style="6" customWidth="1"/>
    <col min="4352" max="4356" width="13.6640625" style="6" customWidth="1"/>
    <col min="4357" max="4357" width="5.6640625" style="6" customWidth="1"/>
    <col min="4358" max="4363" width="11.6640625" style="6" customWidth="1"/>
    <col min="4364" max="4604" width="8.77734375" style="6"/>
    <col min="4605" max="4605" width="19.6640625" style="6" customWidth="1"/>
    <col min="4606" max="4606" width="14.33203125" style="6" customWidth="1"/>
    <col min="4607" max="4607" width="17.88671875" style="6" customWidth="1"/>
    <col min="4608" max="4612" width="13.6640625" style="6" customWidth="1"/>
    <col min="4613" max="4613" width="5.6640625" style="6" customWidth="1"/>
    <col min="4614" max="4619" width="11.6640625" style="6" customWidth="1"/>
    <col min="4620" max="4860" width="8.77734375" style="6"/>
    <col min="4861" max="4861" width="19.6640625" style="6" customWidth="1"/>
    <col min="4862" max="4862" width="14.33203125" style="6" customWidth="1"/>
    <col min="4863" max="4863" width="17.88671875" style="6" customWidth="1"/>
    <col min="4864" max="4868" width="13.6640625" style="6" customWidth="1"/>
    <col min="4869" max="4869" width="5.6640625" style="6" customWidth="1"/>
    <col min="4870" max="4875" width="11.6640625" style="6" customWidth="1"/>
    <col min="4876" max="5116" width="8.77734375" style="6"/>
    <col min="5117" max="5117" width="19.6640625" style="6" customWidth="1"/>
    <col min="5118" max="5118" width="14.33203125" style="6" customWidth="1"/>
    <col min="5119" max="5119" width="17.88671875" style="6" customWidth="1"/>
    <col min="5120" max="5124" width="13.6640625" style="6" customWidth="1"/>
    <col min="5125" max="5125" width="5.6640625" style="6" customWidth="1"/>
    <col min="5126" max="5131" width="11.6640625" style="6" customWidth="1"/>
    <col min="5132" max="5372" width="8.77734375" style="6"/>
    <col min="5373" max="5373" width="19.6640625" style="6" customWidth="1"/>
    <col min="5374" max="5374" width="14.33203125" style="6" customWidth="1"/>
    <col min="5375" max="5375" width="17.88671875" style="6" customWidth="1"/>
    <col min="5376" max="5380" width="13.6640625" style="6" customWidth="1"/>
    <col min="5381" max="5381" width="5.6640625" style="6" customWidth="1"/>
    <col min="5382" max="5387" width="11.6640625" style="6" customWidth="1"/>
    <col min="5388" max="5628" width="8.77734375" style="6"/>
    <col min="5629" max="5629" width="19.6640625" style="6" customWidth="1"/>
    <col min="5630" max="5630" width="14.33203125" style="6" customWidth="1"/>
    <col min="5631" max="5631" width="17.88671875" style="6" customWidth="1"/>
    <col min="5632" max="5636" width="13.6640625" style="6" customWidth="1"/>
    <col min="5637" max="5637" width="5.6640625" style="6" customWidth="1"/>
    <col min="5638" max="5643" width="11.6640625" style="6" customWidth="1"/>
    <col min="5644" max="5884" width="8.77734375" style="6"/>
    <col min="5885" max="5885" width="19.6640625" style="6" customWidth="1"/>
    <col min="5886" max="5886" width="14.33203125" style="6" customWidth="1"/>
    <col min="5887" max="5887" width="17.88671875" style="6" customWidth="1"/>
    <col min="5888" max="5892" width="13.6640625" style="6" customWidth="1"/>
    <col min="5893" max="5893" width="5.6640625" style="6" customWidth="1"/>
    <col min="5894" max="5899" width="11.6640625" style="6" customWidth="1"/>
    <col min="5900" max="6140" width="8.77734375" style="6"/>
    <col min="6141" max="6141" width="19.6640625" style="6" customWidth="1"/>
    <col min="6142" max="6142" width="14.33203125" style="6" customWidth="1"/>
    <col min="6143" max="6143" width="17.88671875" style="6" customWidth="1"/>
    <col min="6144" max="6148" width="13.6640625" style="6" customWidth="1"/>
    <col min="6149" max="6149" width="5.6640625" style="6" customWidth="1"/>
    <col min="6150" max="6155" width="11.6640625" style="6" customWidth="1"/>
    <col min="6156" max="6396" width="8.77734375" style="6"/>
    <col min="6397" max="6397" width="19.6640625" style="6" customWidth="1"/>
    <col min="6398" max="6398" width="14.33203125" style="6" customWidth="1"/>
    <col min="6399" max="6399" width="17.88671875" style="6" customWidth="1"/>
    <col min="6400" max="6404" width="13.6640625" style="6" customWidth="1"/>
    <col min="6405" max="6405" width="5.6640625" style="6" customWidth="1"/>
    <col min="6406" max="6411" width="11.6640625" style="6" customWidth="1"/>
    <col min="6412" max="6652" width="8.77734375" style="6"/>
    <col min="6653" max="6653" width="19.6640625" style="6" customWidth="1"/>
    <col min="6654" max="6654" width="14.33203125" style="6" customWidth="1"/>
    <col min="6655" max="6655" width="17.88671875" style="6" customWidth="1"/>
    <col min="6656" max="6660" width="13.6640625" style="6" customWidth="1"/>
    <col min="6661" max="6661" width="5.6640625" style="6" customWidth="1"/>
    <col min="6662" max="6667" width="11.6640625" style="6" customWidth="1"/>
    <col min="6668" max="6908" width="8.77734375" style="6"/>
    <col min="6909" max="6909" width="19.6640625" style="6" customWidth="1"/>
    <col min="6910" max="6910" width="14.33203125" style="6" customWidth="1"/>
    <col min="6911" max="6911" width="17.88671875" style="6" customWidth="1"/>
    <col min="6912" max="6916" width="13.6640625" style="6" customWidth="1"/>
    <col min="6917" max="6917" width="5.6640625" style="6" customWidth="1"/>
    <col min="6918" max="6923" width="11.6640625" style="6" customWidth="1"/>
    <col min="6924" max="7164" width="8.77734375" style="6"/>
    <col min="7165" max="7165" width="19.6640625" style="6" customWidth="1"/>
    <col min="7166" max="7166" width="14.33203125" style="6" customWidth="1"/>
    <col min="7167" max="7167" width="17.88671875" style="6" customWidth="1"/>
    <col min="7168" max="7172" width="13.6640625" style="6" customWidth="1"/>
    <col min="7173" max="7173" width="5.6640625" style="6" customWidth="1"/>
    <col min="7174" max="7179" width="11.6640625" style="6" customWidth="1"/>
    <col min="7180" max="7420" width="8.77734375" style="6"/>
    <col min="7421" max="7421" width="19.6640625" style="6" customWidth="1"/>
    <col min="7422" max="7422" width="14.33203125" style="6" customWidth="1"/>
    <col min="7423" max="7423" width="17.88671875" style="6" customWidth="1"/>
    <col min="7424" max="7428" width="13.6640625" style="6" customWidth="1"/>
    <col min="7429" max="7429" width="5.6640625" style="6" customWidth="1"/>
    <col min="7430" max="7435" width="11.6640625" style="6" customWidth="1"/>
    <col min="7436" max="7676" width="8.77734375" style="6"/>
    <col min="7677" max="7677" width="19.6640625" style="6" customWidth="1"/>
    <col min="7678" max="7678" width="14.33203125" style="6" customWidth="1"/>
    <col min="7679" max="7679" width="17.88671875" style="6" customWidth="1"/>
    <col min="7680" max="7684" width="13.6640625" style="6" customWidth="1"/>
    <col min="7685" max="7685" width="5.6640625" style="6" customWidth="1"/>
    <col min="7686" max="7691" width="11.6640625" style="6" customWidth="1"/>
    <col min="7692" max="7932" width="8.77734375" style="6"/>
    <col min="7933" max="7933" width="19.6640625" style="6" customWidth="1"/>
    <col min="7934" max="7934" width="14.33203125" style="6" customWidth="1"/>
    <col min="7935" max="7935" width="17.88671875" style="6" customWidth="1"/>
    <col min="7936" max="7940" width="13.6640625" style="6" customWidth="1"/>
    <col min="7941" max="7941" width="5.6640625" style="6" customWidth="1"/>
    <col min="7942" max="7947" width="11.6640625" style="6" customWidth="1"/>
    <col min="7948" max="8188" width="8.77734375" style="6"/>
    <col min="8189" max="8189" width="19.6640625" style="6" customWidth="1"/>
    <col min="8190" max="8190" width="14.33203125" style="6" customWidth="1"/>
    <col min="8191" max="8191" width="17.88671875" style="6" customWidth="1"/>
    <col min="8192" max="8196" width="13.6640625" style="6" customWidth="1"/>
    <col min="8197" max="8197" width="5.6640625" style="6" customWidth="1"/>
    <col min="8198" max="8203" width="11.6640625" style="6" customWidth="1"/>
    <col min="8204" max="8444" width="8.77734375" style="6"/>
    <col min="8445" max="8445" width="19.6640625" style="6" customWidth="1"/>
    <col min="8446" max="8446" width="14.33203125" style="6" customWidth="1"/>
    <col min="8447" max="8447" width="17.88671875" style="6" customWidth="1"/>
    <col min="8448" max="8452" width="13.6640625" style="6" customWidth="1"/>
    <col min="8453" max="8453" width="5.6640625" style="6" customWidth="1"/>
    <col min="8454" max="8459" width="11.6640625" style="6" customWidth="1"/>
    <col min="8460" max="8700" width="8.77734375" style="6"/>
    <col min="8701" max="8701" width="19.6640625" style="6" customWidth="1"/>
    <col min="8702" max="8702" width="14.33203125" style="6" customWidth="1"/>
    <col min="8703" max="8703" width="17.88671875" style="6" customWidth="1"/>
    <col min="8704" max="8708" width="13.6640625" style="6" customWidth="1"/>
    <col min="8709" max="8709" width="5.6640625" style="6" customWidth="1"/>
    <col min="8710" max="8715" width="11.6640625" style="6" customWidth="1"/>
    <col min="8716" max="8956" width="8.77734375" style="6"/>
    <col min="8957" max="8957" width="19.6640625" style="6" customWidth="1"/>
    <col min="8958" max="8958" width="14.33203125" style="6" customWidth="1"/>
    <col min="8959" max="8959" width="17.88671875" style="6" customWidth="1"/>
    <col min="8960" max="8964" width="13.6640625" style="6" customWidth="1"/>
    <col min="8965" max="8965" width="5.6640625" style="6" customWidth="1"/>
    <col min="8966" max="8971" width="11.6640625" style="6" customWidth="1"/>
    <col min="8972" max="9212" width="8.77734375" style="6"/>
    <col min="9213" max="9213" width="19.6640625" style="6" customWidth="1"/>
    <col min="9214" max="9214" width="14.33203125" style="6" customWidth="1"/>
    <col min="9215" max="9215" width="17.88671875" style="6" customWidth="1"/>
    <col min="9216" max="9220" width="13.6640625" style="6" customWidth="1"/>
    <col min="9221" max="9221" width="5.6640625" style="6" customWidth="1"/>
    <col min="9222" max="9227" width="11.6640625" style="6" customWidth="1"/>
    <col min="9228" max="9468" width="8.77734375" style="6"/>
    <col min="9469" max="9469" width="19.6640625" style="6" customWidth="1"/>
    <col min="9470" max="9470" width="14.33203125" style="6" customWidth="1"/>
    <col min="9471" max="9471" width="17.88671875" style="6" customWidth="1"/>
    <col min="9472" max="9476" width="13.6640625" style="6" customWidth="1"/>
    <col min="9477" max="9477" width="5.6640625" style="6" customWidth="1"/>
    <col min="9478" max="9483" width="11.6640625" style="6" customWidth="1"/>
    <col min="9484" max="9724" width="8.77734375" style="6"/>
    <col min="9725" max="9725" width="19.6640625" style="6" customWidth="1"/>
    <col min="9726" max="9726" width="14.33203125" style="6" customWidth="1"/>
    <col min="9727" max="9727" width="17.88671875" style="6" customWidth="1"/>
    <col min="9728" max="9732" width="13.6640625" style="6" customWidth="1"/>
    <col min="9733" max="9733" width="5.6640625" style="6" customWidth="1"/>
    <col min="9734" max="9739" width="11.6640625" style="6" customWidth="1"/>
    <col min="9740" max="9980" width="8.77734375" style="6"/>
    <col min="9981" max="9981" width="19.6640625" style="6" customWidth="1"/>
    <col min="9982" max="9982" width="14.33203125" style="6" customWidth="1"/>
    <col min="9983" max="9983" width="17.88671875" style="6" customWidth="1"/>
    <col min="9984" max="9988" width="13.6640625" style="6" customWidth="1"/>
    <col min="9989" max="9989" width="5.6640625" style="6" customWidth="1"/>
    <col min="9990" max="9995" width="11.6640625" style="6" customWidth="1"/>
    <col min="9996" max="10236" width="8.77734375" style="6"/>
    <col min="10237" max="10237" width="19.6640625" style="6" customWidth="1"/>
    <col min="10238" max="10238" width="14.33203125" style="6" customWidth="1"/>
    <col min="10239" max="10239" width="17.88671875" style="6" customWidth="1"/>
    <col min="10240" max="10244" width="13.6640625" style="6" customWidth="1"/>
    <col min="10245" max="10245" width="5.6640625" style="6" customWidth="1"/>
    <col min="10246" max="10251" width="11.6640625" style="6" customWidth="1"/>
    <col min="10252" max="10492" width="8.77734375" style="6"/>
    <col min="10493" max="10493" width="19.6640625" style="6" customWidth="1"/>
    <col min="10494" max="10494" width="14.33203125" style="6" customWidth="1"/>
    <col min="10495" max="10495" width="17.88671875" style="6" customWidth="1"/>
    <col min="10496" max="10500" width="13.6640625" style="6" customWidth="1"/>
    <col min="10501" max="10501" width="5.6640625" style="6" customWidth="1"/>
    <col min="10502" max="10507" width="11.6640625" style="6" customWidth="1"/>
    <col min="10508" max="10748" width="8.77734375" style="6"/>
    <col min="10749" max="10749" width="19.6640625" style="6" customWidth="1"/>
    <col min="10750" max="10750" width="14.33203125" style="6" customWidth="1"/>
    <col min="10751" max="10751" width="17.88671875" style="6" customWidth="1"/>
    <col min="10752" max="10756" width="13.6640625" style="6" customWidth="1"/>
    <col min="10757" max="10757" width="5.6640625" style="6" customWidth="1"/>
    <col min="10758" max="10763" width="11.6640625" style="6" customWidth="1"/>
    <col min="10764" max="11004" width="8.77734375" style="6"/>
    <col min="11005" max="11005" width="19.6640625" style="6" customWidth="1"/>
    <col min="11006" max="11006" width="14.33203125" style="6" customWidth="1"/>
    <col min="11007" max="11007" width="17.88671875" style="6" customWidth="1"/>
    <col min="11008" max="11012" width="13.6640625" style="6" customWidth="1"/>
    <col min="11013" max="11013" width="5.6640625" style="6" customWidth="1"/>
    <col min="11014" max="11019" width="11.6640625" style="6" customWidth="1"/>
    <col min="11020" max="11260" width="8.77734375" style="6"/>
    <col min="11261" max="11261" width="19.6640625" style="6" customWidth="1"/>
    <col min="11262" max="11262" width="14.33203125" style="6" customWidth="1"/>
    <col min="11263" max="11263" width="17.88671875" style="6" customWidth="1"/>
    <col min="11264" max="11268" width="13.6640625" style="6" customWidth="1"/>
    <col min="11269" max="11269" width="5.6640625" style="6" customWidth="1"/>
    <col min="11270" max="11275" width="11.6640625" style="6" customWidth="1"/>
    <col min="11276" max="11516" width="8.77734375" style="6"/>
    <col min="11517" max="11517" width="19.6640625" style="6" customWidth="1"/>
    <col min="11518" max="11518" width="14.33203125" style="6" customWidth="1"/>
    <col min="11519" max="11519" width="17.88671875" style="6" customWidth="1"/>
    <col min="11520" max="11524" width="13.6640625" style="6" customWidth="1"/>
    <col min="11525" max="11525" width="5.6640625" style="6" customWidth="1"/>
    <col min="11526" max="11531" width="11.6640625" style="6" customWidth="1"/>
    <col min="11532" max="11772" width="8.77734375" style="6"/>
    <col min="11773" max="11773" width="19.6640625" style="6" customWidth="1"/>
    <col min="11774" max="11774" width="14.33203125" style="6" customWidth="1"/>
    <col min="11775" max="11775" width="17.88671875" style="6" customWidth="1"/>
    <col min="11776" max="11780" width="13.6640625" style="6" customWidth="1"/>
    <col min="11781" max="11781" width="5.6640625" style="6" customWidth="1"/>
    <col min="11782" max="11787" width="11.6640625" style="6" customWidth="1"/>
    <col min="11788" max="12028" width="8.77734375" style="6"/>
    <col min="12029" max="12029" width="19.6640625" style="6" customWidth="1"/>
    <col min="12030" max="12030" width="14.33203125" style="6" customWidth="1"/>
    <col min="12031" max="12031" width="17.88671875" style="6" customWidth="1"/>
    <col min="12032" max="12036" width="13.6640625" style="6" customWidth="1"/>
    <col min="12037" max="12037" width="5.6640625" style="6" customWidth="1"/>
    <col min="12038" max="12043" width="11.6640625" style="6" customWidth="1"/>
    <col min="12044" max="12284" width="8.77734375" style="6"/>
    <col min="12285" max="12285" width="19.6640625" style="6" customWidth="1"/>
    <col min="12286" max="12286" width="14.33203125" style="6" customWidth="1"/>
    <col min="12287" max="12287" width="17.88671875" style="6" customWidth="1"/>
    <col min="12288" max="12292" width="13.6640625" style="6" customWidth="1"/>
    <col min="12293" max="12293" width="5.6640625" style="6" customWidth="1"/>
    <col min="12294" max="12299" width="11.6640625" style="6" customWidth="1"/>
    <col min="12300" max="12540" width="8.77734375" style="6"/>
    <col min="12541" max="12541" width="19.6640625" style="6" customWidth="1"/>
    <col min="12542" max="12542" width="14.33203125" style="6" customWidth="1"/>
    <col min="12543" max="12543" width="17.88671875" style="6" customWidth="1"/>
    <col min="12544" max="12548" width="13.6640625" style="6" customWidth="1"/>
    <col min="12549" max="12549" width="5.6640625" style="6" customWidth="1"/>
    <col min="12550" max="12555" width="11.6640625" style="6" customWidth="1"/>
    <col min="12556" max="12796" width="8.77734375" style="6"/>
    <col min="12797" max="12797" width="19.6640625" style="6" customWidth="1"/>
    <col min="12798" max="12798" width="14.33203125" style="6" customWidth="1"/>
    <col min="12799" max="12799" width="17.88671875" style="6" customWidth="1"/>
    <col min="12800" max="12804" width="13.6640625" style="6" customWidth="1"/>
    <col min="12805" max="12805" width="5.6640625" style="6" customWidth="1"/>
    <col min="12806" max="12811" width="11.6640625" style="6" customWidth="1"/>
    <col min="12812" max="13052" width="8.77734375" style="6"/>
    <col min="13053" max="13053" width="19.6640625" style="6" customWidth="1"/>
    <col min="13054" max="13054" width="14.33203125" style="6" customWidth="1"/>
    <col min="13055" max="13055" width="17.88671875" style="6" customWidth="1"/>
    <col min="13056" max="13060" width="13.6640625" style="6" customWidth="1"/>
    <col min="13061" max="13061" width="5.6640625" style="6" customWidth="1"/>
    <col min="13062" max="13067" width="11.6640625" style="6" customWidth="1"/>
    <col min="13068" max="13308" width="8.77734375" style="6"/>
    <col min="13309" max="13309" width="19.6640625" style="6" customWidth="1"/>
    <col min="13310" max="13310" width="14.33203125" style="6" customWidth="1"/>
    <col min="13311" max="13311" width="17.88671875" style="6" customWidth="1"/>
    <col min="13312" max="13316" width="13.6640625" style="6" customWidth="1"/>
    <col min="13317" max="13317" width="5.6640625" style="6" customWidth="1"/>
    <col min="13318" max="13323" width="11.6640625" style="6" customWidth="1"/>
    <col min="13324" max="13564" width="8.77734375" style="6"/>
    <col min="13565" max="13565" width="19.6640625" style="6" customWidth="1"/>
    <col min="13566" max="13566" width="14.33203125" style="6" customWidth="1"/>
    <col min="13567" max="13567" width="17.88671875" style="6" customWidth="1"/>
    <col min="13568" max="13572" width="13.6640625" style="6" customWidth="1"/>
    <col min="13573" max="13573" width="5.6640625" style="6" customWidth="1"/>
    <col min="13574" max="13579" width="11.6640625" style="6" customWidth="1"/>
    <col min="13580" max="13820" width="8.77734375" style="6"/>
    <col min="13821" max="13821" width="19.6640625" style="6" customWidth="1"/>
    <col min="13822" max="13822" width="14.33203125" style="6" customWidth="1"/>
    <col min="13823" max="13823" width="17.88671875" style="6" customWidth="1"/>
    <col min="13824" max="13828" width="13.6640625" style="6" customWidth="1"/>
    <col min="13829" max="13829" width="5.6640625" style="6" customWidth="1"/>
    <col min="13830" max="13835" width="11.6640625" style="6" customWidth="1"/>
    <col min="13836" max="14076" width="8.77734375" style="6"/>
    <col min="14077" max="14077" width="19.6640625" style="6" customWidth="1"/>
    <col min="14078" max="14078" width="14.33203125" style="6" customWidth="1"/>
    <col min="14079" max="14079" width="17.88671875" style="6" customWidth="1"/>
    <col min="14080" max="14084" width="13.6640625" style="6" customWidth="1"/>
    <col min="14085" max="14085" width="5.6640625" style="6" customWidth="1"/>
    <col min="14086" max="14091" width="11.6640625" style="6" customWidth="1"/>
    <col min="14092" max="14332" width="8.77734375" style="6"/>
    <col min="14333" max="14333" width="19.6640625" style="6" customWidth="1"/>
    <col min="14334" max="14334" width="14.33203125" style="6" customWidth="1"/>
    <col min="14335" max="14335" width="17.88671875" style="6" customWidth="1"/>
    <col min="14336" max="14340" width="13.6640625" style="6" customWidth="1"/>
    <col min="14341" max="14341" width="5.6640625" style="6" customWidth="1"/>
    <col min="14342" max="14347" width="11.6640625" style="6" customWidth="1"/>
    <col min="14348" max="14588" width="8.77734375" style="6"/>
    <col min="14589" max="14589" width="19.6640625" style="6" customWidth="1"/>
    <col min="14590" max="14590" width="14.33203125" style="6" customWidth="1"/>
    <col min="14591" max="14591" width="17.88671875" style="6" customWidth="1"/>
    <col min="14592" max="14596" width="13.6640625" style="6" customWidth="1"/>
    <col min="14597" max="14597" width="5.6640625" style="6" customWidth="1"/>
    <col min="14598" max="14603" width="11.6640625" style="6" customWidth="1"/>
    <col min="14604" max="14844" width="8.77734375" style="6"/>
    <col min="14845" max="14845" width="19.6640625" style="6" customWidth="1"/>
    <col min="14846" max="14846" width="14.33203125" style="6" customWidth="1"/>
    <col min="14847" max="14847" width="17.88671875" style="6" customWidth="1"/>
    <col min="14848" max="14852" width="13.6640625" style="6" customWidth="1"/>
    <col min="14853" max="14853" width="5.6640625" style="6" customWidth="1"/>
    <col min="14854" max="14859" width="11.6640625" style="6" customWidth="1"/>
    <col min="14860" max="15100" width="8.77734375" style="6"/>
    <col min="15101" max="15101" width="19.6640625" style="6" customWidth="1"/>
    <col min="15102" max="15102" width="14.33203125" style="6" customWidth="1"/>
    <col min="15103" max="15103" width="17.88671875" style="6" customWidth="1"/>
    <col min="15104" max="15108" width="13.6640625" style="6" customWidth="1"/>
    <col min="15109" max="15109" width="5.6640625" style="6" customWidth="1"/>
    <col min="15110" max="15115" width="11.6640625" style="6" customWidth="1"/>
    <col min="15116" max="15356" width="8.77734375" style="6"/>
    <col min="15357" max="15357" width="19.6640625" style="6" customWidth="1"/>
    <col min="15358" max="15358" width="14.33203125" style="6" customWidth="1"/>
    <col min="15359" max="15359" width="17.88671875" style="6" customWidth="1"/>
    <col min="15360" max="15364" width="13.6640625" style="6" customWidth="1"/>
    <col min="15365" max="15365" width="5.6640625" style="6" customWidth="1"/>
    <col min="15366" max="15371" width="11.6640625" style="6" customWidth="1"/>
    <col min="15372" max="15612" width="8.77734375" style="6"/>
    <col min="15613" max="15613" width="19.6640625" style="6" customWidth="1"/>
    <col min="15614" max="15614" width="14.33203125" style="6" customWidth="1"/>
    <col min="15615" max="15615" width="17.88671875" style="6" customWidth="1"/>
    <col min="15616" max="15620" width="13.6640625" style="6" customWidth="1"/>
    <col min="15621" max="15621" width="5.6640625" style="6" customWidth="1"/>
    <col min="15622" max="15627" width="11.6640625" style="6" customWidth="1"/>
    <col min="15628" max="15868" width="8.77734375" style="6"/>
    <col min="15869" max="15869" width="19.6640625" style="6" customWidth="1"/>
    <col min="15870" max="15870" width="14.33203125" style="6" customWidth="1"/>
    <col min="15871" max="15871" width="17.88671875" style="6" customWidth="1"/>
    <col min="15872" max="15876" width="13.6640625" style="6" customWidth="1"/>
    <col min="15877" max="15877" width="5.6640625" style="6" customWidth="1"/>
    <col min="15878" max="15883" width="11.6640625" style="6" customWidth="1"/>
    <col min="15884" max="16124" width="8.77734375" style="6"/>
    <col min="16125" max="16125" width="19.6640625" style="6" customWidth="1"/>
    <col min="16126" max="16126" width="14.33203125" style="6" customWidth="1"/>
    <col min="16127" max="16127" width="17.88671875" style="6" customWidth="1"/>
    <col min="16128" max="16132" width="13.6640625" style="6" customWidth="1"/>
    <col min="16133" max="16133" width="5.6640625" style="6" customWidth="1"/>
    <col min="16134" max="16139" width="11.6640625" style="6" customWidth="1"/>
    <col min="16140" max="16380" width="8.77734375" style="6"/>
    <col min="16381" max="16384" width="8.77734375" style="6" customWidth="1"/>
  </cols>
  <sheetData>
    <row r="1" spans="1:13" ht="21">
      <c r="A1" s="45" t="s">
        <v>0</v>
      </c>
      <c r="B1" s="156" t="str">
        <f>'[1]MSRP List Price'!B1:Y1</f>
        <v>Canon</v>
      </c>
      <c r="C1" s="156"/>
      <c r="D1" s="156"/>
      <c r="E1" s="156"/>
      <c r="F1" s="156"/>
      <c r="G1" s="156"/>
      <c r="H1" s="156"/>
      <c r="I1" s="156"/>
      <c r="J1" s="156"/>
      <c r="K1" s="156"/>
    </row>
    <row r="2" spans="1:13" ht="21">
      <c r="A2" s="190" t="s">
        <v>14</v>
      </c>
      <c r="B2" s="190" t="s">
        <v>15</v>
      </c>
      <c r="C2" s="190" t="s">
        <v>163</v>
      </c>
      <c r="D2" s="192" t="s">
        <v>16</v>
      </c>
      <c r="E2" s="193"/>
      <c r="F2" s="193"/>
      <c r="H2" s="194" t="s">
        <v>60</v>
      </c>
      <c r="I2" s="194"/>
      <c r="J2" s="194"/>
      <c r="K2" s="194"/>
    </row>
    <row r="3" spans="1:13" ht="47.55" customHeight="1">
      <c r="A3" s="191"/>
      <c r="B3" s="191"/>
      <c r="C3" s="191"/>
      <c r="D3" s="57" t="s">
        <v>17</v>
      </c>
      <c r="E3" s="57" t="s">
        <v>18</v>
      </c>
      <c r="F3" s="57" t="s">
        <v>19</v>
      </c>
      <c r="H3" s="12" t="s">
        <v>61</v>
      </c>
      <c r="I3" s="13" t="s">
        <v>17</v>
      </c>
      <c r="J3" s="13" t="s">
        <v>18</v>
      </c>
      <c r="K3" s="13" t="s">
        <v>19</v>
      </c>
    </row>
    <row r="4" spans="1:13">
      <c r="A4" s="7">
        <v>12</v>
      </c>
      <c r="B4" s="46">
        <v>4.6399999999999997E-2</v>
      </c>
      <c r="C4" s="47">
        <v>45016</v>
      </c>
      <c r="D4" s="8">
        <v>8.9617818574455804E-2</v>
      </c>
      <c r="E4" s="48">
        <v>9.2462297431715343E-2</v>
      </c>
      <c r="F4" s="48">
        <v>8.9617818574455804E-2</v>
      </c>
      <c r="H4" s="14">
        <v>12</v>
      </c>
      <c r="I4" s="49">
        <f t="shared" ref="I4:K9" si="0">0.0035/D4</f>
        <v>3.905473326258381E-2</v>
      </c>
      <c r="J4" s="49">
        <f t="shared" si="0"/>
        <v>3.7853266652656967E-2</v>
      </c>
      <c r="K4" s="49">
        <f>0.0035/F4</f>
        <v>3.905473326258381E-2</v>
      </c>
    </row>
    <row r="5" spans="1:13">
      <c r="A5" s="7">
        <v>18</v>
      </c>
      <c r="B5" s="46">
        <v>4.3499999999999997E-2</v>
      </c>
      <c r="C5" s="47">
        <v>45016</v>
      </c>
      <c r="D5" s="8">
        <v>6.1611014956819657E-2</v>
      </c>
      <c r="E5" s="8">
        <v>6.4451156755695252E-2</v>
      </c>
      <c r="F5" s="8">
        <v>6.1611014956819657E-2</v>
      </c>
      <c r="H5" s="14">
        <v>18</v>
      </c>
      <c r="I5" s="49">
        <f t="shared" si="0"/>
        <v>5.6808023734927757E-2</v>
      </c>
      <c r="J5" s="49">
        <f t="shared" si="0"/>
        <v>5.4304688638357468E-2</v>
      </c>
      <c r="K5" s="49">
        <f t="shared" si="0"/>
        <v>5.6808023734927757E-2</v>
      </c>
    </row>
    <row r="6" spans="1:13">
      <c r="A6" s="7">
        <v>24</v>
      </c>
      <c r="B6" s="46">
        <v>4.0599999999999997E-2</v>
      </c>
      <c r="C6" s="47">
        <v>45016</v>
      </c>
      <c r="D6" s="8">
        <v>4.7570009859382797E-2</v>
      </c>
      <c r="E6" s="8">
        <v>5.0437773103174453E-2</v>
      </c>
      <c r="F6" s="8">
        <v>4.7570009859382797E-2</v>
      </c>
      <c r="H6" s="14">
        <v>24</v>
      </c>
      <c r="I6" s="49">
        <f t="shared" si="0"/>
        <v>7.357576780719656E-2</v>
      </c>
      <c r="J6" s="49">
        <f t="shared" si="0"/>
        <v>6.9392437149048455E-2</v>
      </c>
      <c r="K6" s="49">
        <f t="shared" si="0"/>
        <v>7.357576780719656E-2</v>
      </c>
    </row>
    <row r="7" spans="1:13">
      <c r="A7" s="7">
        <v>36</v>
      </c>
      <c r="B7" s="46">
        <v>3.8100000000000002E-2</v>
      </c>
      <c r="C7" s="47">
        <v>45016</v>
      </c>
      <c r="D7" s="8">
        <v>3.3602509016299978E-2</v>
      </c>
      <c r="E7" s="8">
        <v>3.6560027730339846E-2</v>
      </c>
      <c r="F7" s="8">
        <v>3.3602509016299978E-2</v>
      </c>
      <c r="H7" s="14">
        <v>36</v>
      </c>
      <c r="I7" s="49">
        <f t="shared" si="0"/>
        <v>0.10415888879911356</v>
      </c>
      <c r="J7" s="49">
        <f t="shared" si="0"/>
        <v>9.5732968963135559E-2</v>
      </c>
      <c r="K7" s="49">
        <f t="shared" si="0"/>
        <v>0.10415888879911356</v>
      </c>
    </row>
    <row r="8" spans="1:13">
      <c r="A8" s="7">
        <v>48</v>
      </c>
      <c r="B8" s="46">
        <v>3.7100000000000001E-2</v>
      </c>
      <c r="C8" s="47">
        <v>45016</v>
      </c>
      <c r="D8" s="8">
        <v>2.668378540595414E-2</v>
      </c>
      <c r="E8" s="8">
        <v>2.9747304537810111E-2</v>
      </c>
      <c r="F8" s="8">
        <v>2.668378540595414E-2</v>
      </c>
      <c r="H8" s="14">
        <v>48</v>
      </c>
      <c r="I8" s="49">
        <f t="shared" si="0"/>
        <v>0.13116579775892742</v>
      </c>
      <c r="J8" s="49">
        <f t="shared" si="0"/>
        <v>0.11765771905657363</v>
      </c>
      <c r="K8" s="49">
        <f t="shared" si="0"/>
        <v>0.13116579775892742</v>
      </c>
    </row>
    <row r="9" spans="1:13">
      <c r="A9" s="7">
        <v>60</v>
      </c>
      <c r="B9" s="46">
        <v>3.5999999999999997E-2</v>
      </c>
      <c r="C9" s="47">
        <v>45016</v>
      </c>
      <c r="D9" s="8">
        <v>2.254883384043237E-2</v>
      </c>
      <c r="E9" s="8">
        <v>2.5720953005113737E-2</v>
      </c>
      <c r="F9" s="8">
        <v>2.254883384043237E-2</v>
      </c>
      <c r="H9" s="14">
        <v>60</v>
      </c>
      <c r="I9" s="49">
        <f t="shared" si="0"/>
        <v>0.15521867005486295</v>
      </c>
      <c r="J9" s="49">
        <f t="shared" si="0"/>
        <v>0.13607582888954947</v>
      </c>
      <c r="K9" s="49">
        <f>0.0035/F9</f>
        <v>0.15521867005486295</v>
      </c>
    </row>
    <row r="10" spans="1:13">
      <c r="A10" s="9"/>
      <c r="B10" s="9"/>
      <c r="C10" s="9"/>
    </row>
    <row r="11" spans="1:13">
      <c r="A11" s="52"/>
      <c r="B11" s="52"/>
      <c r="C11" s="52"/>
      <c r="D11" s="53"/>
      <c r="E11" s="53"/>
      <c r="F11" s="53"/>
      <c r="G11" s="51"/>
    </row>
    <row r="12" spans="1:13">
      <c r="A12" s="54"/>
      <c r="B12" s="54"/>
      <c r="C12" s="54"/>
      <c r="D12" s="54"/>
      <c r="E12" s="54"/>
      <c r="F12" s="54"/>
      <c r="G12" s="54"/>
      <c r="H12" s="54"/>
      <c r="I12" s="54"/>
    </row>
    <row r="13" spans="1:13" ht="15" thickBot="1">
      <c r="A13" s="65"/>
      <c r="B13" s="65"/>
      <c r="C13" s="65"/>
      <c r="D13" s="50"/>
      <c r="E13" s="50"/>
      <c r="F13" s="50"/>
      <c r="G13" s="50"/>
      <c r="H13" s="50"/>
      <c r="I13" s="50"/>
    </row>
    <row r="14" spans="1:13" ht="14.55" customHeight="1">
      <c r="A14" s="81" t="s">
        <v>673</v>
      </c>
      <c r="B14" s="82"/>
      <c r="C14" s="82"/>
      <c r="D14" s="83"/>
      <c r="E14" s="83"/>
      <c r="F14" s="84"/>
      <c r="G14" s="80"/>
      <c r="H14" s="80"/>
      <c r="I14" s="80"/>
      <c r="K14" s="181" t="s">
        <v>672</v>
      </c>
      <c r="L14" s="182"/>
      <c r="M14" s="183"/>
    </row>
    <row r="15" spans="1:13">
      <c r="A15" s="85"/>
      <c r="B15" s="86"/>
      <c r="C15" s="86"/>
      <c r="D15" s="87"/>
      <c r="E15" s="87"/>
      <c r="F15" s="88"/>
      <c r="G15" s="80"/>
      <c r="H15" s="80"/>
      <c r="I15" s="80"/>
      <c r="K15" s="184"/>
      <c r="L15" s="185"/>
      <c r="M15" s="186"/>
    </row>
    <row r="16" spans="1:13">
      <c r="A16" s="85" t="s">
        <v>674</v>
      </c>
      <c r="B16" s="86"/>
      <c r="C16" s="86"/>
      <c r="D16" s="87"/>
      <c r="E16" s="87"/>
      <c r="F16" s="88"/>
      <c r="G16" s="80"/>
      <c r="H16" s="80"/>
      <c r="I16" s="80"/>
      <c r="K16" s="184"/>
      <c r="L16" s="185"/>
      <c r="M16" s="186"/>
    </row>
    <row r="17" spans="1:13">
      <c r="A17" s="89"/>
      <c r="B17" s="86" t="s">
        <v>675</v>
      </c>
      <c r="C17" s="87"/>
      <c r="D17" s="87"/>
      <c r="E17" s="87"/>
      <c r="F17" s="88"/>
      <c r="G17" s="80"/>
      <c r="H17" s="80"/>
      <c r="I17" s="80"/>
      <c r="K17" s="184"/>
      <c r="L17" s="185"/>
      <c r="M17" s="186"/>
    </row>
    <row r="18" spans="1:13">
      <c r="A18" s="89"/>
      <c r="B18" s="86" t="s">
        <v>676</v>
      </c>
      <c r="C18" s="87"/>
      <c r="D18" s="87"/>
      <c r="E18" s="87"/>
      <c r="F18" s="88"/>
      <c r="G18" s="80"/>
      <c r="H18" s="80"/>
      <c r="I18" s="80"/>
      <c r="K18" s="184"/>
      <c r="L18" s="185"/>
      <c r="M18" s="186"/>
    </row>
    <row r="19" spans="1:13">
      <c r="A19" s="89"/>
      <c r="B19" s="87"/>
      <c r="C19" s="87"/>
      <c r="D19" s="87"/>
      <c r="E19" s="87"/>
      <c r="F19" s="88"/>
      <c r="G19" s="80"/>
      <c r="H19" s="80"/>
      <c r="I19" s="80"/>
      <c r="K19" s="184"/>
      <c r="L19" s="185"/>
      <c r="M19" s="186"/>
    </row>
    <row r="20" spans="1:13">
      <c r="A20" s="90" t="s">
        <v>677</v>
      </c>
      <c r="B20" s="91"/>
      <c r="C20" s="91"/>
      <c r="D20" s="91"/>
      <c r="E20" s="91"/>
      <c r="F20" s="92"/>
      <c r="G20" s="55"/>
      <c r="H20" s="55"/>
      <c r="I20" s="55"/>
      <c r="K20" s="184"/>
      <c r="L20" s="185"/>
      <c r="M20" s="186"/>
    </row>
    <row r="21" spans="1:13">
      <c r="A21" s="93"/>
      <c r="B21" s="94" t="s">
        <v>678</v>
      </c>
      <c r="C21" s="95"/>
      <c r="D21" s="91"/>
      <c r="E21" s="91"/>
      <c r="F21" s="92"/>
      <c r="G21" s="50"/>
      <c r="H21" s="50"/>
      <c r="I21" s="50"/>
      <c r="K21" s="184"/>
      <c r="L21" s="185"/>
      <c r="M21" s="186"/>
    </row>
    <row r="22" spans="1:13" ht="14.55" customHeight="1">
      <c r="A22" s="96"/>
      <c r="B22" s="86" t="s">
        <v>679</v>
      </c>
      <c r="C22" s="86"/>
      <c r="D22" s="86"/>
      <c r="E22" s="86"/>
      <c r="F22" s="97"/>
      <c r="G22" s="79"/>
      <c r="H22" s="79"/>
      <c r="I22" s="79"/>
      <c r="K22" s="184"/>
      <c r="L22" s="185"/>
      <c r="M22" s="186"/>
    </row>
    <row r="23" spans="1:13">
      <c r="A23" s="85"/>
      <c r="B23" s="86"/>
      <c r="C23" s="86"/>
      <c r="D23" s="86"/>
      <c r="E23" s="86"/>
      <c r="F23" s="97"/>
      <c r="G23" s="79"/>
      <c r="H23" s="79"/>
      <c r="I23" s="79"/>
      <c r="K23" s="184"/>
      <c r="L23" s="185"/>
      <c r="M23" s="186"/>
    </row>
    <row r="24" spans="1:13">
      <c r="A24" s="85" t="s">
        <v>680</v>
      </c>
      <c r="B24" s="86"/>
      <c r="C24" s="86"/>
      <c r="D24" s="86"/>
      <c r="E24" s="86"/>
      <c r="F24" s="97"/>
      <c r="G24" s="79"/>
      <c r="H24" s="79"/>
      <c r="I24" s="79"/>
      <c r="K24" s="184"/>
      <c r="L24" s="185"/>
      <c r="M24" s="186"/>
    </row>
    <row r="25" spans="1:13">
      <c r="A25" s="85"/>
      <c r="B25" s="86" t="s">
        <v>681</v>
      </c>
      <c r="C25" s="86"/>
      <c r="D25" s="86"/>
      <c r="E25" s="86"/>
      <c r="F25" s="97"/>
      <c r="G25" s="79"/>
      <c r="H25" s="79"/>
      <c r="I25" s="79"/>
      <c r="K25" s="184"/>
      <c r="L25" s="185"/>
      <c r="M25" s="186"/>
    </row>
    <row r="26" spans="1:13" ht="15" thickBot="1">
      <c r="A26" s="98"/>
      <c r="B26" s="99"/>
      <c r="C26" s="99"/>
      <c r="D26" s="99"/>
      <c r="E26" s="99"/>
      <c r="F26" s="100"/>
      <c r="G26" s="79"/>
      <c r="H26" s="79"/>
      <c r="I26" s="79"/>
      <c r="K26" s="184"/>
      <c r="L26" s="185"/>
      <c r="M26" s="186"/>
    </row>
    <row r="27" spans="1:13">
      <c r="A27" s="79"/>
      <c r="B27" s="79"/>
      <c r="C27" s="79"/>
      <c r="D27" s="79"/>
      <c r="E27" s="79"/>
      <c r="F27" s="79"/>
      <c r="G27" s="79"/>
      <c r="H27" s="79"/>
      <c r="I27" s="79"/>
      <c r="K27" s="184"/>
      <c r="L27" s="185"/>
      <c r="M27" s="186"/>
    </row>
    <row r="28" spans="1:13">
      <c r="A28" s="79"/>
      <c r="B28" s="79"/>
      <c r="C28" s="79"/>
      <c r="D28" s="79"/>
      <c r="E28" s="79"/>
      <c r="F28" s="79"/>
      <c r="G28" s="79"/>
      <c r="H28" s="79"/>
      <c r="I28" s="79"/>
      <c r="K28" s="184"/>
      <c r="L28" s="185"/>
      <c r="M28" s="186"/>
    </row>
    <row r="29" spans="1:13" ht="49.05" customHeight="1" thickBot="1">
      <c r="A29" s="79"/>
      <c r="B29" s="79"/>
      <c r="C29" s="79"/>
      <c r="D29" s="79"/>
      <c r="E29" s="79"/>
      <c r="F29" s="79"/>
      <c r="G29" s="79"/>
      <c r="H29" s="79"/>
      <c r="I29" s="79"/>
      <c r="K29" s="187"/>
      <c r="L29" s="188"/>
      <c r="M29" s="189"/>
    </row>
    <row r="30" spans="1:13">
      <c r="A30" s="79"/>
      <c r="B30" s="79"/>
      <c r="C30" s="79"/>
      <c r="D30" s="79"/>
      <c r="E30" s="79"/>
      <c r="F30" s="79"/>
      <c r="G30" s="79"/>
      <c r="H30" s="79"/>
      <c r="I30" s="79"/>
    </row>
    <row r="31" spans="1:13">
      <c r="A31" s="79"/>
      <c r="B31" s="79"/>
      <c r="C31" s="79"/>
      <c r="D31" s="79"/>
      <c r="E31" s="79"/>
      <c r="F31" s="79"/>
      <c r="G31" s="79"/>
      <c r="H31" s="79"/>
      <c r="I31" s="79"/>
    </row>
    <row r="32" spans="1:13">
      <c r="A32" s="79"/>
      <c r="B32" s="79"/>
      <c r="C32" s="79"/>
      <c r="D32" s="79"/>
      <c r="E32" s="79"/>
      <c r="F32" s="79"/>
      <c r="G32" s="79"/>
      <c r="H32" s="79"/>
      <c r="I32" s="79"/>
    </row>
    <row r="33" spans="1:9">
      <c r="A33" s="79"/>
      <c r="B33" s="79"/>
      <c r="C33" s="79"/>
      <c r="D33" s="79"/>
      <c r="E33" s="79"/>
      <c r="F33" s="79"/>
      <c r="G33" s="79"/>
      <c r="H33" s="79"/>
      <c r="I33" s="79"/>
    </row>
    <row r="34" spans="1:9">
      <c r="A34" s="79"/>
      <c r="B34" s="79"/>
      <c r="C34" s="79"/>
      <c r="D34" s="79"/>
      <c r="E34" s="79"/>
      <c r="F34" s="79"/>
      <c r="G34" s="79"/>
      <c r="H34" s="79"/>
      <c r="I34" s="79"/>
    </row>
    <row r="35" spans="1:9">
      <c r="A35" s="79"/>
      <c r="B35" s="79"/>
      <c r="C35" s="79"/>
      <c r="D35" s="79"/>
      <c r="E35" s="79"/>
      <c r="F35" s="79"/>
      <c r="G35" s="79"/>
      <c r="H35" s="79"/>
      <c r="I35" s="79"/>
    </row>
  </sheetData>
  <mergeCells count="7">
    <mergeCell ref="K14:M29"/>
    <mergeCell ref="B1:K1"/>
    <mergeCell ref="A2:A3"/>
    <mergeCell ref="B2:B3"/>
    <mergeCell ref="C2:C3"/>
    <mergeCell ref="D2:F2"/>
    <mergeCell ref="H2:K2"/>
  </mergeCells>
  <pageMargins left="0.25" right="0.25" top="1" bottom="0.5" header="0.3" footer="0.3"/>
  <pageSetup scale="68" orientation="landscape" r:id="rId1"/>
  <headerFooter>
    <oddHeader xml:space="preserve">&amp;C&amp;"Calibri,Bold"&amp;20Leasing and Rental Rates Worksheet&amp;"Calibri,Regular"&amp;11
&amp;"Calibri,Bold"&amp;14Group A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06"/>
  <sheetViews>
    <sheetView showGridLines="0" zoomScale="80" zoomScaleNormal="80" workbookViewId="0">
      <pane ySplit="10" topLeftCell="A11" activePane="bottomLeft" state="frozen"/>
      <selection pane="bottomLeft" activeCell="A5" sqref="A5:CG5"/>
    </sheetView>
  </sheetViews>
  <sheetFormatPr defaultRowHeight="14.4"/>
  <cols>
    <col min="1" max="1" width="20.77734375" customWidth="1"/>
    <col min="2" max="2" width="49.21875" bestFit="1" customWidth="1"/>
    <col min="3" max="6" width="11.21875" style="58" customWidth="1"/>
    <col min="7" max="10" width="11.21875" customWidth="1"/>
    <col min="11" max="12" width="11.21875" style="58" customWidth="1"/>
    <col min="13" max="14" width="11.21875" customWidth="1"/>
    <col min="15" max="16" width="11.21875" style="58" customWidth="1"/>
    <col min="17" max="18" width="11.21875" customWidth="1"/>
    <col min="19" max="20" width="11.21875" style="58" customWidth="1"/>
    <col min="21" max="28" width="11.21875" customWidth="1"/>
    <col min="29" max="30" width="11.21875" style="58" customWidth="1"/>
    <col min="31" max="32" width="11.21875" customWidth="1"/>
    <col min="33" max="34" width="11.21875" style="58" customWidth="1"/>
    <col min="35" max="36" width="11.21875" customWidth="1"/>
    <col min="37" max="38" width="11.21875" style="58" customWidth="1"/>
    <col min="39" max="40" width="11.21875" customWidth="1"/>
    <col min="41" max="42" width="11.21875" style="58" customWidth="1"/>
    <col min="43" max="44" width="11.21875" customWidth="1"/>
    <col min="45" max="46" width="11.21875" style="58" customWidth="1"/>
    <col min="47" max="50" width="11.21875" customWidth="1"/>
    <col min="51" max="55" width="12.44140625" customWidth="1"/>
    <col min="56" max="61" width="11.21875" customWidth="1"/>
    <col min="62" max="62" width="13" customWidth="1"/>
    <col min="63" max="63" width="12.21875" customWidth="1"/>
    <col min="64" max="64" width="13" customWidth="1"/>
    <col min="65" max="65" width="11.88671875" customWidth="1"/>
    <col min="71" max="75" width="10.21875" bestFit="1" customWidth="1"/>
    <col min="76" max="81" width="9.88671875" bestFit="1" customWidth="1"/>
    <col min="82" max="85" width="10.21875" bestFit="1" customWidth="1"/>
  </cols>
  <sheetData>
    <row r="1" spans="1:85" ht="25.95" customHeight="1">
      <c r="A1" s="15" t="s">
        <v>0</v>
      </c>
      <c r="B1" s="150" t="s">
        <v>118</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row>
    <row r="2" spans="1:85" ht="25.95" customHeight="1">
      <c r="A2" s="148" t="s">
        <v>9</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row>
    <row r="3" spans="1:85" ht="25.95" customHeight="1">
      <c r="A3" s="148" t="s">
        <v>10</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row>
    <row r="4" spans="1:85" ht="25.95" customHeight="1">
      <c r="A4" s="148" t="s">
        <v>25</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c r="AJ4" s="250"/>
      <c r="AK4" s="250"/>
      <c r="AL4" s="250"/>
      <c r="AM4" s="250"/>
      <c r="AN4" s="250"/>
      <c r="AO4" s="250"/>
      <c r="AP4" s="250"/>
      <c r="AQ4" s="250"/>
      <c r="AR4" s="250"/>
      <c r="AS4" s="250"/>
      <c r="AT4" s="250"/>
      <c r="AU4" s="250"/>
      <c r="AV4" s="250"/>
      <c r="AW4" s="250"/>
      <c r="AX4" s="250"/>
      <c r="AY4" s="250"/>
      <c r="AZ4" s="250"/>
      <c r="BA4" s="250"/>
      <c r="BB4" s="250"/>
      <c r="BC4" s="250"/>
      <c r="BD4" s="250"/>
      <c r="BE4" s="250"/>
      <c r="BF4" s="250"/>
      <c r="BG4" s="250"/>
      <c r="BH4" s="250"/>
      <c r="BI4" s="250"/>
      <c r="BJ4" s="250"/>
      <c r="BK4" s="250"/>
      <c r="BL4" s="250"/>
      <c r="BM4" s="250"/>
      <c r="BN4" s="250"/>
      <c r="BO4" s="250"/>
      <c r="BP4" s="250"/>
      <c r="BQ4" s="250"/>
      <c r="BR4" s="250"/>
      <c r="BS4" s="250"/>
      <c r="BT4" s="250"/>
      <c r="BU4" s="250"/>
      <c r="BV4" s="250"/>
      <c r="BW4" s="250"/>
      <c r="BX4" s="250"/>
      <c r="BY4" s="250"/>
      <c r="BZ4" s="250"/>
      <c r="CA4" s="250"/>
      <c r="CB4" s="250"/>
      <c r="CC4" s="250"/>
      <c r="CD4" s="250"/>
      <c r="CE4" s="250"/>
      <c r="CF4" s="250"/>
      <c r="CG4" s="250"/>
    </row>
    <row r="5" spans="1:85" ht="25.95" customHeight="1">
      <c r="A5" s="148" t="s">
        <v>3</v>
      </c>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row>
    <row r="6" spans="1:85" s="249" customFormat="1" ht="86.4">
      <c r="A6" s="270" t="s">
        <v>26</v>
      </c>
      <c r="B6" s="271"/>
      <c r="C6" s="211" t="s">
        <v>72</v>
      </c>
      <c r="D6" s="211"/>
      <c r="E6" s="209" t="s">
        <v>72</v>
      </c>
      <c r="F6" s="210"/>
      <c r="G6" s="211" t="s">
        <v>72</v>
      </c>
      <c r="H6" s="211"/>
      <c r="I6" s="211" t="s">
        <v>72</v>
      </c>
      <c r="J6" s="211"/>
      <c r="K6" s="209" t="s">
        <v>72</v>
      </c>
      <c r="L6" s="210"/>
      <c r="M6" s="209" t="s">
        <v>72</v>
      </c>
      <c r="N6" s="210"/>
      <c r="O6" s="209" t="s">
        <v>72</v>
      </c>
      <c r="P6" s="210"/>
      <c r="Q6" s="209" t="s">
        <v>72</v>
      </c>
      <c r="R6" s="210"/>
      <c r="S6" s="209" t="s">
        <v>72</v>
      </c>
      <c r="T6" s="210"/>
      <c r="U6" s="209" t="s">
        <v>72</v>
      </c>
      <c r="V6" s="210"/>
      <c r="W6" s="209" t="s">
        <v>72</v>
      </c>
      <c r="X6" s="210"/>
      <c r="Y6" s="209" t="s">
        <v>72</v>
      </c>
      <c r="Z6" s="210"/>
      <c r="AA6" s="209" t="s">
        <v>72</v>
      </c>
      <c r="AB6" s="210"/>
      <c r="AC6" s="209" t="s">
        <v>72</v>
      </c>
      <c r="AD6" s="210"/>
      <c r="AE6" s="209" t="s">
        <v>72</v>
      </c>
      <c r="AF6" s="210"/>
      <c r="AG6" s="209" t="s">
        <v>72</v>
      </c>
      <c r="AH6" s="210"/>
      <c r="AI6" s="209" t="s">
        <v>72</v>
      </c>
      <c r="AJ6" s="210"/>
      <c r="AK6" s="209" t="s">
        <v>72</v>
      </c>
      <c r="AL6" s="210"/>
      <c r="AM6" s="209" t="s">
        <v>72</v>
      </c>
      <c r="AN6" s="210"/>
      <c r="AO6" s="209" t="s">
        <v>72</v>
      </c>
      <c r="AP6" s="210"/>
      <c r="AQ6" s="209" t="s">
        <v>72</v>
      </c>
      <c r="AR6" s="210"/>
      <c r="AS6" s="209" t="s">
        <v>72</v>
      </c>
      <c r="AT6" s="210"/>
      <c r="AU6" s="209" t="s">
        <v>72</v>
      </c>
      <c r="AV6" s="210"/>
      <c r="AW6" s="209" t="s">
        <v>72</v>
      </c>
      <c r="AX6" s="210"/>
      <c r="AY6" s="209" t="s">
        <v>72</v>
      </c>
      <c r="AZ6" s="210"/>
      <c r="BA6" s="209" t="s">
        <v>72</v>
      </c>
      <c r="BB6" s="210"/>
      <c r="BC6" s="209" t="s">
        <v>72</v>
      </c>
      <c r="BD6" s="210"/>
      <c r="BE6" s="209" t="s">
        <v>72</v>
      </c>
      <c r="BF6" s="210"/>
      <c r="BG6" s="209" t="s">
        <v>73</v>
      </c>
      <c r="BH6" s="210"/>
      <c r="BI6" s="209" t="s">
        <v>73</v>
      </c>
      <c r="BJ6" s="210"/>
      <c r="BK6" s="209" t="s">
        <v>73</v>
      </c>
      <c r="BL6" s="210"/>
      <c r="BM6" s="209" t="s">
        <v>73</v>
      </c>
      <c r="BN6" s="210"/>
      <c r="BO6" s="209" t="s">
        <v>72</v>
      </c>
      <c r="BP6" s="210"/>
      <c r="BQ6" s="209" t="s">
        <v>72</v>
      </c>
      <c r="BR6" s="210"/>
      <c r="BS6" s="272" t="s">
        <v>74</v>
      </c>
      <c r="BT6" s="272" t="s">
        <v>74</v>
      </c>
      <c r="BU6" s="272" t="s">
        <v>74</v>
      </c>
      <c r="BV6" s="272" t="s">
        <v>74</v>
      </c>
      <c r="BW6" s="272" t="s">
        <v>74</v>
      </c>
      <c r="BX6" s="209" t="s">
        <v>76</v>
      </c>
      <c r="BY6" s="210"/>
      <c r="BZ6" s="209" t="s">
        <v>76</v>
      </c>
      <c r="CA6" s="210"/>
      <c r="CB6" s="209" t="s">
        <v>76</v>
      </c>
      <c r="CC6" s="210"/>
      <c r="CD6" s="272" t="s">
        <v>78</v>
      </c>
      <c r="CE6" s="272" t="s">
        <v>78</v>
      </c>
      <c r="CF6" s="272" t="s">
        <v>78</v>
      </c>
      <c r="CG6" s="272" t="s">
        <v>78</v>
      </c>
    </row>
    <row r="7" spans="1:85" s="249" customFormat="1" ht="21">
      <c r="A7" s="273"/>
      <c r="B7" s="274"/>
      <c r="C7" s="147" t="s">
        <v>27</v>
      </c>
      <c r="D7" s="147" t="s">
        <v>150</v>
      </c>
      <c r="E7" s="147" t="s">
        <v>27</v>
      </c>
      <c r="F7" s="63" t="s">
        <v>150</v>
      </c>
      <c r="G7" s="147" t="s">
        <v>27</v>
      </c>
      <c r="H7" s="147" t="s">
        <v>150</v>
      </c>
      <c r="I7" s="147" t="s">
        <v>27</v>
      </c>
      <c r="J7" s="147" t="s">
        <v>150</v>
      </c>
      <c r="K7" s="147" t="s">
        <v>27</v>
      </c>
      <c r="L7" s="63" t="s">
        <v>150</v>
      </c>
      <c r="M7" s="147" t="s">
        <v>27</v>
      </c>
      <c r="N7" s="63" t="s">
        <v>150</v>
      </c>
      <c r="O7" s="63" t="s">
        <v>27</v>
      </c>
      <c r="P7" s="63" t="s">
        <v>150</v>
      </c>
      <c r="Q7" s="63" t="s">
        <v>27</v>
      </c>
      <c r="R7" s="63" t="s">
        <v>150</v>
      </c>
      <c r="S7" s="63" t="s">
        <v>27</v>
      </c>
      <c r="T7" s="63" t="s">
        <v>150</v>
      </c>
      <c r="U7" s="63" t="s">
        <v>27</v>
      </c>
      <c r="V7" s="63" t="s">
        <v>150</v>
      </c>
      <c r="W7" s="63" t="s">
        <v>27</v>
      </c>
      <c r="X7" s="63" t="s">
        <v>150</v>
      </c>
      <c r="Y7" s="63" t="s">
        <v>27</v>
      </c>
      <c r="Z7" s="63" t="s">
        <v>150</v>
      </c>
      <c r="AA7" s="63" t="s">
        <v>27</v>
      </c>
      <c r="AB7" s="63" t="s">
        <v>150</v>
      </c>
      <c r="AC7" s="63" t="s">
        <v>27</v>
      </c>
      <c r="AD7" s="63" t="s">
        <v>150</v>
      </c>
      <c r="AE7" s="63" t="s">
        <v>27</v>
      </c>
      <c r="AF7" s="63" t="s">
        <v>150</v>
      </c>
      <c r="AG7" s="63" t="s">
        <v>27</v>
      </c>
      <c r="AH7" s="63" t="s">
        <v>150</v>
      </c>
      <c r="AI7" s="63" t="s">
        <v>27</v>
      </c>
      <c r="AJ7" s="63" t="s">
        <v>150</v>
      </c>
      <c r="AK7" s="63" t="s">
        <v>27</v>
      </c>
      <c r="AL7" s="63" t="s">
        <v>150</v>
      </c>
      <c r="AM7" s="63" t="s">
        <v>27</v>
      </c>
      <c r="AN7" s="63" t="s">
        <v>150</v>
      </c>
      <c r="AO7" s="63" t="s">
        <v>27</v>
      </c>
      <c r="AP7" s="63" t="s">
        <v>150</v>
      </c>
      <c r="AQ7" s="63" t="s">
        <v>27</v>
      </c>
      <c r="AR7" s="63" t="s">
        <v>150</v>
      </c>
      <c r="AS7" s="63" t="s">
        <v>27</v>
      </c>
      <c r="AT7" s="63" t="s">
        <v>150</v>
      </c>
      <c r="AU7" s="63" t="s">
        <v>27</v>
      </c>
      <c r="AV7" s="63" t="s">
        <v>150</v>
      </c>
      <c r="AW7" s="63" t="s">
        <v>27</v>
      </c>
      <c r="AX7" s="63" t="s">
        <v>150</v>
      </c>
      <c r="AY7" s="63" t="s">
        <v>27</v>
      </c>
      <c r="AZ7" s="63" t="s">
        <v>150</v>
      </c>
      <c r="BA7" s="63" t="s">
        <v>27</v>
      </c>
      <c r="BB7" s="63" t="s">
        <v>150</v>
      </c>
      <c r="BC7" s="63" t="s">
        <v>27</v>
      </c>
      <c r="BD7" s="63" t="s">
        <v>150</v>
      </c>
      <c r="BE7" s="63" t="s">
        <v>27</v>
      </c>
      <c r="BF7" s="63" t="s">
        <v>150</v>
      </c>
      <c r="BG7" s="63" t="s">
        <v>27</v>
      </c>
      <c r="BH7" s="63" t="s">
        <v>150</v>
      </c>
      <c r="BI7" s="63" t="s">
        <v>27</v>
      </c>
      <c r="BJ7" s="63" t="s">
        <v>150</v>
      </c>
      <c r="BK7" s="63" t="s">
        <v>27</v>
      </c>
      <c r="BL7" s="63" t="s">
        <v>150</v>
      </c>
      <c r="BM7" s="63" t="s">
        <v>27</v>
      </c>
      <c r="BN7" s="63" t="s">
        <v>150</v>
      </c>
      <c r="BO7" s="63" t="s">
        <v>27</v>
      </c>
      <c r="BP7" s="63" t="s">
        <v>150</v>
      </c>
      <c r="BQ7" s="63" t="s">
        <v>27</v>
      </c>
      <c r="BR7" s="63" t="s">
        <v>150</v>
      </c>
      <c r="BS7" s="275" t="s">
        <v>150</v>
      </c>
      <c r="BT7" s="275" t="s">
        <v>150</v>
      </c>
      <c r="BU7" s="275" t="s">
        <v>150</v>
      </c>
      <c r="BV7" s="275" t="s">
        <v>150</v>
      </c>
      <c r="BW7" s="275" t="s">
        <v>150</v>
      </c>
      <c r="BX7" s="147" t="s">
        <v>27</v>
      </c>
      <c r="BY7" s="146" t="s">
        <v>86</v>
      </c>
      <c r="BZ7" s="147" t="s">
        <v>27</v>
      </c>
      <c r="CA7" s="146" t="s">
        <v>86</v>
      </c>
      <c r="CB7" s="147" t="s">
        <v>27</v>
      </c>
      <c r="CC7" s="146" t="s">
        <v>86</v>
      </c>
      <c r="CD7" s="146" t="s">
        <v>86</v>
      </c>
      <c r="CE7" s="146" t="s">
        <v>86</v>
      </c>
      <c r="CF7" s="146" t="s">
        <v>86</v>
      </c>
      <c r="CG7" s="146" t="s">
        <v>86</v>
      </c>
    </row>
    <row r="8" spans="1:85" s="129" customFormat="1">
      <c r="A8" s="276" t="s">
        <v>4</v>
      </c>
      <c r="B8" s="277"/>
      <c r="C8" s="278" t="s">
        <v>104</v>
      </c>
      <c r="D8" s="279"/>
      <c r="E8" s="278" t="s">
        <v>104</v>
      </c>
      <c r="F8" s="279"/>
      <c r="G8" s="278" t="s">
        <v>104</v>
      </c>
      <c r="H8" s="279"/>
      <c r="I8" s="278" t="s">
        <v>104</v>
      </c>
      <c r="J8" s="279"/>
      <c r="K8" s="278" t="s">
        <v>104</v>
      </c>
      <c r="L8" s="279"/>
      <c r="M8" s="278" t="s">
        <v>104</v>
      </c>
      <c r="N8" s="279"/>
      <c r="O8" s="278" t="s">
        <v>104</v>
      </c>
      <c r="P8" s="279"/>
      <c r="Q8" s="278" t="s">
        <v>104</v>
      </c>
      <c r="R8" s="279"/>
      <c r="S8" s="278" t="s">
        <v>104</v>
      </c>
      <c r="T8" s="279"/>
      <c r="U8" s="278" t="s">
        <v>104</v>
      </c>
      <c r="V8" s="279"/>
      <c r="W8" s="278" t="s">
        <v>104</v>
      </c>
      <c r="X8" s="279"/>
      <c r="Y8" s="278" t="s">
        <v>104</v>
      </c>
      <c r="Z8" s="279"/>
      <c r="AA8" s="278" t="s">
        <v>104</v>
      </c>
      <c r="AB8" s="279"/>
      <c r="AC8" s="278" t="s">
        <v>104</v>
      </c>
      <c r="AD8" s="279"/>
      <c r="AE8" s="278" t="s">
        <v>104</v>
      </c>
      <c r="AF8" s="279"/>
      <c r="AG8" s="278" t="s">
        <v>104</v>
      </c>
      <c r="AH8" s="279"/>
      <c r="AI8" s="278" t="s">
        <v>104</v>
      </c>
      <c r="AJ8" s="279"/>
      <c r="AK8" s="278" t="s">
        <v>104</v>
      </c>
      <c r="AL8" s="279"/>
      <c r="AM8" s="278" t="s">
        <v>104</v>
      </c>
      <c r="AN8" s="279"/>
      <c r="AO8" s="278" t="s">
        <v>104</v>
      </c>
      <c r="AP8" s="279"/>
      <c r="AQ8" s="278" t="s">
        <v>104</v>
      </c>
      <c r="AR8" s="279"/>
      <c r="AS8" s="278" t="s">
        <v>104</v>
      </c>
      <c r="AT8" s="279"/>
      <c r="AU8" s="278" t="s">
        <v>104</v>
      </c>
      <c r="AV8" s="279"/>
      <c r="AW8" s="278" t="s">
        <v>104</v>
      </c>
      <c r="AX8" s="279"/>
      <c r="AY8" s="278" t="s">
        <v>104</v>
      </c>
      <c r="AZ8" s="279"/>
      <c r="BA8" s="278" t="s">
        <v>104</v>
      </c>
      <c r="BB8" s="279"/>
      <c r="BC8" s="278" t="s">
        <v>104</v>
      </c>
      <c r="BD8" s="279"/>
      <c r="BE8" s="278" t="s">
        <v>104</v>
      </c>
      <c r="BF8" s="279"/>
      <c r="BG8" s="278" t="s">
        <v>104</v>
      </c>
      <c r="BH8" s="279"/>
      <c r="BI8" s="278" t="s">
        <v>104</v>
      </c>
      <c r="BJ8" s="279"/>
      <c r="BK8" s="278" t="s">
        <v>104</v>
      </c>
      <c r="BL8" s="279"/>
      <c r="BM8" s="278" t="s">
        <v>104</v>
      </c>
      <c r="BN8" s="279"/>
      <c r="BO8" s="278" t="s">
        <v>104</v>
      </c>
      <c r="BP8" s="279"/>
      <c r="BQ8" s="278" t="s">
        <v>104</v>
      </c>
      <c r="BR8" s="279"/>
      <c r="BS8" s="30" t="s">
        <v>104</v>
      </c>
      <c r="BT8" s="30" t="s">
        <v>104</v>
      </c>
      <c r="BU8" s="30" t="s">
        <v>104</v>
      </c>
      <c r="BV8" s="30" t="s">
        <v>104</v>
      </c>
      <c r="BW8" s="30" t="s">
        <v>104</v>
      </c>
      <c r="BX8" s="278" t="s">
        <v>104</v>
      </c>
      <c r="BY8" s="279"/>
      <c r="BZ8" s="278" t="s">
        <v>104</v>
      </c>
      <c r="CA8" s="279"/>
      <c r="CB8" s="278" t="s">
        <v>104</v>
      </c>
      <c r="CC8" s="279"/>
      <c r="CD8" s="30" t="s">
        <v>104</v>
      </c>
      <c r="CE8" s="30" t="s">
        <v>104</v>
      </c>
      <c r="CF8" s="30" t="s">
        <v>104</v>
      </c>
      <c r="CG8" s="30" t="s">
        <v>104</v>
      </c>
    </row>
    <row r="9" spans="1:85" s="129" customFormat="1" ht="72.45" customHeight="1">
      <c r="A9" s="276" t="s">
        <v>5</v>
      </c>
      <c r="B9" s="277"/>
      <c r="C9" s="278" t="s">
        <v>165</v>
      </c>
      <c r="D9" s="279"/>
      <c r="E9" s="278" t="s">
        <v>166</v>
      </c>
      <c r="F9" s="279"/>
      <c r="G9" s="278" t="s">
        <v>132</v>
      </c>
      <c r="H9" s="279"/>
      <c r="I9" s="278" t="s">
        <v>870</v>
      </c>
      <c r="J9" s="279"/>
      <c r="K9" s="278" t="s">
        <v>133</v>
      </c>
      <c r="L9" s="279"/>
      <c r="M9" s="278" t="s">
        <v>871</v>
      </c>
      <c r="N9" s="279"/>
      <c r="O9" s="278" t="s">
        <v>151</v>
      </c>
      <c r="P9" s="279"/>
      <c r="Q9" s="278" t="s">
        <v>893</v>
      </c>
      <c r="R9" s="279"/>
      <c r="S9" s="278" t="s">
        <v>152</v>
      </c>
      <c r="T9" s="279"/>
      <c r="U9" s="278" t="s">
        <v>894</v>
      </c>
      <c r="V9" s="279"/>
      <c r="W9" s="278" t="s">
        <v>136</v>
      </c>
      <c r="X9" s="279"/>
      <c r="Y9" s="278" t="s">
        <v>874</v>
      </c>
      <c r="Z9" s="279"/>
      <c r="AA9" s="278" t="s">
        <v>153</v>
      </c>
      <c r="AB9" s="279"/>
      <c r="AC9" s="278" t="s">
        <v>895</v>
      </c>
      <c r="AD9" s="279"/>
      <c r="AE9" s="278" t="s">
        <v>138</v>
      </c>
      <c r="AF9" s="279"/>
      <c r="AG9" s="278" t="s">
        <v>880</v>
      </c>
      <c r="AH9" s="279"/>
      <c r="AI9" s="278" t="s">
        <v>154</v>
      </c>
      <c r="AJ9" s="279"/>
      <c r="AK9" s="278" t="s">
        <v>154</v>
      </c>
      <c r="AL9" s="279"/>
      <c r="AM9" s="278" t="s">
        <v>140</v>
      </c>
      <c r="AN9" s="279"/>
      <c r="AO9" s="278" t="s">
        <v>886</v>
      </c>
      <c r="AP9" s="279"/>
      <c r="AQ9" s="278" t="s">
        <v>141</v>
      </c>
      <c r="AR9" s="279"/>
      <c r="AS9" s="278" t="s">
        <v>887</v>
      </c>
      <c r="AT9" s="279"/>
      <c r="AU9" s="278" t="s">
        <v>142</v>
      </c>
      <c r="AV9" s="279"/>
      <c r="AW9" s="278" t="s">
        <v>167</v>
      </c>
      <c r="AX9" s="279"/>
      <c r="AY9" s="278" t="s">
        <v>143</v>
      </c>
      <c r="AZ9" s="279"/>
      <c r="BA9" s="278" t="s">
        <v>168</v>
      </c>
      <c r="BB9" s="279"/>
      <c r="BC9" s="278" t="s">
        <v>144</v>
      </c>
      <c r="BD9" s="279"/>
      <c r="BE9" s="278" t="s">
        <v>169</v>
      </c>
      <c r="BF9" s="279"/>
      <c r="BG9" s="278" t="s">
        <v>145</v>
      </c>
      <c r="BH9" s="279"/>
      <c r="BI9" s="278" t="s">
        <v>170</v>
      </c>
      <c r="BJ9" s="279"/>
      <c r="BK9" s="278" t="s">
        <v>146</v>
      </c>
      <c r="BL9" s="279"/>
      <c r="BM9" s="278" t="s">
        <v>171</v>
      </c>
      <c r="BN9" s="279"/>
      <c r="BO9" s="278" t="s">
        <v>147</v>
      </c>
      <c r="BP9" s="279"/>
      <c r="BQ9" s="278" t="s">
        <v>148</v>
      </c>
      <c r="BR9" s="279"/>
      <c r="BS9" s="30" t="s">
        <v>794</v>
      </c>
      <c r="BT9" s="30" t="s">
        <v>762</v>
      </c>
      <c r="BU9" s="30" t="s">
        <v>763</v>
      </c>
      <c r="BV9" s="30" t="s">
        <v>795</v>
      </c>
      <c r="BW9" s="30" t="s">
        <v>764</v>
      </c>
      <c r="BX9" s="278" t="s">
        <v>410</v>
      </c>
      <c r="BY9" s="279"/>
      <c r="BZ9" s="278" t="s">
        <v>765</v>
      </c>
      <c r="CA9" s="279"/>
      <c r="CB9" s="278" t="s">
        <v>766</v>
      </c>
      <c r="CC9" s="279"/>
      <c r="CD9" s="30" t="s">
        <v>797</v>
      </c>
      <c r="CE9" s="30" t="s">
        <v>767</v>
      </c>
      <c r="CF9" s="30" t="s">
        <v>407</v>
      </c>
      <c r="CG9" s="30" t="s">
        <v>768</v>
      </c>
    </row>
    <row r="10" spans="1:85" s="129" customFormat="1">
      <c r="A10" s="280" t="s">
        <v>69</v>
      </c>
      <c r="B10" s="281"/>
      <c r="C10" s="278" t="s">
        <v>158</v>
      </c>
      <c r="D10" s="279"/>
      <c r="E10" s="278" t="s">
        <v>158</v>
      </c>
      <c r="F10" s="279"/>
      <c r="G10" s="278" t="s">
        <v>158</v>
      </c>
      <c r="H10" s="279"/>
      <c r="I10" s="278" t="s">
        <v>158</v>
      </c>
      <c r="J10" s="279"/>
      <c r="K10" s="278" t="s">
        <v>158</v>
      </c>
      <c r="L10" s="279"/>
      <c r="M10" s="278" t="s">
        <v>158</v>
      </c>
      <c r="N10" s="279"/>
      <c r="O10" s="278" t="s">
        <v>158</v>
      </c>
      <c r="P10" s="279"/>
      <c r="Q10" s="278" t="s">
        <v>158</v>
      </c>
      <c r="R10" s="279"/>
      <c r="S10" s="278" t="s">
        <v>158</v>
      </c>
      <c r="T10" s="279"/>
      <c r="U10" s="278" t="s">
        <v>158</v>
      </c>
      <c r="V10" s="279"/>
      <c r="W10" s="278" t="s">
        <v>159</v>
      </c>
      <c r="X10" s="279"/>
      <c r="Y10" s="278" t="s">
        <v>159</v>
      </c>
      <c r="Z10" s="279"/>
      <c r="AA10" s="278" t="s">
        <v>159</v>
      </c>
      <c r="AB10" s="279"/>
      <c r="AC10" s="278" t="s">
        <v>159</v>
      </c>
      <c r="AD10" s="279"/>
      <c r="AE10" s="278" t="s">
        <v>159</v>
      </c>
      <c r="AF10" s="279"/>
      <c r="AG10" s="278" t="s">
        <v>159</v>
      </c>
      <c r="AH10" s="279"/>
      <c r="AI10" s="278" t="s">
        <v>159</v>
      </c>
      <c r="AJ10" s="279"/>
      <c r="AK10" s="278" t="s">
        <v>159</v>
      </c>
      <c r="AL10" s="279"/>
      <c r="AM10" s="278" t="s">
        <v>158</v>
      </c>
      <c r="AN10" s="279"/>
      <c r="AO10" s="278" t="s">
        <v>158</v>
      </c>
      <c r="AP10" s="279"/>
      <c r="AQ10" s="278" t="s">
        <v>158</v>
      </c>
      <c r="AR10" s="279"/>
      <c r="AS10" s="278" t="s">
        <v>158</v>
      </c>
      <c r="AT10" s="279"/>
      <c r="AU10" s="278" t="s">
        <v>160</v>
      </c>
      <c r="AV10" s="279"/>
      <c r="AW10" s="278" t="s">
        <v>160</v>
      </c>
      <c r="AX10" s="279"/>
      <c r="AY10" s="278" t="s">
        <v>159</v>
      </c>
      <c r="AZ10" s="279"/>
      <c r="BA10" s="278" t="s">
        <v>159</v>
      </c>
      <c r="BB10" s="279"/>
      <c r="BC10" s="278" t="s">
        <v>159</v>
      </c>
      <c r="BD10" s="279"/>
      <c r="BE10" s="278" t="s">
        <v>159</v>
      </c>
      <c r="BF10" s="279"/>
      <c r="BG10" s="278" t="s">
        <v>161</v>
      </c>
      <c r="BH10" s="279"/>
      <c r="BI10" s="278" t="s">
        <v>161</v>
      </c>
      <c r="BJ10" s="279"/>
      <c r="BK10" s="278" t="s">
        <v>161</v>
      </c>
      <c r="BL10" s="279"/>
      <c r="BM10" s="278" t="s">
        <v>161</v>
      </c>
      <c r="BN10" s="279"/>
      <c r="BO10" s="278" t="s">
        <v>160</v>
      </c>
      <c r="BP10" s="279"/>
      <c r="BQ10" s="278" t="s">
        <v>159</v>
      </c>
      <c r="BR10" s="279"/>
      <c r="BS10" s="30" t="s">
        <v>162</v>
      </c>
      <c r="BT10" s="30" t="s">
        <v>162</v>
      </c>
      <c r="BU10" s="30" t="s">
        <v>162</v>
      </c>
      <c r="BV10" s="30" t="s">
        <v>162</v>
      </c>
      <c r="BW10" s="30" t="s">
        <v>162</v>
      </c>
      <c r="BX10" s="278" t="s">
        <v>162</v>
      </c>
      <c r="BY10" s="279"/>
      <c r="BZ10" s="278" t="s">
        <v>162</v>
      </c>
      <c r="CA10" s="279"/>
      <c r="CB10" s="278" t="s">
        <v>162</v>
      </c>
      <c r="CC10" s="279"/>
      <c r="CD10" s="30" t="s">
        <v>158</v>
      </c>
      <c r="CE10" s="30" t="s">
        <v>158</v>
      </c>
      <c r="CF10" s="30" t="s">
        <v>158</v>
      </c>
      <c r="CG10" s="30" t="s">
        <v>158</v>
      </c>
    </row>
    <row r="11" spans="1:85" ht="17.399999999999999">
      <c r="A11" s="221" t="s">
        <v>28</v>
      </c>
      <c r="B11" s="222"/>
      <c r="C11" s="64"/>
      <c r="D11" s="64"/>
      <c r="E11" s="64"/>
      <c r="F11" s="64"/>
      <c r="G11" s="64"/>
      <c r="H11" s="64"/>
      <c r="I11" s="145"/>
      <c r="J11" s="145"/>
      <c r="K11" s="64"/>
      <c r="L11" s="64"/>
      <c r="M11" s="145"/>
      <c r="N11" s="145"/>
      <c r="O11" s="64"/>
      <c r="P11" s="64"/>
      <c r="Q11" s="145"/>
      <c r="R11" s="145"/>
      <c r="S11" s="64"/>
      <c r="T11" s="64"/>
      <c r="U11" s="145"/>
      <c r="V11" s="145"/>
      <c r="W11" s="64"/>
      <c r="X11" s="64"/>
      <c r="Y11" s="145"/>
      <c r="Z11" s="145"/>
      <c r="AA11" s="64"/>
      <c r="AB11" s="64"/>
      <c r="AC11" s="145"/>
      <c r="AD11" s="145"/>
      <c r="AE11" s="64"/>
      <c r="AF11" s="64"/>
      <c r="AG11" s="145"/>
      <c r="AH11" s="145"/>
      <c r="AI11" s="64"/>
      <c r="AJ11" s="64"/>
      <c r="AK11" s="145"/>
      <c r="AL11" s="145"/>
      <c r="AM11" s="64"/>
      <c r="AN11" s="64"/>
      <c r="AO11" s="145"/>
      <c r="AP11" s="145"/>
      <c r="AQ11" s="64"/>
      <c r="AR11" s="64"/>
      <c r="AS11" s="145"/>
      <c r="AT11" s="145"/>
      <c r="AU11" s="64"/>
      <c r="AV11" s="64"/>
      <c r="AW11" s="64"/>
      <c r="AX11" s="64"/>
      <c r="AY11" s="64"/>
      <c r="AZ11" s="64"/>
      <c r="BA11" s="64"/>
      <c r="BB11" s="64"/>
      <c r="BC11" s="64"/>
      <c r="BD11" s="64"/>
      <c r="BE11" s="64"/>
      <c r="BF11" s="64"/>
      <c r="BG11" s="64"/>
      <c r="BH11" s="64"/>
      <c r="BI11" s="64"/>
      <c r="BJ11" s="64"/>
      <c r="BK11" s="64"/>
      <c r="BL11" s="64"/>
      <c r="BM11" s="64"/>
      <c r="BN11" s="64"/>
      <c r="BO11" s="17"/>
      <c r="BP11" s="17"/>
      <c r="BQ11" s="17"/>
      <c r="BR11" s="17"/>
      <c r="BS11" s="17"/>
      <c r="BT11" s="17"/>
      <c r="BU11" s="17"/>
      <c r="BV11" s="17"/>
      <c r="BW11" s="17"/>
      <c r="BX11" s="17"/>
      <c r="BY11" s="17"/>
      <c r="BZ11" s="17"/>
      <c r="CA11" s="17"/>
      <c r="CB11" s="17"/>
      <c r="CC11" s="17"/>
      <c r="CD11" s="17"/>
      <c r="CE11" s="17"/>
      <c r="CF11" s="17"/>
      <c r="CG11" s="17"/>
    </row>
    <row r="12" spans="1:85" s="287" customFormat="1" ht="37.5" customHeight="1">
      <c r="A12" s="282" t="s">
        <v>58</v>
      </c>
      <c r="B12" s="283" t="s">
        <v>29</v>
      </c>
      <c r="C12" s="284" t="s">
        <v>155</v>
      </c>
      <c r="D12" s="285"/>
      <c r="E12" s="284" t="s">
        <v>155</v>
      </c>
      <c r="F12" s="285"/>
      <c r="G12" s="284" t="s">
        <v>155</v>
      </c>
      <c r="H12" s="285"/>
      <c r="I12" s="284" t="s">
        <v>156</v>
      </c>
      <c r="J12" s="285"/>
      <c r="K12" s="284" t="s">
        <v>155</v>
      </c>
      <c r="L12" s="285"/>
      <c r="M12" s="284" t="s">
        <v>156</v>
      </c>
      <c r="N12" s="285"/>
      <c r="O12" s="284" t="s">
        <v>155</v>
      </c>
      <c r="P12" s="285"/>
      <c r="Q12" s="284" t="s">
        <v>156</v>
      </c>
      <c r="R12" s="285"/>
      <c r="S12" s="284" t="s">
        <v>155</v>
      </c>
      <c r="T12" s="285"/>
      <c r="U12" s="284" t="s">
        <v>156</v>
      </c>
      <c r="V12" s="285"/>
      <c r="W12" s="284" t="s">
        <v>155</v>
      </c>
      <c r="X12" s="285"/>
      <c r="Y12" s="284" t="s">
        <v>156</v>
      </c>
      <c r="Z12" s="285"/>
      <c r="AA12" s="284" t="s">
        <v>155</v>
      </c>
      <c r="AB12" s="285"/>
      <c r="AC12" s="284" t="s">
        <v>156</v>
      </c>
      <c r="AD12" s="285"/>
      <c r="AE12" s="284" t="s">
        <v>155</v>
      </c>
      <c r="AF12" s="285"/>
      <c r="AG12" s="284" t="s">
        <v>156</v>
      </c>
      <c r="AH12" s="285"/>
      <c r="AI12" s="284" t="s">
        <v>155</v>
      </c>
      <c r="AJ12" s="285"/>
      <c r="AK12" s="284" t="s">
        <v>156</v>
      </c>
      <c r="AL12" s="285"/>
      <c r="AM12" s="284" t="s">
        <v>155</v>
      </c>
      <c r="AN12" s="285"/>
      <c r="AO12" s="284" t="s">
        <v>156</v>
      </c>
      <c r="AP12" s="285"/>
      <c r="AQ12" s="284" t="s">
        <v>155</v>
      </c>
      <c r="AR12" s="285"/>
      <c r="AS12" s="284" t="s">
        <v>156</v>
      </c>
      <c r="AT12" s="285"/>
      <c r="AU12" s="284" t="s">
        <v>156</v>
      </c>
      <c r="AV12" s="285"/>
      <c r="AW12" s="284" t="s">
        <v>156</v>
      </c>
      <c r="AX12" s="285"/>
      <c r="AY12" s="284" t="s">
        <v>156</v>
      </c>
      <c r="AZ12" s="285"/>
      <c r="BA12" s="284" t="s">
        <v>156</v>
      </c>
      <c r="BB12" s="285"/>
      <c r="BC12" s="284" t="s">
        <v>156</v>
      </c>
      <c r="BD12" s="285"/>
      <c r="BE12" s="284" t="s">
        <v>156</v>
      </c>
      <c r="BF12" s="285"/>
      <c r="BG12" s="284" t="s">
        <v>156</v>
      </c>
      <c r="BH12" s="285"/>
      <c r="BI12" s="284" t="s">
        <v>156</v>
      </c>
      <c r="BJ12" s="285"/>
      <c r="BK12" s="284" t="s">
        <v>156</v>
      </c>
      <c r="BL12" s="285"/>
      <c r="BM12" s="284" t="s">
        <v>156</v>
      </c>
      <c r="BN12" s="285"/>
      <c r="BO12" s="284" t="s">
        <v>156</v>
      </c>
      <c r="BP12" s="285"/>
      <c r="BQ12" s="284" t="s">
        <v>156</v>
      </c>
      <c r="BR12" s="285"/>
      <c r="BS12" s="286">
        <v>426.13300000000004</v>
      </c>
      <c r="BT12" s="286">
        <v>426.13300000000004</v>
      </c>
      <c r="BU12" s="286">
        <v>426.13300000000004</v>
      </c>
      <c r="BV12" s="286">
        <v>900.93299999999999</v>
      </c>
      <c r="BW12" s="286">
        <v>900.93299999999999</v>
      </c>
      <c r="BX12" s="286">
        <v>178.05</v>
      </c>
      <c r="BY12" s="286">
        <v>178.05</v>
      </c>
      <c r="BZ12" s="286">
        <v>178.05</v>
      </c>
      <c r="CA12" s="286">
        <v>178.05</v>
      </c>
      <c r="CB12" s="286">
        <v>961.47</v>
      </c>
      <c r="CC12" s="286">
        <v>961.47</v>
      </c>
      <c r="CD12" s="286">
        <v>900.93299999999999</v>
      </c>
      <c r="CE12" s="286">
        <v>900.93299999999999</v>
      </c>
      <c r="CF12" s="286">
        <v>903.30700000000002</v>
      </c>
      <c r="CG12" s="286">
        <v>903.30700000000002</v>
      </c>
    </row>
    <row r="13" spans="1:85" s="287" customFormat="1">
      <c r="A13" s="288"/>
      <c r="B13" s="289" t="s">
        <v>30</v>
      </c>
      <c r="C13" s="290" t="s">
        <v>105</v>
      </c>
      <c r="D13" s="291"/>
      <c r="E13" s="290" t="s">
        <v>105</v>
      </c>
      <c r="F13" s="291"/>
      <c r="G13" s="290" t="s">
        <v>105</v>
      </c>
      <c r="H13" s="291"/>
      <c r="I13" s="290" t="s">
        <v>105</v>
      </c>
      <c r="J13" s="291"/>
      <c r="K13" s="290" t="s">
        <v>105</v>
      </c>
      <c r="L13" s="291"/>
      <c r="M13" s="290" t="s">
        <v>105</v>
      </c>
      <c r="N13" s="291"/>
      <c r="O13" s="290" t="s">
        <v>105</v>
      </c>
      <c r="P13" s="291"/>
      <c r="Q13" s="290" t="s">
        <v>105</v>
      </c>
      <c r="R13" s="291"/>
      <c r="S13" s="290" t="s">
        <v>105</v>
      </c>
      <c r="T13" s="291"/>
      <c r="U13" s="290" t="s">
        <v>105</v>
      </c>
      <c r="V13" s="291"/>
      <c r="W13" s="290" t="s">
        <v>105</v>
      </c>
      <c r="X13" s="291"/>
      <c r="Y13" s="290" t="s">
        <v>105</v>
      </c>
      <c r="Z13" s="291"/>
      <c r="AA13" s="290" t="s">
        <v>105</v>
      </c>
      <c r="AB13" s="291"/>
      <c r="AC13" s="290" t="s">
        <v>105</v>
      </c>
      <c r="AD13" s="291"/>
      <c r="AE13" s="290" t="s">
        <v>105</v>
      </c>
      <c r="AF13" s="291"/>
      <c r="AG13" s="290" t="s">
        <v>105</v>
      </c>
      <c r="AH13" s="291"/>
      <c r="AI13" s="290" t="s">
        <v>105</v>
      </c>
      <c r="AJ13" s="291"/>
      <c r="AK13" s="290" t="s">
        <v>105</v>
      </c>
      <c r="AL13" s="291"/>
      <c r="AM13" s="290" t="s">
        <v>105</v>
      </c>
      <c r="AN13" s="291"/>
      <c r="AO13" s="290" t="s">
        <v>105</v>
      </c>
      <c r="AP13" s="291"/>
      <c r="AQ13" s="290" t="s">
        <v>105</v>
      </c>
      <c r="AR13" s="291"/>
      <c r="AS13" s="290" t="s">
        <v>105</v>
      </c>
      <c r="AT13" s="291"/>
      <c r="AU13" s="290" t="s">
        <v>105</v>
      </c>
      <c r="AV13" s="291"/>
      <c r="AW13" s="290" t="s">
        <v>105</v>
      </c>
      <c r="AX13" s="291"/>
      <c r="AY13" s="290" t="s">
        <v>105</v>
      </c>
      <c r="AZ13" s="291"/>
      <c r="BA13" s="290" t="s">
        <v>105</v>
      </c>
      <c r="BB13" s="291"/>
      <c r="BC13" s="290" t="s">
        <v>105</v>
      </c>
      <c r="BD13" s="291"/>
      <c r="BE13" s="290" t="s">
        <v>105</v>
      </c>
      <c r="BF13" s="291"/>
      <c r="BG13" s="290" t="s">
        <v>105</v>
      </c>
      <c r="BH13" s="291"/>
      <c r="BI13" s="290" t="s">
        <v>105</v>
      </c>
      <c r="BJ13" s="291"/>
      <c r="BK13" s="290" t="s">
        <v>105</v>
      </c>
      <c r="BL13" s="291"/>
      <c r="BM13" s="290" t="s">
        <v>105</v>
      </c>
      <c r="BN13" s="291"/>
      <c r="BO13" s="290" t="s">
        <v>105</v>
      </c>
      <c r="BP13" s="291"/>
      <c r="BQ13" s="290" t="s">
        <v>105</v>
      </c>
      <c r="BR13" s="291"/>
      <c r="BS13" s="292" t="s">
        <v>105</v>
      </c>
      <c r="BT13" s="292" t="s">
        <v>105</v>
      </c>
      <c r="BU13" s="292" t="s">
        <v>105</v>
      </c>
      <c r="BV13" s="292" t="s">
        <v>105</v>
      </c>
      <c r="BW13" s="292" t="s">
        <v>105</v>
      </c>
      <c r="BX13" s="293">
        <v>0</v>
      </c>
      <c r="BY13" s="293">
        <v>0</v>
      </c>
      <c r="BZ13" s="293">
        <v>0</v>
      </c>
      <c r="CA13" s="293">
        <v>0</v>
      </c>
      <c r="CB13" s="293">
        <v>0</v>
      </c>
      <c r="CC13" s="293">
        <v>0</v>
      </c>
      <c r="CD13" s="292" t="s">
        <v>105</v>
      </c>
      <c r="CE13" s="292" t="s">
        <v>105</v>
      </c>
      <c r="CF13" s="292" t="s">
        <v>105</v>
      </c>
      <c r="CG13" s="292" t="s">
        <v>105</v>
      </c>
    </row>
    <row r="14" spans="1:85" s="287" customFormat="1">
      <c r="A14" s="294"/>
      <c r="B14" s="289" t="s">
        <v>31</v>
      </c>
      <c r="C14" s="290" t="s">
        <v>105</v>
      </c>
      <c r="D14" s="291"/>
      <c r="E14" s="290" t="s">
        <v>105</v>
      </c>
      <c r="F14" s="291"/>
      <c r="G14" s="290" t="s">
        <v>105</v>
      </c>
      <c r="H14" s="291"/>
      <c r="I14" s="290" t="s">
        <v>105</v>
      </c>
      <c r="J14" s="291"/>
      <c r="K14" s="290" t="s">
        <v>105</v>
      </c>
      <c r="L14" s="291"/>
      <c r="M14" s="290" t="s">
        <v>105</v>
      </c>
      <c r="N14" s="291"/>
      <c r="O14" s="290" t="s">
        <v>105</v>
      </c>
      <c r="P14" s="291"/>
      <c r="Q14" s="290" t="s">
        <v>105</v>
      </c>
      <c r="R14" s="291"/>
      <c r="S14" s="290" t="s">
        <v>105</v>
      </c>
      <c r="T14" s="291"/>
      <c r="U14" s="290" t="s">
        <v>105</v>
      </c>
      <c r="V14" s="291"/>
      <c r="W14" s="290" t="s">
        <v>105</v>
      </c>
      <c r="X14" s="291"/>
      <c r="Y14" s="290" t="s">
        <v>105</v>
      </c>
      <c r="Z14" s="291"/>
      <c r="AA14" s="290" t="s">
        <v>105</v>
      </c>
      <c r="AB14" s="291"/>
      <c r="AC14" s="290" t="s">
        <v>105</v>
      </c>
      <c r="AD14" s="291"/>
      <c r="AE14" s="290" t="s">
        <v>105</v>
      </c>
      <c r="AF14" s="291"/>
      <c r="AG14" s="290" t="s">
        <v>105</v>
      </c>
      <c r="AH14" s="291"/>
      <c r="AI14" s="290" t="s">
        <v>105</v>
      </c>
      <c r="AJ14" s="291"/>
      <c r="AK14" s="290" t="s">
        <v>105</v>
      </c>
      <c r="AL14" s="291"/>
      <c r="AM14" s="290" t="s">
        <v>105</v>
      </c>
      <c r="AN14" s="291"/>
      <c r="AO14" s="290" t="s">
        <v>105</v>
      </c>
      <c r="AP14" s="291"/>
      <c r="AQ14" s="290" t="s">
        <v>105</v>
      </c>
      <c r="AR14" s="291"/>
      <c r="AS14" s="290" t="s">
        <v>105</v>
      </c>
      <c r="AT14" s="291"/>
      <c r="AU14" s="290" t="s">
        <v>105</v>
      </c>
      <c r="AV14" s="291"/>
      <c r="AW14" s="290" t="s">
        <v>105</v>
      </c>
      <c r="AX14" s="291"/>
      <c r="AY14" s="290" t="s">
        <v>105</v>
      </c>
      <c r="AZ14" s="291"/>
      <c r="BA14" s="290" t="s">
        <v>105</v>
      </c>
      <c r="BB14" s="291"/>
      <c r="BC14" s="290" t="s">
        <v>105</v>
      </c>
      <c r="BD14" s="291"/>
      <c r="BE14" s="290" t="s">
        <v>105</v>
      </c>
      <c r="BF14" s="291"/>
      <c r="BG14" s="290" t="s">
        <v>105</v>
      </c>
      <c r="BH14" s="291"/>
      <c r="BI14" s="290" t="s">
        <v>105</v>
      </c>
      <c r="BJ14" s="291"/>
      <c r="BK14" s="290" t="s">
        <v>105</v>
      </c>
      <c r="BL14" s="291"/>
      <c r="BM14" s="290" t="s">
        <v>105</v>
      </c>
      <c r="BN14" s="291"/>
      <c r="BO14" s="290" t="s">
        <v>105</v>
      </c>
      <c r="BP14" s="291"/>
      <c r="BQ14" s="290" t="s">
        <v>105</v>
      </c>
      <c r="BR14" s="291"/>
      <c r="BS14" s="292" t="s">
        <v>105</v>
      </c>
      <c r="BT14" s="292" t="s">
        <v>105</v>
      </c>
      <c r="BU14" s="292" t="s">
        <v>105</v>
      </c>
      <c r="BV14" s="292" t="s">
        <v>105</v>
      </c>
      <c r="BW14" s="292" t="s">
        <v>105</v>
      </c>
      <c r="BX14" s="293">
        <v>0</v>
      </c>
      <c r="BY14" s="293">
        <v>0</v>
      </c>
      <c r="BZ14" s="293">
        <v>0</v>
      </c>
      <c r="CA14" s="293">
        <v>0</v>
      </c>
      <c r="CB14" s="293">
        <v>0</v>
      </c>
      <c r="CC14" s="293">
        <v>0</v>
      </c>
      <c r="CD14" s="292" t="s">
        <v>105</v>
      </c>
      <c r="CE14" s="292" t="s">
        <v>105</v>
      </c>
      <c r="CF14" s="292" t="s">
        <v>105</v>
      </c>
      <c r="CG14" s="292" t="s">
        <v>105</v>
      </c>
    </row>
    <row r="15" spans="1:85" s="125" customFormat="1" ht="10.199999999999999" customHeight="1">
      <c r="A15" s="295"/>
      <c r="B15" s="296"/>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c r="BM15" s="297"/>
      <c r="BN15" s="297"/>
      <c r="BO15" s="297"/>
      <c r="BP15" s="297"/>
      <c r="BQ15" s="297"/>
      <c r="BR15" s="297"/>
      <c r="BS15" s="296"/>
      <c r="BT15" s="296"/>
      <c r="BU15" s="296"/>
      <c r="BV15" s="296"/>
      <c r="BW15" s="296"/>
      <c r="BX15" s="296"/>
      <c r="BY15" s="296"/>
      <c r="BZ15" s="296"/>
      <c r="CA15" s="296"/>
      <c r="CB15" s="296"/>
      <c r="CC15" s="296"/>
      <c r="CD15" s="296"/>
      <c r="CE15" s="296"/>
      <c r="CF15" s="296"/>
      <c r="CG15" s="296"/>
    </row>
    <row r="16" spans="1:85" s="302" customFormat="1">
      <c r="A16" s="282" t="s">
        <v>32</v>
      </c>
      <c r="B16" s="298" t="s">
        <v>33</v>
      </c>
      <c r="C16" s="290" t="s">
        <v>105</v>
      </c>
      <c r="D16" s="291"/>
      <c r="E16" s="290" t="s">
        <v>105</v>
      </c>
      <c r="F16" s="291"/>
      <c r="G16" s="290" t="s">
        <v>105</v>
      </c>
      <c r="H16" s="291"/>
      <c r="I16" s="290" t="s">
        <v>105</v>
      </c>
      <c r="J16" s="291"/>
      <c r="K16" s="290" t="s">
        <v>105</v>
      </c>
      <c r="L16" s="291"/>
      <c r="M16" s="290" t="s">
        <v>105</v>
      </c>
      <c r="N16" s="291"/>
      <c r="O16" s="290" t="s">
        <v>105</v>
      </c>
      <c r="P16" s="291"/>
      <c r="Q16" s="290" t="s">
        <v>105</v>
      </c>
      <c r="R16" s="291"/>
      <c r="S16" s="290" t="s">
        <v>105</v>
      </c>
      <c r="T16" s="291"/>
      <c r="U16" s="290" t="s">
        <v>105</v>
      </c>
      <c r="V16" s="291"/>
      <c r="W16" s="290" t="s">
        <v>105</v>
      </c>
      <c r="X16" s="291"/>
      <c r="Y16" s="290" t="s">
        <v>105</v>
      </c>
      <c r="Z16" s="291"/>
      <c r="AA16" s="290" t="s">
        <v>105</v>
      </c>
      <c r="AB16" s="291"/>
      <c r="AC16" s="290" t="s">
        <v>105</v>
      </c>
      <c r="AD16" s="291"/>
      <c r="AE16" s="290" t="s">
        <v>105</v>
      </c>
      <c r="AF16" s="291"/>
      <c r="AG16" s="290" t="s">
        <v>105</v>
      </c>
      <c r="AH16" s="291"/>
      <c r="AI16" s="290" t="s">
        <v>105</v>
      </c>
      <c r="AJ16" s="291"/>
      <c r="AK16" s="290" t="s">
        <v>105</v>
      </c>
      <c r="AL16" s="291"/>
      <c r="AM16" s="290" t="s">
        <v>105</v>
      </c>
      <c r="AN16" s="291"/>
      <c r="AO16" s="290" t="s">
        <v>105</v>
      </c>
      <c r="AP16" s="291"/>
      <c r="AQ16" s="290" t="s">
        <v>105</v>
      </c>
      <c r="AR16" s="291"/>
      <c r="AS16" s="290" t="s">
        <v>105</v>
      </c>
      <c r="AT16" s="291"/>
      <c r="AU16" s="290" t="s">
        <v>105</v>
      </c>
      <c r="AV16" s="291"/>
      <c r="AW16" s="290" t="s">
        <v>105</v>
      </c>
      <c r="AX16" s="291"/>
      <c r="AY16" s="290" t="s">
        <v>105</v>
      </c>
      <c r="AZ16" s="291"/>
      <c r="BA16" s="290" t="s">
        <v>105</v>
      </c>
      <c r="BB16" s="291"/>
      <c r="BC16" s="290" t="s">
        <v>105</v>
      </c>
      <c r="BD16" s="291"/>
      <c r="BE16" s="290" t="s">
        <v>105</v>
      </c>
      <c r="BF16" s="291"/>
      <c r="BG16" s="290" t="s">
        <v>105</v>
      </c>
      <c r="BH16" s="291"/>
      <c r="BI16" s="290" t="s">
        <v>105</v>
      </c>
      <c r="BJ16" s="291"/>
      <c r="BK16" s="290" t="s">
        <v>105</v>
      </c>
      <c r="BL16" s="291"/>
      <c r="BM16" s="290" t="s">
        <v>105</v>
      </c>
      <c r="BN16" s="291"/>
      <c r="BO16" s="290" t="s">
        <v>105</v>
      </c>
      <c r="BP16" s="291"/>
      <c r="BQ16" s="290" t="s">
        <v>105</v>
      </c>
      <c r="BR16" s="291"/>
      <c r="BS16" s="299">
        <v>0</v>
      </c>
      <c r="BT16" s="299">
        <v>0</v>
      </c>
      <c r="BU16" s="299">
        <v>0</v>
      </c>
      <c r="BV16" s="299">
        <v>0</v>
      </c>
      <c r="BW16" s="299">
        <v>0</v>
      </c>
      <c r="BX16" s="300">
        <v>2500</v>
      </c>
      <c r="BY16" s="301" t="s">
        <v>106</v>
      </c>
      <c r="BZ16" s="300">
        <v>2500</v>
      </c>
      <c r="CA16" s="301" t="s">
        <v>106</v>
      </c>
      <c r="CB16" s="300">
        <v>2500</v>
      </c>
      <c r="CC16" s="301" t="s">
        <v>106</v>
      </c>
      <c r="CD16" s="300">
        <v>10000</v>
      </c>
      <c r="CE16" s="300">
        <v>10000</v>
      </c>
      <c r="CF16" s="300">
        <v>10000</v>
      </c>
      <c r="CG16" s="300">
        <v>10000</v>
      </c>
    </row>
    <row r="17" spans="1:85" s="302" customFormat="1">
      <c r="A17" s="288"/>
      <c r="B17" s="298" t="s">
        <v>34</v>
      </c>
      <c r="C17" s="290" t="s">
        <v>105</v>
      </c>
      <c r="D17" s="291"/>
      <c r="E17" s="290" t="s">
        <v>105</v>
      </c>
      <c r="F17" s="291"/>
      <c r="G17" s="290" t="s">
        <v>105</v>
      </c>
      <c r="H17" s="291"/>
      <c r="I17" s="290" t="s">
        <v>105</v>
      </c>
      <c r="J17" s="291"/>
      <c r="K17" s="290" t="s">
        <v>105</v>
      </c>
      <c r="L17" s="291"/>
      <c r="M17" s="290" t="s">
        <v>105</v>
      </c>
      <c r="N17" s="291"/>
      <c r="O17" s="290" t="s">
        <v>105</v>
      </c>
      <c r="P17" s="291"/>
      <c r="Q17" s="290" t="s">
        <v>105</v>
      </c>
      <c r="R17" s="291"/>
      <c r="S17" s="290" t="s">
        <v>105</v>
      </c>
      <c r="T17" s="291"/>
      <c r="U17" s="290" t="s">
        <v>105</v>
      </c>
      <c r="V17" s="291"/>
      <c r="W17" s="290" t="s">
        <v>105</v>
      </c>
      <c r="X17" s="291"/>
      <c r="Y17" s="290" t="s">
        <v>105</v>
      </c>
      <c r="Z17" s="291"/>
      <c r="AA17" s="290" t="s">
        <v>105</v>
      </c>
      <c r="AB17" s="291"/>
      <c r="AC17" s="290" t="s">
        <v>105</v>
      </c>
      <c r="AD17" s="291"/>
      <c r="AE17" s="290" t="s">
        <v>105</v>
      </c>
      <c r="AF17" s="291"/>
      <c r="AG17" s="290" t="s">
        <v>105</v>
      </c>
      <c r="AH17" s="291"/>
      <c r="AI17" s="290" t="s">
        <v>105</v>
      </c>
      <c r="AJ17" s="291"/>
      <c r="AK17" s="290" t="s">
        <v>105</v>
      </c>
      <c r="AL17" s="291"/>
      <c r="AM17" s="290" t="s">
        <v>105</v>
      </c>
      <c r="AN17" s="291"/>
      <c r="AO17" s="290" t="s">
        <v>105</v>
      </c>
      <c r="AP17" s="291"/>
      <c r="AQ17" s="290" t="s">
        <v>105</v>
      </c>
      <c r="AR17" s="291"/>
      <c r="AS17" s="290" t="s">
        <v>105</v>
      </c>
      <c r="AT17" s="291"/>
      <c r="AU17" s="290" t="s">
        <v>105</v>
      </c>
      <c r="AV17" s="291"/>
      <c r="AW17" s="290" t="s">
        <v>105</v>
      </c>
      <c r="AX17" s="291"/>
      <c r="AY17" s="290" t="s">
        <v>105</v>
      </c>
      <c r="AZ17" s="291"/>
      <c r="BA17" s="290" t="s">
        <v>105</v>
      </c>
      <c r="BB17" s="291"/>
      <c r="BC17" s="290" t="s">
        <v>105</v>
      </c>
      <c r="BD17" s="291"/>
      <c r="BE17" s="290" t="s">
        <v>105</v>
      </c>
      <c r="BF17" s="291"/>
      <c r="BG17" s="290" t="s">
        <v>105</v>
      </c>
      <c r="BH17" s="291"/>
      <c r="BI17" s="290" t="s">
        <v>105</v>
      </c>
      <c r="BJ17" s="291"/>
      <c r="BK17" s="290" t="s">
        <v>105</v>
      </c>
      <c r="BL17" s="291"/>
      <c r="BM17" s="290" t="s">
        <v>105</v>
      </c>
      <c r="BN17" s="291"/>
      <c r="BO17" s="290" t="s">
        <v>105</v>
      </c>
      <c r="BP17" s="291"/>
      <c r="BQ17" s="290" t="s">
        <v>105</v>
      </c>
      <c r="BR17" s="291"/>
      <c r="BS17" s="286">
        <v>14.244</v>
      </c>
      <c r="BT17" s="286">
        <v>14.244</v>
      </c>
      <c r="BU17" s="286">
        <v>14.244</v>
      </c>
      <c r="BV17" s="286">
        <v>415.45000000000005</v>
      </c>
      <c r="BW17" s="286">
        <v>415.45000000000005</v>
      </c>
      <c r="BX17" s="286">
        <v>273.01</v>
      </c>
      <c r="BY17" s="286">
        <v>273.01</v>
      </c>
      <c r="BZ17" s="286">
        <v>273.01</v>
      </c>
      <c r="CA17" s="286">
        <v>273.01</v>
      </c>
      <c r="CB17" s="286">
        <v>410.702</v>
      </c>
      <c r="CC17" s="286">
        <v>410.702</v>
      </c>
      <c r="CD17" s="286">
        <v>415.45000000000005</v>
      </c>
      <c r="CE17" s="286">
        <v>415.45000000000005</v>
      </c>
      <c r="CF17" s="286">
        <v>427.32</v>
      </c>
      <c r="CG17" s="286">
        <v>427.32</v>
      </c>
    </row>
    <row r="18" spans="1:85" s="302" customFormat="1">
      <c r="A18" s="288"/>
      <c r="B18" s="298" t="s">
        <v>35</v>
      </c>
      <c r="C18" s="290" t="s">
        <v>105</v>
      </c>
      <c r="D18" s="291"/>
      <c r="E18" s="290" t="s">
        <v>105</v>
      </c>
      <c r="F18" s="291"/>
      <c r="G18" s="290" t="s">
        <v>105</v>
      </c>
      <c r="H18" s="291"/>
      <c r="I18" s="290" t="s">
        <v>105</v>
      </c>
      <c r="J18" s="291"/>
      <c r="K18" s="290" t="s">
        <v>105</v>
      </c>
      <c r="L18" s="291"/>
      <c r="M18" s="290" t="s">
        <v>105</v>
      </c>
      <c r="N18" s="291"/>
      <c r="O18" s="290" t="s">
        <v>105</v>
      </c>
      <c r="P18" s="291"/>
      <c r="Q18" s="290" t="s">
        <v>105</v>
      </c>
      <c r="R18" s="291"/>
      <c r="S18" s="290" t="s">
        <v>105</v>
      </c>
      <c r="T18" s="291"/>
      <c r="U18" s="290" t="s">
        <v>105</v>
      </c>
      <c r="V18" s="291"/>
      <c r="W18" s="290" t="s">
        <v>105</v>
      </c>
      <c r="X18" s="291"/>
      <c r="Y18" s="290" t="s">
        <v>105</v>
      </c>
      <c r="Z18" s="291"/>
      <c r="AA18" s="290" t="s">
        <v>105</v>
      </c>
      <c r="AB18" s="291"/>
      <c r="AC18" s="290" t="s">
        <v>105</v>
      </c>
      <c r="AD18" s="291"/>
      <c r="AE18" s="290" t="s">
        <v>105</v>
      </c>
      <c r="AF18" s="291"/>
      <c r="AG18" s="290" t="s">
        <v>105</v>
      </c>
      <c r="AH18" s="291"/>
      <c r="AI18" s="290" t="s">
        <v>105</v>
      </c>
      <c r="AJ18" s="291"/>
      <c r="AK18" s="290" t="s">
        <v>105</v>
      </c>
      <c r="AL18" s="291"/>
      <c r="AM18" s="290" t="s">
        <v>105</v>
      </c>
      <c r="AN18" s="291"/>
      <c r="AO18" s="290" t="s">
        <v>105</v>
      </c>
      <c r="AP18" s="291"/>
      <c r="AQ18" s="290" t="s">
        <v>105</v>
      </c>
      <c r="AR18" s="291"/>
      <c r="AS18" s="290" t="s">
        <v>105</v>
      </c>
      <c r="AT18" s="291"/>
      <c r="AU18" s="290" t="s">
        <v>105</v>
      </c>
      <c r="AV18" s="291"/>
      <c r="AW18" s="290" t="s">
        <v>105</v>
      </c>
      <c r="AX18" s="291"/>
      <c r="AY18" s="290" t="s">
        <v>105</v>
      </c>
      <c r="AZ18" s="291"/>
      <c r="BA18" s="290" t="s">
        <v>105</v>
      </c>
      <c r="BB18" s="291"/>
      <c r="BC18" s="290" t="s">
        <v>105</v>
      </c>
      <c r="BD18" s="291"/>
      <c r="BE18" s="290" t="s">
        <v>105</v>
      </c>
      <c r="BF18" s="291"/>
      <c r="BG18" s="290" t="s">
        <v>105</v>
      </c>
      <c r="BH18" s="291"/>
      <c r="BI18" s="290" t="s">
        <v>105</v>
      </c>
      <c r="BJ18" s="291"/>
      <c r="BK18" s="290" t="s">
        <v>105</v>
      </c>
      <c r="BL18" s="291"/>
      <c r="BM18" s="290" t="s">
        <v>105</v>
      </c>
      <c r="BN18" s="291"/>
      <c r="BO18" s="290" t="s">
        <v>105</v>
      </c>
      <c r="BP18" s="291"/>
      <c r="BQ18" s="290" t="s">
        <v>105</v>
      </c>
      <c r="BR18" s="291"/>
      <c r="BS18" s="303">
        <v>0.10682999999999999</v>
      </c>
      <c r="BT18" s="303">
        <v>0.10682999999999999</v>
      </c>
      <c r="BU18" s="303">
        <v>0.10682999999999999</v>
      </c>
      <c r="BV18" s="303">
        <v>2.7419700000000002E-2</v>
      </c>
      <c r="BW18" s="303">
        <v>2.7419700000000002E-2</v>
      </c>
      <c r="BX18" s="303">
        <v>5.6145100000000003E-2</v>
      </c>
      <c r="BY18" s="303">
        <v>5.6145100000000003E-2</v>
      </c>
      <c r="BZ18" s="303">
        <v>5.6145100000000003E-2</v>
      </c>
      <c r="CA18" s="303">
        <v>5.6145100000000003E-2</v>
      </c>
      <c r="CB18" s="303">
        <v>5.2346700000000003E-2</v>
      </c>
      <c r="CC18" s="303">
        <v>5.2346700000000003E-2</v>
      </c>
      <c r="CD18" s="303">
        <v>2.7419700000000002E-2</v>
      </c>
      <c r="CE18" s="303">
        <v>2.7419700000000002E-2</v>
      </c>
      <c r="CF18" s="303">
        <v>2.8725400000000002E-2</v>
      </c>
      <c r="CG18" s="303">
        <v>2.8725400000000002E-2</v>
      </c>
    </row>
    <row r="19" spans="1:85" s="302" customFormat="1">
      <c r="A19" s="288"/>
      <c r="B19" s="289" t="s">
        <v>30</v>
      </c>
      <c r="C19" s="290" t="s">
        <v>105</v>
      </c>
      <c r="D19" s="291"/>
      <c r="E19" s="290" t="s">
        <v>105</v>
      </c>
      <c r="F19" s="291"/>
      <c r="G19" s="290" t="s">
        <v>105</v>
      </c>
      <c r="H19" s="291"/>
      <c r="I19" s="290" t="s">
        <v>105</v>
      </c>
      <c r="J19" s="291"/>
      <c r="K19" s="290" t="s">
        <v>105</v>
      </c>
      <c r="L19" s="291"/>
      <c r="M19" s="290" t="s">
        <v>105</v>
      </c>
      <c r="N19" s="291"/>
      <c r="O19" s="290" t="s">
        <v>105</v>
      </c>
      <c r="P19" s="291"/>
      <c r="Q19" s="290" t="s">
        <v>105</v>
      </c>
      <c r="R19" s="291"/>
      <c r="S19" s="290" t="s">
        <v>105</v>
      </c>
      <c r="T19" s="291"/>
      <c r="U19" s="290" t="s">
        <v>105</v>
      </c>
      <c r="V19" s="291"/>
      <c r="W19" s="290" t="s">
        <v>105</v>
      </c>
      <c r="X19" s="291"/>
      <c r="Y19" s="290" t="s">
        <v>105</v>
      </c>
      <c r="Z19" s="291"/>
      <c r="AA19" s="290" t="s">
        <v>105</v>
      </c>
      <c r="AB19" s="291"/>
      <c r="AC19" s="290" t="s">
        <v>105</v>
      </c>
      <c r="AD19" s="291"/>
      <c r="AE19" s="290" t="s">
        <v>105</v>
      </c>
      <c r="AF19" s="291"/>
      <c r="AG19" s="290" t="s">
        <v>105</v>
      </c>
      <c r="AH19" s="291"/>
      <c r="AI19" s="290" t="s">
        <v>105</v>
      </c>
      <c r="AJ19" s="291"/>
      <c r="AK19" s="290" t="s">
        <v>105</v>
      </c>
      <c r="AL19" s="291"/>
      <c r="AM19" s="290" t="s">
        <v>105</v>
      </c>
      <c r="AN19" s="291"/>
      <c r="AO19" s="290" t="s">
        <v>105</v>
      </c>
      <c r="AP19" s="291"/>
      <c r="AQ19" s="290" t="s">
        <v>105</v>
      </c>
      <c r="AR19" s="291"/>
      <c r="AS19" s="290" t="s">
        <v>105</v>
      </c>
      <c r="AT19" s="291"/>
      <c r="AU19" s="290" t="s">
        <v>105</v>
      </c>
      <c r="AV19" s="291"/>
      <c r="AW19" s="290" t="s">
        <v>105</v>
      </c>
      <c r="AX19" s="291"/>
      <c r="AY19" s="290" t="s">
        <v>105</v>
      </c>
      <c r="AZ19" s="291"/>
      <c r="BA19" s="290" t="s">
        <v>105</v>
      </c>
      <c r="BB19" s="291"/>
      <c r="BC19" s="290" t="s">
        <v>105</v>
      </c>
      <c r="BD19" s="291"/>
      <c r="BE19" s="290" t="s">
        <v>105</v>
      </c>
      <c r="BF19" s="291"/>
      <c r="BG19" s="290" t="s">
        <v>105</v>
      </c>
      <c r="BH19" s="291"/>
      <c r="BI19" s="290" t="s">
        <v>105</v>
      </c>
      <c r="BJ19" s="291"/>
      <c r="BK19" s="290" t="s">
        <v>105</v>
      </c>
      <c r="BL19" s="291"/>
      <c r="BM19" s="290" t="s">
        <v>105</v>
      </c>
      <c r="BN19" s="291"/>
      <c r="BO19" s="290" t="s">
        <v>105</v>
      </c>
      <c r="BP19" s="291"/>
      <c r="BQ19" s="290" t="s">
        <v>105</v>
      </c>
      <c r="BR19" s="291"/>
      <c r="BS19" s="304">
        <v>0</v>
      </c>
      <c r="BT19" s="304">
        <v>0</v>
      </c>
      <c r="BU19" s="304">
        <v>0</v>
      </c>
      <c r="BV19" s="304">
        <v>0</v>
      </c>
      <c r="BW19" s="304">
        <v>0</v>
      </c>
      <c r="BX19" s="304">
        <v>0</v>
      </c>
      <c r="BY19" s="304">
        <v>0</v>
      </c>
      <c r="BZ19" s="304">
        <v>0</v>
      </c>
      <c r="CA19" s="304">
        <v>0</v>
      </c>
      <c r="CB19" s="304">
        <v>0</v>
      </c>
      <c r="CC19" s="304">
        <v>0</v>
      </c>
      <c r="CD19" s="304">
        <v>0</v>
      </c>
      <c r="CE19" s="304">
        <v>0</v>
      </c>
      <c r="CF19" s="304">
        <v>0</v>
      </c>
      <c r="CG19" s="304">
        <v>0</v>
      </c>
    </row>
    <row r="20" spans="1:85" s="302" customFormat="1">
      <c r="A20" s="294"/>
      <c r="B20" s="289" t="s">
        <v>31</v>
      </c>
      <c r="C20" s="290" t="s">
        <v>105</v>
      </c>
      <c r="D20" s="291"/>
      <c r="E20" s="290" t="s">
        <v>105</v>
      </c>
      <c r="F20" s="291"/>
      <c r="G20" s="290" t="s">
        <v>105</v>
      </c>
      <c r="H20" s="291"/>
      <c r="I20" s="290" t="s">
        <v>105</v>
      </c>
      <c r="J20" s="291"/>
      <c r="K20" s="290" t="s">
        <v>105</v>
      </c>
      <c r="L20" s="291"/>
      <c r="M20" s="290" t="s">
        <v>105</v>
      </c>
      <c r="N20" s="291"/>
      <c r="O20" s="290" t="s">
        <v>105</v>
      </c>
      <c r="P20" s="291"/>
      <c r="Q20" s="290" t="s">
        <v>105</v>
      </c>
      <c r="R20" s="291"/>
      <c r="S20" s="290" t="s">
        <v>105</v>
      </c>
      <c r="T20" s="291"/>
      <c r="U20" s="290" t="s">
        <v>105</v>
      </c>
      <c r="V20" s="291"/>
      <c r="W20" s="290" t="s">
        <v>105</v>
      </c>
      <c r="X20" s="291"/>
      <c r="Y20" s="290" t="s">
        <v>105</v>
      </c>
      <c r="Z20" s="291"/>
      <c r="AA20" s="290" t="s">
        <v>105</v>
      </c>
      <c r="AB20" s="291"/>
      <c r="AC20" s="290" t="s">
        <v>105</v>
      </c>
      <c r="AD20" s="291"/>
      <c r="AE20" s="290" t="s">
        <v>105</v>
      </c>
      <c r="AF20" s="291"/>
      <c r="AG20" s="290" t="s">
        <v>105</v>
      </c>
      <c r="AH20" s="291"/>
      <c r="AI20" s="290" t="s">
        <v>105</v>
      </c>
      <c r="AJ20" s="291"/>
      <c r="AK20" s="290" t="s">
        <v>105</v>
      </c>
      <c r="AL20" s="291"/>
      <c r="AM20" s="290" t="s">
        <v>105</v>
      </c>
      <c r="AN20" s="291"/>
      <c r="AO20" s="290" t="s">
        <v>105</v>
      </c>
      <c r="AP20" s="291"/>
      <c r="AQ20" s="290" t="s">
        <v>105</v>
      </c>
      <c r="AR20" s="291"/>
      <c r="AS20" s="290" t="s">
        <v>105</v>
      </c>
      <c r="AT20" s="291"/>
      <c r="AU20" s="290" t="s">
        <v>105</v>
      </c>
      <c r="AV20" s="291"/>
      <c r="AW20" s="290" t="s">
        <v>105</v>
      </c>
      <c r="AX20" s="291"/>
      <c r="AY20" s="290" t="s">
        <v>105</v>
      </c>
      <c r="AZ20" s="291"/>
      <c r="BA20" s="290" t="s">
        <v>105</v>
      </c>
      <c r="BB20" s="291"/>
      <c r="BC20" s="290" t="s">
        <v>105</v>
      </c>
      <c r="BD20" s="291"/>
      <c r="BE20" s="290" t="s">
        <v>105</v>
      </c>
      <c r="BF20" s="291"/>
      <c r="BG20" s="290" t="s">
        <v>105</v>
      </c>
      <c r="BH20" s="291"/>
      <c r="BI20" s="290" t="s">
        <v>105</v>
      </c>
      <c r="BJ20" s="291"/>
      <c r="BK20" s="290" t="s">
        <v>105</v>
      </c>
      <c r="BL20" s="291"/>
      <c r="BM20" s="290" t="s">
        <v>105</v>
      </c>
      <c r="BN20" s="291"/>
      <c r="BO20" s="290" t="s">
        <v>105</v>
      </c>
      <c r="BP20" s="291"/>
      <c r="BQ20" s="290" t="s">
        <v>105</v>
      </c>
      <c r="BR20" s="291"/>
      <c r="BS20" s="304">
        <v>0</v>
      </c>
      <c r="BT20" s="304">
        <v>0</v>
      </c>
      <c r="BU20" s="304">
        <v>0</v>
      </c>
      <c r="BV20" s="304">
        <v>0</v>
      </c>
      <c r="BW20" s="304">
        <v>0</v>
      </c>
      <c r="BX20" s="304">
        <v>0</v>
      </c>
      <c r="BY20" s="304">
        <v>0</v>
      </c>
      <c r="BZ20" s="304">
        <v>0</v>
      </c>
      <c r="CA20" s="304">
        <v>0</v>
      </c>
      <c r="CB20" s="304">
        <v>0</v>
      </c>
      <c r="CC20" s="304">
        <v>0</v>
      </c>
      <c r="CD20" s="304">
        <v>0</v>
      </c>
      <c r="CE20" s="304">
        <v>0</v>
      </c>
      <c r="CF20" s="304">
        <v>0</v>
      </c>
      <c r="CG20" s="304">
        <v>0</v>
      </c>
    </row>
    <row r="21" spans="1:85" s="125" customFormat="1" ht="4.95" customHeight="1">
      <c r="A21" s="305"/>
      <c r="B21" s="305"/>
      <c r="C21" s="306"/>
      <c r="D21" s="307"/>
      <c r="E21" s="306"/>
      <c r="F21" s="307"/>
      <c r="G21" s="306"/>
      <c r="H21" s="307"/>
      <c r="I21" s="306"/>
      <c r="J21" s="307"/>
      <c r="K21" s="306"/>
      <c r="L21" s="307"/>
      <c r="M21" s="306"/>
      <c r="N21" s="307"/>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c r="BF21" s="308"/>
      <c r="BG21" s="308"/>
      <c r="BH21" s="308"/>
      <c r="BI21" s="308"/>
      <c r="BJ21" s="308"/>
      <c r="BK21" s="308"/>
      <c r="BL21" s="308"/>
      <c r="BM21" s="308"/>
      <c r="BN21" s="308"/>
      <c r="BO21" s="308"/>
      <c r="BP21" s="308"/>
      <c r="BQ21" s="308"/>
      <c r="BR21" s="308"/>
      <c r="BS21" s="309"/>
      <c r="BT21" s="309"/>
      <c r="BU21" s="309"/>
      <c r="BV21" s="309"/>
      <c r="BW21" s="309"/>
      <c r="BX21" s="309"/>
      <c r="BY21" s="309"/>
      <c r="BZ21" s="309"/>
      <c r="CA21" s="309"/>
      <c r="CB21" s="309"/>
      <c r="CC21" s="309"/>
      <c r="CD21" s="309"/>
      <c r="CE21" s="309"/>
      <c r="CF21" s="309"/>
      <c r="CG21" s="309"/>
    </row>
    <row r="22" spans="1:85" s="302" customFormat="1">
      <c r="A22" s="282" t="s">
        <v>36</v>
      </c>
      <c r="B22" s="298" t="s">
        <v>33</v>
      </c>
      <c r="C22" s="290" t="s">
        <v>105</v>
      </c>
      <c r="D22" s="291"/>
      <c r="E22" s="290" t="s">
        <v>105</v>
      </c>
      <c r="F22" s="291"/>
      <c r="G22" s="290" t="s">
        <v>105</v>
      </c>
      <c r="H22" s="291"/>
      <c r="I22" s="290" t="s">
        <v>105</v>
      </c>
      <c r="J22" s="291"/>
      <c r="K22" s="290" t="s">
        <v>105</v>
      </c>
      <c r="L22" s="291"/>
      <c r="M22" s="290" t="s">
        <v>105</v>
      </c>
      <c r="N22" s="291"/>
      <c r="O22" s="290" t="s">
        <v>105</v>
      </c>
      <c r="P22" s="291"/>
      <c r="Q22" s="290" t="s">
        <v>105</v>
      </c>
      <c r="R22" s="291"/>
      <c r="S22" s="290" t="s">
        <v>105</v>
      </c>
      <c r="T22" s="291"/>
      <c r="U22" s="290" t="s">
        <v>105</v>
      </c>
      <c r="V22" s="291"/>
      <c r="W22" s="290" t="s">
        <v>105</v>
      </c>
      <c r="X22" s="291"/>
      <c r="Y22" s="290" t="s">
        <v>105</v>
      </c>
      <c r="Z22" s="291"/>
      <c r="AA22" s="290" t="s">
        <v>105</v>
      </c>
      <c r="AB22" s="291"/>
      <c r="AC22" s="290" t="s">
        <v>105</v>
      </c>
      <c r="AD22" s="291"/>
      <c r="AE22" s="290" t="s">
        <v>105</v>
      </c>
      <c r="AF22" s="291"/>
      <c r="AG22" s="290" t="s">
        <v>105</v>
      </c>
      <c r="AH22" s="291"/>
      <c r="AI22" s="290" t="s">
        <v>105</v>
      </c>
      <c r="AJ22" s="291"/>
      <c r="AK22" s="290" t="s">
        <v>105</v>
      </c>
      <c r="AL22" s="291"/>
      <c r="AM22" s="290" t="s">
        <v>105</v>
      </c>
      <c r="AN22" s="291"/>
      <c r="AO22" s="290" t="s">
        <v>105</v>
      </c>
      <c r="AP22" s="291"/>
      <c r="AQ22" s="290" t="s">
        <v>105</v>
      </c>
      <c r="AR22" s="291"/>
      <c r="AS22" s="290" t="s">
        <v>105</v>
      </c>
      <c r="AT22" s="291"/>
      <c r="AU22" s="290" t="s">
        <v>105</v>
      </c>
      <c r="AV22" s="291"/>
      <c r="AW22" s="290" t="s">
        <v>105</v>
      </c>
      <c r="AX22" s="291"/>
      <c r="AY22" s="290" t="s">
        <v>105</v>
      </c>
      <c r="AZ22" s="291"/>
      <c r="BA22" s="290" t="s">
        <v>105</v>
      </c>
      <c r="BB22" s="291"/>
      <c r="BC22" s="290" t="s">
        <v>105</v>
      </c>
      <c r="BD22" s="291"/>
      <c r="BE22" s="290" t="s">
        <v>105</v>
      </c>
      <c r="BF22" s="291"/>
      <c r="BG22" s="290" t="s">
        <v>105</v>
      </c>
      <c r="BH22" s="291"/>
      <c r="BI22" s="290" t="s">
        <v>105</v>
      </c>
      <c r="BJ22" s="291"/>
      <c r="BK22" s="290" t="s">
        <v>105</v>
      </c>
      <c r="BL22" s="291"/>
      <c r="BM22" s="290" t="s">
        <v>105</v>
      </c>
      <c r="BN22" s="291"/>
      <c r="BO22" s="290" t="s">
        <v>105</v>
      </c>
      <c r="BP22" s="291"/>
      <c r="BQ22" s="290" t="s">
        <v>105</v>
      </c>
      <c r="BR22" s="291"/>
      <c r="BS22" s="300">
        <v>2000</v>
      </c>
      <c r="BT22" s="300">
        <v>2000</v>
      </c>
      <c r="BU22" s="300">
        <v>2000</v>
      </c>
      <c r="BV22" s="300">
        <v>2000</v>
      </c>
      <c r="BW22" s="300">
        <v>2000</v>
      </c>
      <c r="BX22" s="300">
        <v>5000</v>
      </c>
      <c r="BY22" s="301" t="s">
        <v>106</v>
      </c>
      <c r="BZ22" s="300">
        <v>5000</v>
      </c>
      <c r="CA22" s="301" t="s">
        <v>106</v>
      </c>
      <c r="CB22" s="300">
        <v>5000</v>
      </c>
      <c r="CC22" s="301" t="s">
        <v>106</v>
      </c>
      <c r="CD22" s="300">
        <v>15000</v>
      </c>
      <c r="CE22" s="300">
        <v>15000</v>
      </c>
      <c r="CF22" s="300">
        <v>15000</v>
      </c>
      <c r="CG22" s="300">
        <v>15000</v>
      </c>
    </row>
    <row r="23" spans="1:85" s="302" customFormat="1">
      <c r="A23" s="288"/>
      <c r="B23" s="298" t="s">
        <v>34</v>
      </c>
      <c r="C23" s="290" t="s">
        <v>105</v>
      </c>
      <c r="D23" s="291"/>
      <c r="E23" s="290" t="s">
        <v>105</v>
      </c>
      <c r="F23" s="291"/>
      <c r="G23" s="290" t="s">
        <v>105</v>
      </c>
      <c r="H23" s="291"/>
      <c r="I23" s="290" t="s">
        <v>105</v>
      </c>
      <c r="J23" s="291"/>
      <c r="K23" s="290" t="s">
        <v>105</v>
      </c>
      <c r="L23" s="291"/>
      <c r="M23" s="290" t="s">
        <v>105</v>
      </c>
      <c r="N23" s="291"/>
      <c r="O23" s="290" t="s">
        <v>105</v>
      </c>
      <c r="P23" s="291"/>
      <c r="Q23" s="290" t="s">
        <v>105</v>
      </c>
      <c r="R23" s="291"/>
      <c r="S23" s="290" t="s">
        <v>105</v>
      </c>
      <c r="T23" s="291"/>
      <c r="U23" s="290" t="s">
        <v>105</v>
      </c>
      <c r="V23" s="291"/>
      <c r="W23" s="290" t="s">
        <v>105</v>
      </c>
      <c r="X23" s="291"/>
      <c r="Y23" s="290" t="s">
        <v>105</v>
      </c>
      <c r="Z23" s="291"/>
      <c r="AA23" s="290" t="s">
        <v>105</v>
      </c>
      <c r="AB23" s="291"/>
      <c r="AC23" s="290" t="s">
        <v>105</v>
      </c>
      <c r="AD23" s="291"/>
      <c r="AE23" s="290" t="s">
        <v>105</v>
      </c>
      <c r="AF23" s="291"/>
      <c r="AG23" s="290" t="s">
        <v>105</v>
      </c>
      <c r="AH23" s="291"/>
      <c r="AI23" s="290" t="s">
        <v>105</v>
      </c>
      <c r="AJ23" s="291"/>
      <c r="AK23" s="290" t="s">
        <v>105</v>
      </c>
      <c r="AL23" s="291"/>
      <c r="AM23" s="290" t="s">
        <v>105</v>
      </c>
      <c r="AN23" s="291"/>
      <c r="AO23" s="290" t="s">
        <v>105</v>
      </c>
      <c r="AP23" s="291"/>
      <c r="AQ23" s="290" t="s">
        <v>105</v>
      </c>
      <c r="AR23" s="291"/>
      <c r="AS23" s="290" t="s">
        <v>105</v>
      </c>
      <c r="AT23" s="291"/>
      <c r="AU23" s="290" t="s">
        <v>105</v>
      </c>
      <c r="AV23" s="291"/>
      <c r="AW23" s="290" t="s">
        <v>105</v>
      </c>
      <c r="AX23" s="291"/>
      <c r="AY23" s="290" t="s">
        <v>105</v>
      </c>
      <c r="AZ23" s="291"/>
      <c r="BA23" s="290" t="s">
        <v>105</v>
      </c>
      <c r="BB23" s="291"/>
      <c r="BC23" s="290" t="s">
        <v>105</v>
      </c>
      <c r="BD23" s="291"/>
      <c r="BE23" s="290" t="s">
        <v>105</v>
      </c>
      <c r="BF23" s="291"/>
      <c r="BG23" s="290" t="s">
        <v>105</v>
      </c>
      <c r="BH23" s="291"/>
      <c r="BI23" s="290" t="s">
        <v>105</v>
      </c>
      <c r="BJ23" s="291"/>
      <c r="BK23" s="290" t="s">
        <v>105</v>
      </c>
      <c r="BL23" s="291"/>
      <c r="BM23" s="290" t="s">
        <v>105</v>
      </c>
      <c r="BN23" s="291"/>
      <c r="BO23" s="290" t="s">
        <v>105</v>
      </c>
      <c r="BP23" s="291"/>
      <c r="BQ23" s="290" t="s">
        <v>105</v>
      </c>
      <c r="BR23" s="291"/>
      <c r="BS23" s="286">
        <v>124.63500000000001</v>
      </c>
      <c r="BT23" s="286">
        <v>124.63500000000001</v>
      </c>
      <c r="BU23" s="286">
        <v>124.63500000000001</v>
      </c>
      <c r="BV23" s="286">
        <v>553.14200000000005</v>
      </c>
      <c r="BW23" s="286">
        <v>553.14200000000005</v>
      </c>
      <c r="BX23" s="286">
        <v>410.702</v>
      </c>
      <c r="BY23" s="286">
        <v>410.702</v>
      </c>
      <c r="BZ23" s="286">
        <v>410.702</v>
      </c>
      <c r="CA23" s="286">
        <v>410.702</v>
      </c>
      <c r="CB23" s="286">
        <v>548.39400000000001</v>
      </c>
      <c r="CC23" s="286">
        <v>548.39400000000001</v>
      </c>
      <c r="CD23" s="286">
        <v>553.14200000000005</v>
      </c>
      <c r="CE23" s="286">
        <v>553.14200000000005</v>
      </c>
      <c r="CF23" s="286">
        <v>510.41</v>
      </c>
      <c r="CG23" s="286">
        <v>510.41</v>
      </c>
    </row>
    <row r="24" spans="1:85" s="302" customFormat="1">
      <c r="A24" s="288"/>
      <c r="B24" s="298" t="s">
        <v>35</v>
      </c>
      <c r="C24" s="290" t="s">
        <v>105</v>
      </c>
      <c r="D24" s="291"/>
      <c r="E24" s="290" t="s">
        <v>105</v>
      </c>
      <c r="F24" s="291"/>
      <c r="G24" s="290" t="s">
        <v>105</v>
      </c>
      <c r="H24" s="291"/>
      <c r="I24" s="290" t="s">
        <v>105</v>
      </c>
      <c r="J24" s="291"/>
      <c r="K24" s="290" t="s">
        <v>105</v>
      </c>
      <c r="L24" s="291"/>
      <c r="M24" s="290" t="s">
        <v>105</v>
      </c>
      <c r="N24" s="291"/>
      <c r="O24" s="290" t="s">
        <v>105</v>
      </c>
      <c r="P24" s="291"/>
      <c r="Q24" s="290" t="s">
        <v>105</v>
      </c>
      <c r="R24" s="291"/>
      <c r="S24" s="290" t="s">
        <v>105</v>
      </c>
      <c r="T24" s="291"/>
      <c r="U24" s="290" t="s">
        <v>105</v>
      </c>
      <c r="V24" s="291"/>
      <c r="W24" s="290" t="s">
        <v>105</v>
      </c>
      <c r="X24" s="291"/>
      <c r="Y24" s="290" t="s">
        <v>105</v>
      </c>
      <c r="Z24" s="291"/>
      <c r="AA24" s="290" t="s">
        <v>105</v>
      </c>
      <c r="AB24" s="291"/>
      <c r="AC24" s="290" t="s">
        <v>105</v>
      </c>
      <c r="AD24" s="291"/>
      <c r="AE24" s="290" t="s">
        <v>105</v>
      </c>
      <c r="AF24" s="291"/>
      <c r="AG24" s="290" t="s">
        <v>105</v>
      </c>
      <c r="AH24" s="291"/>
      <c r="AI24" s="290" t="s">
        <v>105</v>
      </c>
      <c r="AJ24" s="291"/>
      <c r="AK24" s="290" t="s">
        <v>105</v>
      </c>
      <c r="AL24" s="291"/>
      <c r="AM24" s="290" t="s">
        <v>105</v>
      </c>
      <c r="AN24" s="291"/>
      <c r="AO24" s="290" t="s">
        <v>105</v>
      </c>
      <c r="AP24" s="291"/>
      <c r="AQ24" s="290" t="s">
        <v>105</v>
      </c>
      <c r="AR24" s="291"/>
      <c r="AS24" s="290" t="s">
        <v>105</v>
      </c>
      <c r="AT24" s="291"/>
      <c r="AU24" s="290" t="s">
        <v>105</v>
      </c>
      <c r="AV24" s="291"/>
      <c r="AW24" s="290" t="s">
        <v>105</v>
      </c>
      <c r="AX24" s="291"/>
      <c r="AY24" s="290" t="s">
        <v>105</v>
      </c>
      <c r="AZ24" s="291"/>
      <c r="BA24" s="290" t="s">
        <v>105</v>
      </c>
      <c r="BB24" s="291"/>
      <c r="BC24" s="290" t="s">
        <v>105</v>
      </c>
      <c r="BD24" s="291"/>
      <c r="BE24" s="290" t="s">
        <v>105</v>
      </c>
      <c r="BF24" s="291"/>
      <c r="BG24" s="290" t="s">
        <v>105</v>
      </c>
      <c r="BH24" s="291"/>
      <c r="BI24" s="290" t="s">
        <v>105</v>
      </c>
      <c r="BJ24" s="291"/>
      <c r="BK24" s="290" t="s">
        <v>105</v>
      </c>
      <c r="BL24" s="291"/>
      <c r="BM24" s="290" t="s">
        <v>105</v>
      </c>
      <c r="BN24" s="291"/>
      <c r="BO24" s="290" t="s">
        <v>105</v>
      </c>
      <c r="BP24" s="291"/>
      <c r="BQ24" s="290" t="s">
        <v>105</v>
      </c>
      <c r="BR24" s="291"/>
      <c r="BS24" s="303">
        <v>5.6145100000000003E-2</v>
      </c>
      <c r="BT24" s="303">
        <v>5.6145100000000003E-2</v>
      </c>
      <c r="BU24" s="303">
        <v>5.6145100000000003E-2</v>
      </c>
      <c r="BV24" s="303">
        <v>2.2434300000000001E-2</v>
      </c>
      <c r="BW24" s="303">
        <v>2.2434300000000001E-2</v>
      </c>
      <c r="BX24" s="303">
        <v>5.2346700000000003E-2</v>
      </c>
      <c r="BY24" s="303">
        <v>5.2346700000000003E-2</v>
      </c>
      <c r="BZ24" s="303">
        <v>5.2346700000000003E-2</v>
      </c>
      <c r="CA24" s="303">
        <v>5.2346700000000003E-2</v>
      </c>
      <c r="CB24" s="303">
        <v>4.4868600000000002E-2</v>
      </c>
      <c r="CC24" s="303">
        <v>4.4868600000000002E-2</v>
      </c>
      <c r="CD24" s="303">
        <v>2.2434300000000001E-2</v>
      </c>
      <c r="CE24" s="303">
        <v>2.2434300000000001E-2</v>
      </c>
      <c r="CF24" s="303">
        <v>2.7419700000000002E-2</v>
      </c>
      <c r="CG24" s="303">
        <v>2.7419700000000002E-2</v>
      </c>
    </row>
    <row r="25" spans="1:85" s="302" customFormat="1">
      <c r="A25" s="288"/>
      <c r="B25" s="289" t="s">
        <v>30</v>
      </c>
      <c r="C25" s="290" t="s">
        <v>105</v>
      </c>
      <c r="D25" s="291"/>
      <c r="E25" s="290" t="s">
        <v>105</v>
      </c>
      <c r="F25" s="291"/>
      <c r="G25" s="290" t="s">
        <v>105</v>
      </c>
      <c r="H25" s="291"/>
      <c r="I25" s="290" t="s">
        <v>105</v>
      </c>
      <c r="J25" s="291"/>
      <c r="K25" s="290" t="s">
        <v>105</v>
      </c>
      <c r="L25" s="291"/>
      <c r="M25" s="290" t="s">
        <v>105</v>
      </c>
      <c r="N25" s="291"/>
      <c r="O25" s="290" t="s">
        <v>105</v>
      </c>
      <c r="P25" s="291"/>
      <c r="Q25" s="290" t="s">
        <v>105</v>
      </c>
      <c r="R25" s="291"/>
      <c r="S25" s="290" t="s">
        <v>105</v>
      </c>
      <c r="T25" s="291"/>
      <c r="U25" s="290" t="s">
        <v>105</v>
      </c>
      <c r="V25" s="291"/>
      <c r="W25" s="290" t="s">
        <v>105</v>
      </c>
      <c r="X25" s="291"/>
      <c r="Y25" s="290" t="s">
        <v>105</v>
      </c>
      <c r="Z25" s="291"/>
      <c r="AA25" s="290" t="s">
        <v>105</v>
      </c>
      <c r="AB25" s="291"/>
      <c r="AC25" s="290" t="s">
        <v>105</v>
      </c>
      <c r="AD25" s="291"/>
      <c r="AE25" s="290" t="s">
        <v>105</v>
      </c>
      <c r="AF25" s="291"/>
      <c r="AG25" s="290" t="s">
        <v>105</v>
      </c>
      <c r="AH25" s="291"/>
      <c r="AI25" s="290" t="s">
        <v>105</v>
      </c>
      <c r="AJ25" s="291"/>
      <c r="AK25" s="290" t="s">
        <v>105</v>
      </c>
      <c r="AL25" s="291"/>
      <c r="AM25" s="290" t="s">
        <v>105</v>
      </c>
      <c r="AN25" s="291"/>
      <c r="AO25" s="290" t="s">
        <v>105</v>
      </c>
      <c r="AP25" s="291"/>
      <c r="AQ25" s="290" t="s">
        <v>105</v>
      </c>
      <c r="AR25" s="291"/>
      <c r="AS25" s="290" t="s">
        <v>105</v>
      </c>
      <c r="AT25" s="291"/>
      <c r="AU25" s="290" t="s">
        <v>105</v>
      </c>
      <c r="AV25" s="291"/>
      <c r="AW25" s="290" t="s">
        <v>105</v>
      </c>
      <c r="AX25" s="291"/>
      <c r="AY25" s="290" t="s">
        <v>105</v>
      </c>
      <c r="AZ25" s="291"/>
      <c r="BA25" s="290" t="s">
        <v>105</v>
      </c>
      <c r="BB25" s="291"/>
      <c r="BC25" s="290" t="s">
        <v>105</v>
      </c>
      <c r="BD25" s="291"/>
      <c r="BE25" s="290" t="s">
        <v>105</v>
      </c>
      <c r="BF25" s="291"/>
      <c r="BG25" s="290" t="s">
        <v>105</v>
      </c>
      <c r="BH25" s="291"/>
      <c r="BI25" s="290" t="s">
        <v>105</v>
      </c>
      <c r="BJ25" s="291"/>
      <c r="BK25" s="290" t="s">
        <v>105</v>
      </c>
      <c r="BL25" s="291"/>
      <c r="BM25" s="290" t="s">
        <v>105</v>
      </c>
      <c r="BN25" s="291"/>
      <c r="BO25" s="290" t="s">
        <v>105</v>
      </c>
      <c r="BP25" s="291"/>
      <c r="BQ25" s="290" t="s">
        <v>105</v>
      </c>
      <c r="BR25" s="291"/>
      <c r="BS25" s="304">
        <v>0</v>
      </c>
      <c r="BT25" s="304">
        <v>0</v>
      </c>
      <c r="BU25" s="304">
        <v>0</v>
      </c>
      <c r="BV25" s="304">
        <v>0</v>
      </c>
      <c r="BW25" s="304">
        <v>0</v>
      </c>
      <c r="BX25" s="304">
        <v>0</v>
      </c>
      <c r="BY25" s="304">
        <v>0</v>
      </c>
      <c r="BZ25" s="304">
        <v>0</v>
      </c>
      <c r="CA25" s="304">
        <v>0</v>
      </c>
      <c r="CB25" s="304">
        <v>0</v>
      </c>
      <c r="CC25" s="304">
        <v>0</v>
      </c>
      <c r="CD25" s="304">
        <v>0</v>
      </c>
      <c r="CE25" s="304">
        <v>0</v>
      </c>
      <c r="CF25" s="304">
        <v>0</v>
      </c>
      <c r="CG25" s="304">
        <v>0</v>
      </c>
    </row>
    <row r="26" spans="1:85" s="302" customFormat="1">
      <c r="A26" s="294"/>
      <c r="B26" s="289" t="s">
        <v>31</v>
      </c>
      <c r="C26" s="290" t="s">
        <v>105</v>
      </c>
      <c r="D26" s="291"/>
      <c r="E26" s="290" t="s">
        <v>105</v>
      </c>
      <c r="F26" s="291"/>
      <c r="G26" s="290" t="s">
        <v>105</v>
      </c>
      <c r="H26" s="291"/>
      <c r="I26" s="290" t="s">
        <v>105</v>
      </c>
      <c r="J26" s="291"/>
      <c r="K26" s="290" t="s">
        <v>105</v>
      </c>
      <c r="L26" s="291"/>
      <c r="M26" s="290" t="s">
        <v>105</v>
      </c>
      <c r="N26" s="291"/>
      <c r="O26" s="290" t="s">
        <v>105</v>
      </c>
      <c r="P26" s="291"/>
      <c r="Q26" s="290" t="s">
        <v>105</v>
      </c>
      <c r="R26" s="291"/>
      <c r="S26" s="290" t="s">
        <v>105</v>
      </c>
      <c r="T26" s="291"/>
      <c r="U26" s="290" t="s">
        <v>105</v>
      </c>
      <c r="V26" s="291"/>
      <c r="W26" s="290" t="s">
        <v>105</v>
      </c>
      <c r="X26" s="291"/>
      <c r="Y26" s="290" t="s">
        <v>105</v>
      </c>
      <c r="Z26" s="291"/>
      <c r="AA26" s="290" t="s">
        <v>105</v>
      </c>
      <c r="AB26" s="291"/>
      <c r="AC26" s="290" t="s">
        <v>105</v>
      </c>
      <c r="AD26" s="291"/>
      <c r="AE26" s="290" t="s">
        <v>105</v>
      </c>
      <c r="AF26" s="291"/>
      <c r="AG26" s="290" t="s">
        <v>105</v>
      </c>
      <c r="AH26" s="291"/>
      <c r="AI26" s="290" t="s">
        <v>105</v>
      </c>
      <c r="AJ26" s="291"/>
      <c r="AK26" s="290" t="s">
        <v>105</v>
      </c>
      <c r="AL26" s="291"/>
      <c r="AM26" s="290" t="s">
        <v>105</v>
      </c>
      <c r="AN26" s="291"/>
      <c r="AO26" s="290" t="s">
        <v>105</v>
      </c>
      <c r="AP26" s="291"/>
      <c r="AQ26" s="290" t="s">
        <v>105</v>
      </c>
      <c r="AR26" s="291"/>
      <c r="AS26" s="290" t="s">
        <v>105</v>
      </c>
      <c r="AT26" s="291"/>
      <c r="AU26" s="290" t="s">
        <v>105</v>
      </c>
      <c r="AV26" s="291"/>
      <c r="AW26" s="290" t="s">
        <v>105</v>
      </c>
      <c r="AX26" s="291"/>
      <c r="AY26" s="290" t="s">
        <v>105</v>
      </c>
      <c r="AZ26" s="291"/>
      <c r="BA26" s="290" t="s">
        <v>105</v>
      </c>
      <c r="BB26" s="291"/>
      <c r="BC26" s="290" t="s">
        <v>105</v>
      </c>
      <c r="BD26" s="291"/>
      <c r="BE26" s="290" t="s">
        <v>105</v>
      </c>
      <c r="BF26" s="291"/>
      <c r="BG26" s="290" t="s">
        <v>105</v>
      </c>
      <c r="BH26" s="291"/>
      <c r="BI26" s="290" t="s">
        <v>105</v>
      </c>
      <c r="BJ26" s="291"/>
      <c r="BK26" s="290" t="s">
        <v>105</v>
      </c>
      <c r="BL26" s="291"/>
      <c r="BM26" s="290" t="s">
        <v>105</v>
      </c>
      <c r="BN26" s="291"/>
      <c r="BO26" s="290" t="s">
        <v>105</v>
      </c>
      <c r="BP26" s="291"/>
      <c r="BQ26" s="290" t="s">
        <v>105</v>
      </c>
      <c r="BR26" s="291"/>
      <c r="BS26" s="304">
        <v>0</v>
      </c>
      <c r="BT26" s="304">
        <v>0</v>
      </c>
      <c r="BU26" s="304">
        <v>0</v>
      </c>
      <c r="BV26" s="304">
        <v>0</v>
      </c>
      <c r="BW26" s="304">
        <v>0</v>
      </c>
      <c r="BX26" s="304">
        <v>0</v>
      </c>
      <c r="BY26" s="304">
        <v>0</v>
      </c>
      <c r="BZ26" s="304">
        <v>0</v>
      </c>
      <c r="CA26" s="304">
        <v>0</v>
      </c>
      <c r="CB26" s="304">
        <v>0</v>
      </c>
      <c r="CC26" s="304">
        <v>0</v>
      </c>
      <c r="CD26" s="304">
        <v>0</v>
      </c>
      <c r="CE26" s="304">
        <v>0</v>
      </c>
      <c r="CF26" s="304">
        <v>0</v>
      </c>
      <c r="CG26" s="304">
        <v>0</v>
      </c>
    </row>
    <row r="27" spans="1:85" s="125" customFormat="1" ht="4.95" customHeight="1">
      <c r="A27" s="305"/>
      <c r="B27" s="305"/>
      <c r="C27" s="308"/>
      <c r="D27" s="308"/>
      <c r="E27" s="308"/>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Q27" s="308"/>
      <c r="BR27" s="308"/>
      <c r="BS27" s="309"/>
      <c r="BT27" s="309"/>
      <c r="BU27" s="309"/>
      <c r="BV27" s="309"/>
      <c r="BW27" s="309"/>
      <c r="BX27" s="309"/>
      <c r="BY27" s="309"/>
      <c r="BZ27" s="309"/>
      <c r="CA27" s="309"/>
      <c r="CB27" s="309"/>
      <c r="CC27" s="309"/>
      <c r="CD27" s="309"/>
      <c r="CE27" s="309"/>
      <c r="CF27" s="309"/>
      <c r="CG27" s="309"/>
    </row>
    <row r="28" spans="1:85" s="302" customFormat="1">
      <c r="A28" s="310" t="s">
        <v>37</v>
      </c>
      <c r="B28" s="298" t="s">
        <v>33</v>
      </c>
      <c r="C28" s="290" t="s">
        <v>105</v>
      </c>
      <c r="D28" s="291"/>
      <c r="E28" s="290" t="s">
        <v>105</v>
      </c>
      <c r="F28" s="291"/>
      <c r="G28" s="290" t="s">
        <v>105</v>
      </c>
      <c r="H28" s="291"/>
      <c r="I28" s="290" t="s">
        <v>105</v>
      </c>
      <c r="J28" s="291"/>
      <c r="K28" s="290" t="s">
        <v>105</v>
      </c>
      <c r="L28" s="291"/>
      <c r="M28" s="290" t="s">
        <v>105</v>
      </c>
      <c r="N28" s="291"/>
      <c r="O28" s="290" t="s">
        <v>105</v>
      </c>
      <c r="P28" s="291"/>
      <c r="Q28" s="290" t="s">
        <v>105</v>
      </c>
      <c r="R28" s="291"/>
      <c r="S28" s="290" t="s">
        <v>105</v>
      </c>
      <c r="T28" s="291"/>
      <c r="U28" s="290" t="s">
        <v>105</v>
      </c>
      <c r="V28" s="291"/>
      <c r="W28" s="290" t="s">
        <v>105</v>
      </c>
      <c r="X28" s="291"/>
      <c r="Y28" s="290" t="s">
        <v>105</v>
      </c>
      <c r="Z28" s="291"/>
      <c r="AA28" s="290" t="s">
        <v>105</v>
      </c>
      <c r="AB28" s="291"/>
      <c r="AC28" s="290" t="s">
        <v>105</v>
      </c>
      <c r="AD28" s="291"/>
      <c r="AE28" s="290" t="s">
        <v>105</v>
      </c>
      <c r="AF28" s="291"/>
      <c r="AG28" s="290" t="s">
        <v>105</v>
      </c>
      <c r="AH28" s="291"/>
      <c r="AI28" s="290" t="s">
        <v>105</v>
      </c>
      <c r="AJ28" s="291"/>
      <c r="AK28" s="290" t="s">
        <v>105</v>
      </c>
      <c r="AL28" s="291"/>
      <c r="AM28" s="290" t="s">
        <v>105</v>
      </c>
      <c r="AN28" s="291"/>
      <c r="AO28" s="290" t="s">
        <v>105</v>
      </c>
      <c r="AP28" s="291"/>
      <c r="AQ28" s="290" t="s">
        <v>105</v>
      </c>
      <c r="AR28" s="291"/>
      <c r="AS28" s="290" t="s">
        <v>105</v>
      </c>
      <c r="AT28" s="291"/>
      <c r="AU28" s="290" t="s">
        <v>105</v>
      </c>
      <c r="AV28" s="291"/>
      <c r="AW28" s="290" t="s">
        <v>105</v>
      </c>
      <c r="AX28" s="291"/>
      <c r="AY28" s="290" t="s">
        <v>105</v>
      </c>
      <c r="AZ28" s="291"/>
      <c r="BA28" s="290" t="s">
        <v>105</v>
      </c>
      <c r="BB28" s="291"/>
      <c r="BC28" s="290" t="s">
        <v>105</v>
      </c>
      <c r="BD28" s="291"/>
      <c r="BE28" s="290" t="s">
        <v>105</v>
      </c>
      <c r="BF28" s="291"/>
      <c r="BG28" s="290" t="s">
        <v>105</v>
      </c>
      <c r="BH28" s="291"/>
      <c r="BI28" s="290" t="s">
        <v>105</v>
      </c>
      <c r="BJ28" s="291"/>
      <c r="BK28" s="290" t="s">
        <v>105</v>
      </c>
      <c r="BL28" s="291"/>
      <c r="BM28" s="290" t="s">
        <v>105</v>
      </c>
      <c r="BN28" s="291"/>
      <c r="BO28" s="290" t="s">
        <v>105</v>
      </c>
      <c r="BP28" s="291"/>
      <c r="BQ28" s="290" t="s">
        <v>105</v>
      </c>
      <c r="BR28" s="291"/>
      <c r="BS28" s="300">
        <v>5000</v>
      </c>
      <c r="BT28" s="300">
        <v>5000</v>
      </c>
      <c r="BU28" s="300">
        <v>5000</v>
      </c>
      <c r="BV28" s="300">
        <v>25000</v>
      </c>
      <c r="BW28" s="300">
        <v>25000</v>
      </c>
      <c r="BX28" s="300">
        <v>10000</v>
      </c>
      <c r="BY28" s="301" t="s">
        <v>106</v>
      </c>
      <c r="BZ28" s="300">
        <v>10000</v>
      </c>
      <c r="CA28" s="301" t="s">
        <v>106</v>
      </c>
      <c r="CB28" s="300">
        <v>10000</v>
      </c>
      <c r="CC28" s="301" t="s">
        <v>106</v>
      </c>
      <c r="CD28" s="300">
        <v>25000</v>
      </c>
      <c r="CE28" s="300">
        <v>25000</v>
      </c>
      <c r="CF28" s="300">
        <v>30000</v>
      </c>
      <c r="CG28" s="300">
        <v>30000</v>
      </c>
    </row>
    <row r="29" spans="1:85" s="302" customFormat="1">
      <c r="A29" s="311"/>
      <c r="B29" s="298" t="s">
        <v>34</v>
      </c>
      <c r="C29" s="290" t="s">
        <v>105</v>
      </c>
      <c r="D29" s="291"/>
      <c r="E29" s="290" t="s">
        <v>105</v>
      </c>
      <c r="F29" s="291"/>
      <c r="G29" s="290" t="s">
        <v>105</v>
      </c>
      <c r="H29" s="291"/>
      <c r="I29" s="290" t="s">
        <v>105</v>
      </c>
      <c r="J29" s="291"/>
      <c r="K29" s="290" t="s">
        <v>105</v>
      </c>
      <c r="L29" s="291"/>
      <c r="M29" s="290" t="s">
        <v>105</v>
      </c>
      <c r="N29" s="291"/>
      <c r="O29" s="290" t="s">
        <v>105</v>
      </c>
      <c r="P29" s="291"/>
      <c r="Q29" s="290" t="s">
        <v>105</v>
      </c>
      <c r="R29" s="291"/>
      <c r="S29" s="290" t="s">
        <v>105</v>
      </c>
      <c r="T29" s="291"/>
      <c r="U29" s="290" t="s">
        <v>105</v>
      </c>
      <c r="V29" s="291"/>
      <c r="W29" s="290" t="s">
        <v>105</v>
      </c>
      <c r="X29" s="291"/>
      <c r="Y29" s="290" t="s">
        <v>105</v>
      </c>
      <c r="Z29" s="291"/>
      <c r="AA29" s="290" t="s">
        <v>105</v>
      </c>
      <c r="AB29" s="291"/>
      <c r="AC29" s="290" t="s">
        <v>105</v>
      </c>
      <c r="AD29" s="291"/>
      <c r="AE29" s="290" t="s">
        <v>105</v>
      </c>
      <c r="AF29" s="291"/>
      <c r="AG29" s="290" t="s">
        <v>105</v>
      </c>
      <c r="AH29" s="291"/>
      <c r="AI29" s="290" t="s">
        <v>105</v>
      </c>
      <c r="AJ29" s="291"/>
      <c r="AK29" s="290" t="s">
        <v>105</v>
      </c>
      <c r="AL29" s="291"/>
      <c r="AM29" s="290" t="s">
        <v>105</v>
      </c>
      <c r="AN29" s="291"/>
      <c r="AO29" s="290" t="s">
        <v>105</v>
      </c>
      <c r="AP29" s="291"/>
      <c r="AQ29" s="290" t="s">
        <v>105</v>
      </c>
      <c r="AR29" s="291"/>
      <c r="AS29" s="290" t="s">
        <v>105</v>
      </c>
      <c r="AT29" s="291"/>
      <c r="AU29" s="290" t="s">
        <v>105</v>
      </c>
      <c r="AV29" s="291"/>
      <c r="AW29" s="290" t="s">
        <v>105</v>
      </c>
      <c r="AX29" s="291"/>
      <c r="AY29" s="290" t="s">
        <v>105</v>
      </c>
      <c r="AZ29" s="291"/>
      <c r="BA29" s="290" t="s">
        <v>105</v>
      </c>
      <c r="BB29" s="291"/>
      <c r="BC29" s="290" t="s">
        <v>105</v>
      </c>
      <c r="BD29" s="291"/>
      <c r="BE29" s="290" t="s">
        <v>105</v>
      </c>
      <c r="BF29" s="291"/>
      <c r="BG29" s="290" t="s">
        <v>105</v>
      </c>
      <c r="BH29" s="291"/>
      <c r="BI29" s="290" t="s">
        <v>105</v>
      </c>
      <c r="BJ29" s="291"/>
      <c r="BK29" s="290" t="s">
        <v>105</v>
      </c>
      <c r="BL29" s="291"/>
      <c r="BM29" s="290" t="s">
        <v>105</v>
      </c>
      <c r="BN29" s="291"/>
      <c r="BO29" s="290" t="s">
        <v>105</v>
      </c>
      <c r="BP29" s="291"/>
      <c r="BQ29" s="290" t="s">
        <v>105</v>
      </c>
      <c r="BR29" s="291"/>
      <c r="BS29" s="286">
        <v>275.38400000000001</v>
      </c>
      <c r="BT29" s="286">
        <v>275.38400000000001</v>
      </c>
      <c r="BU29" s="286">
        <v>275.38400000000001</v>
      </c>
      <c r="BV29" s="286">
        <v>751.37099999999998</v>
      </c>
      <c r="BW29" s="286">
        <v>751.37099999999998</v>
      </c>
      <c r="BX29" s="286">
        <v>548.39400000000001</v>
      </c>
      <c r="BY29" s="286">
        <v>548.39400000000001</v>
      </c>
      <c r="BZ29" s="286">
        <v>548.39400000000001</v>
      </c>
      <c r="CA29" s="286">
        <v>548.39400000000001</v>
      </c>
      <c r="CB29" s="286">
        <v>684.899</v>
      </c>
      <c r="CC29" s="286">
        <v>684.899</v>
      </c>
      <c r="CD29" s="286">
        <v>751.37099999999998</v>
      </c>
      <c r="CE29" s="286">
        <v>751.37099999999998</v>
      </c>
      <c r="CF29" s="286">
        <v>733.56600000000003</v>
      </c>
      <c r="CG29" s="286">
        <v>733.56600000000003</v>
      </c>
    </row>
    <row r="30" spans="1:85" s="302" customFormat="1">
      <c r="A30" s="311"/>
      <c r="B30" s="298" t="s">
        <v>35</v>
      </c>
      <c r="C30" s="290" t="s">
        <v>105</v>
      </c>
      <c r="D30" s="291"/>
      <c r="E30" s="290" t="s">
        <v>105</v>
      </c>
      <c r="F30" s="291"/>
      <c r="G30" s="290" t="s">
        <v>105</v>
      </c>
      <c r="H30" s="291"/>
      <c r="I30" s="290" t="s">
        <v>105</v>
      </c>
      <c r="J30" s="291"/>
      <c r="K30" s="290" t="s">
        <v>105</v>
      </c>
      <c r="L30" s="291"/>
      <c r="M30" s="290" t="s">
        <v>105</v>
      </c>
      <c r="N30" s="291"/>
      <c r="O30" s="290" t="s">
        <v>105</v>
      </c>
      <c r="P30" s="291"/>
      <c r="Q30" s="290" t="s">
        <v>105</v>
      </c>
      <c r="R30" s="291"/>
      <c r="S30" s="290" t="s">
        <v>105</v>
      </c>
      <c r="T30" s="291"/>
      <c r="U30" s="290" t="s">
        <v>105</v>
      </c>
      <c r="V30" s="291"/>
      <c r="W30" s="290" t="s">
        <v>105</v>
      </c>
      <c r="X30" s="291"/>
      <c r="Y30" s="290" t="s">
        <v>105</v>
      </c>
      <c r="Z30" s="291"/>
      <c r="AA30" s="290" t="s">
        <v>105</v>
      </c>
      <c r="AB30" s="291"/>
      <c r="AC30" s="290" t="s">
        <v>105</v>
      </c>
      <c r="AD30" s="291"/>
      <c r="AE30" s="290" t="s">
        <v>105</v>
      </c>
      <c r="AF30" s="291"/>
      <c r="AG30" s="290" t="s">
        <v>105</v>
      </c>
      <c r="AH30" s="291"/>
      <c r="AI30" s="290" t="s">
        <v>105</v>
      </c>
      <c r="AJ30" s="291"/>
      <c r="AK30" s="290" t="s">
        <v>105</v>
      </c>
      <c r="AL30" s="291"/>
      <c r="AM30" s="290" t="s">
        <v>105</v>
      </c>
      <c r="AN30" s="291"/>
      <c r="AO30" s="290" t="s">
        <v>105</v>
      </c>
      <c r="AP30" s="291"/>
      <c r="AQ30" s="290" t="s">
        <v>105</v>
      </c>
      <c r="AR30" s="291"/>
      <c r="AS30" s="290" t="s">
        <v>105</v>
      </c>
      <c r="AT30" s="291"/>
      <c r="AU30" s="290" t="s">
        <v>105</v>
      </c>
      <c r="AV30" s="291"/>
      <c r="AW30" s="290" t="s">
        <v>105</v>
      </c>
      <c r="AX30" s="291"/>
      <c r="AY30" s="290" t="s">
        <v>105</v>
      </c>
      <c r="AZ30" s="291"/>
      <c r="BA30" s="290" t="s">
        <v>105</v>
      </c>
      <c r="BB30" s="291"/>
      <c r="BC30" s="290" t="s">
        <v>105</v>
      </c>
      <c r="BD30" s="291"/>
      <c r="BE30" s="290" t="s">
        <v>105</v>
      </c>
      <c r="BF30" s="291"/>
      <c r="BG30" s="290" t="s">
        <v>105</v>
      </c>
      <c r="BH30" s="291"/>
      <c r="BI30" s="290" t="s">
        <v>105</v>
      </c>
      <c r="BJ30" s="291"/>
      <c r="BK30" s="290" t="s">
        <v>105</v>
      </c>
      <c r="BL30" s="291"/>
      <c r="BM30" s="290" t="s">
        <v>105</v>
      </c>
      <c r="BN30" s="291"/>
      <c r="BO30" s="290" t="s">
        <v>105</v>
      </c>
      <c r="BP30" s="291"/>
      <c r="BQ30" s="290" t="s">
        <v>105</v>
      </c>
      <c r="BR30" s="291"/>
      <c r="BS30" s="303">
        <v>4.2375900000000008E-2</v>
      </c>
      <c r="BT30" s="303">
        <v>4.2375900000000008E-2</v>
      </c>
      <c r="BU30" s="303">
        <v>4.2375900000000008E-2</v>
      </c>
      <c r="BV30" s="303">
        <v>2.2434300000000001E-2</v>
      </c>
      <c r="BW30" s="303">
        <v>2.2434300000000001E-2</v>
      </c>
      <c r="BX30" s="303">
        <v>4.4868600000000002E-2</v>
      </c>
      <c r="BY30" s="303">
        <v>4.4868600000000002E-2</v>
      </c>
      <c r="BZ30" s="303">
        <v>4.4868600000000002E-2</v>
      </c>
      <c r="CA30" s="303">
        <v>4.4868600000000002E-2</v>
      </c>
      <c r="CB30" s="303">
        <v>3.48978E-2</v>
      </c>
      <c r="CC30" s="303">
        <v>3.48978E-2</v>
      </c>
      <c r="CD30" s="303">
        <v>2.2434300000000001E-2</v>
      </c>
      <c r="CE30" s="303">
        <v>2.2434300000000001E-2</v>
      </c>
      <c r="CF30" s="303">
        <v>2.2434300000000001E-2</v>
      </c>
      <c r="CG30" s="303">
        <v>2.2434300000000001E-2</v>
      </c>
    </row>
    <row r="31" spans="1:85" s="302" customFormat="1">
      <c r="A31" s="311"/>
      <c r="B31" s="289" t="s">
        <v>30</v>
      </c>
      <c r="C31" s="290" t="s">
        <v>105</v>
      </c>
      <c r="D31" s="291"/>
      <c r="E31" s="290" t="s">
        <v>105</v>
      </c>
      <c r="F31" s="291"/>
      <c r="G31" s="290" t="s">
        <v>105</v>
      </c>
      <c r="H31" s="291"/>
      <c r="I31" s="290" t="s">
        <v>105</v>
      </c>
      <c r="J31" s="291"/>
      <c r="K31" s="290" t="s">
        <v>105</v>
      </c>
      <c r="L31" s="291"/>
      <c r="M31" s="290" t="s">
        <v>105</v>
      </c>
      <c r="N31" s="291"/>
      <c r="O31" s="290" t="s">
        <v>105</v>
      </c>
      <c r="P31" s="291"/>
      <c r="Q31" s="290" t="s">
        <v>105</v>
      </c>
      <c r="R31" s="291"/>
      <c r="S31" s="290" t="s">
        <v>105</v>
      </c>
      <c r="T31" s="291"/>
      <c r="U31" s="290" t="s">
        <v>105</v>
      </c>
      <c r="V31" s="291"/>
      <c r="W31" s="290" t="s">
        <v>105</v>
      </c>
      <c r="X31" s="291"/>
      <c r="Y31" s="290" t="s">
        <v>105</v>
      </c>
      <c r="Z31" s="291"/>
      <c r="AA31" s="290" t="s">
        <v>105</v>
      </c>
      <c r="AB31" s="291"/>
      <c r="AC31" s="290" t="s">
        <v>105</v>
      </c>
      <c r="AD31" s="291"/>
      <c r="AE31" s="290" t="s">
        <v>105</v>
      </c>
      <c r="AF31" s="291"/>
      <c r="AG31" s="290" t="s">
        <v>105</v>
      </c>
      <c r="AH31" s="291"/>
      <c r="AI31" s="290" t="s">
        <v>105</v>
      </c>
      <c r="AJ31" s="291"/>
      <c r="AK31" s="290" t="s">
        <v>105</v>
      </c>
      <c r="AL31" s="291"/>
      <c r="AM31" s="290" t="s">
        <v>105</v>
      </c>
      <c r="AN31" s="291"/>
      <c r="AO31" s="290" t="s">
        <v>105</v>
      </c>
      <c r="AP31" s="291"/>
      <c r="AQ31" s="290" t="s">
        <v>105</v>
      </c>
      <c r="AR31" s="291"/>
      <c r="AS31" s="290" t="s">
        <v>105</v>
      </c>
      <c r="AT31" s="291"/>
      <c r="AU31" s="290" t="s">
        <v>105</v>
      </c>
      <c r="AV31" s="291"/>
      <c r="AW31" s="290" t="s">
        <v>105</v>
      </c>
      <c r="AX31" s="291"/>
      <c r="AY31" s="290" t="s">
        <v>105</v>
      </c>
      <c r="AZ31" s="291"/>
      <c r="BA31" s="290" t="s">
        <v>105</v>
      </c>
      <c r="BB31" s="291"/>
      <c r="BC31" s="290" t="s">
        <v>105</v>
      </c>
      <c r="BD31" s="291"/>
      <c r="BE31" s="290" t="s">
        <v>105</v>
      </c>
      <c r="BF31" s="291"/>
      <c r="BG31" s="290" t="s">
        <v>105</v>
      </c>
      <c r="BH31" s="291"/>
      <c r="BI31" s="290" t="s">
        <v>105</v>
      </c>
      <c r="BJ31" s="291"/>
      <c r="BK31" s="290" t="s">
        <v>105</v>
      </c>
      <c r="BL31" s="291"/>
      <c r="BM31" s="290" t="s">
        <v>105</v>
      </c>
      <c r="BN31" s="291"/>
      <c r="BO31" s="290" t="s">
        <v>105</v>
      </c>
      <c r="BP31" s="291"/>
      <c r="BQ31" s="290" t="s">
        <v>105</v>
      </c>
      <c r="BR31" s="291"/>
      <c r="BS31" s="304">
        <v>0</v>
      </c>
      <c r="BT31" s="304">
        <v>0</v>
      </c>
      <c r="BU31" s="304">
        <v>0</v>
      </c>
      <c r="BV31" s="304">
        <v>0</v>
      </c>
      <c r="BW31" s="304">
        <v>0</v>
      </c>
      <c r="BX31" s="304">
        <v>0</v>
      </c>
      <c r="BY31" s="304">
        <v>0</v>
      </c>
      <c r="BZ31" s="304">
        <v>0</v>
      </c>
      <c r="CA31" s="304">
        <v>0</v>
      </c>
      <c r="CB31" s="304">
        <v>0</v>
      </c>
      <c r="CC31" s="304">
        <v>0</v>
      </c>
      <c r="CD31" s="304">
        <v>0</v>
      </c>
      <c r="CE31" s="304">
        <v>0</v>
      </c>
      <c r="CF31" s="304">
        <v>0</v>
      </c>
      <c r="CG31" s="304">
        <v>0</v>
      </c>
    </row>
    <row r="32" spans="1:85" s="302" customFormat="1">
      <c r="A32" s="312"/>
      <c r="B32" s="289" t="s">
        <v>31</v>
      </c>
      <c r="C32" s="290" t="s">
        <v>105</v>
      </c>
      <c r="D32" s="291"/>
      <c r="E32" s="290" t="s">
        <v>105</v>
      </c>
      <c r="F32" s="291"/>
      <c r="G32" s="290" t="s">
        <v>105</v>
      </c>
      <c r="H32" s="291"/>
      <c r="I32" s="290" t="s">
        <v>105</v>
      </c>
      <c r="J32" s="291"/>
      <c r="K32" s="290" t="s">
        <v>105</v>
      </c>
      <c r="L32" s="291"/>
      <c r="M32" s="290" t="s">
        <v>105</v>
      </c>
      <c r="N32" s="291"/>
      <c r="O32" s="290" t="s">
        <v>105</v>
      </c>
      <c r="P32" s="291"/>
      <c r="Q32" s="290" t="s">
        <v>105</v>
      </c>
      <c r="R32" s="291"/>
      <c r="S32" s="290" t="s">
        <v>105</v>
      </c>
      <c r="T32" s="291"/>
      <c r="U32" s="290" t="s">
        <v>105</v>
      </c>
      <c r="V32" s="291"/>
      <c r="W32" s="290" t="s">
        <v>105</v>
      </c>
      <c r="X32" s="291"/>
      <c r="Y32" s="290" t="s">
        <v>105</v>
      </c>
      <c r="Z32" s="291"/>
      <c r="AA32" s="290" t="s">
        <v>105</v>
      </c>
      <c r="AB32" s="291"/>
      <c r="AC32" s="290" t="s">
        <v>105</v>
      </c>
      <c r="AD32" s="291"/>
      <c r="AE32" s="290" t="s">
        <v>105</v>
      </c>
      <c r="AF32" s="291"/>
      <c r="AG32" s="290" t="s">
        <v>105</v>
      </c>
      <c r="AH32" s="291"/>
      <c r="AI32" s="290" t="s">
        <v>105</v>
      </c>
      <c r="AJ32" s="291"/>
      <c r="AK32" s="290" t="s">
        <v>105</v>
      </c>
      <c r="AL32" s="291"/>
      <c r="AM32" s="290" t="s">
        <v>105</v>
      </c>
      <c r="AN32" s="291"/>
      <c r="AO32" s="290" t="s">
        <v>105</v>
      </c>
      <c r="AP32" s="291"/>
      <c r="AQ32" s="290" t="s">
        <v>105</v>
      </c>
      <c r="AR32" s="291"/>
      <c r="AS32" s="290" t="s">
        <v>105</v>
      </c>
      <c r="AT32" s="291"/>
      <c r="AU32" s="290" t="s">
        <v>105</v>
      </c>
      <c r="AV32" s="291"/>
      <c r="AW32" s="290" t="s">
        <v>105</v>
      </c>
      <c r="AX32" s="291"/>
      <c r="AY32" s="290" t="s">
        <v>105</v>
      </c>
      <c r="AZ32" s="291"/>
      <c r="BA32" s="290" t="s">
        <v>105</v>
      </c>
      <c r="BB32" s="291"/>
      <c r="BC32" s="290" t="s">
        <v>105</v>
      </c>
      <c r="BD32" s="291"/>
      <c r="BE32" s="290" t="s">
        <v>105</v>
      </c>
      <c r="BF32" s="291"/>
      <c r="BG32" s="290" t="s">
        <v>105</v>
      </c>
      <c r="BH32" s="291"/>
      <c r="BI32" s="290" t="s">
        <v>105</v>
      </c>
      <c r="BJ32" s="291"/>
      <c r="BK32" s="290" t="s">
        <v>105</v>
      </c>
      <c r="BL32" s="291"/>
      <c r="BM32" s="290" t="s">
        <v>105</v>
      </c>
      <c r="BN32" s="291"/>
      <c r="BO32" s="290" t="s">
        <v>105</v>
      </c>
      <c r="BP32" s="291"/>
      <c r="BQ32" s="290" t="s">
        <v>105</v>
      </c>
      <c r="BR32" s="291"/>
      <c r="BS32" s="304">
        <v>0</v>
      </c>
      <c r="BT32" s="304">
        <v>0</v>
      </c>
      <c r="BU32" s="304">
        <v>0</v>
      </c>
      <c r="BV32" s="304">
        <v>0</v>
      </c>
      <c r="BW32" s="304">
        <v>0</v>
      </c>
      <c r="BX32" s="304">
        <v>0</v>
      </c>
      <c r="BY32" s="304">
        <v>0</v>
      </c>
      <c r="BZ32" s="304">
        <v>0</v>
      </c>
      <c r="CA32" s="304">
        <v>0</v>
      </c>
      <c r="CB32" s="304">
        <v>0</v>
      </c>
      <c r="CC32" s="304">
        <v>0</v>
      </c>
      <c r="CD32" s="304">
        <v>0</v>
      </c>
      <c r="CE32" s="304">
        <v>0</v>
      </c>
      <c r="CF32" s="304">
        <v>0</v>
      </c>
      <c r="CG32" s="304">
        <v>0</v>
      </c>
    </row>
    <row r="33" spans="1:85" s="125" customFormat="1" ht="10.199999999999999" customHeight="1">
      <c r="A33" s="3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row>
    <row r="34" spans="1:85" s="302" customFormat="1">
      <c r="A34" s="282" t="s">
        <v>32</v>
      </c>
      <c r="B34" s="298" t="s">
        <v>33</v>
      </c>
      <c r="C34" s="314" t="s">
        <v>105</v>
      </c>
      <c r="D34" s="315"/>
      <c r="E34" s="314" t="s">
        <v>105</v>
      </c>
      <c r="F34" s="315"/>
      <c r="G34" s="314" t="s">
        <v>105</v>
      </c>
      <c r="H34" s="315"/>
      <c r="I34" s="314" t="s">
        <v>105</v>
      </c>
      <c r="J34" s="315"/>
      <c r="K34" s="314" t="s">
        <v>105</v>
      </c>
      <c r="L34" s="315"/>
      <c r="M34" s="314" t="s">
        <v>105</v>
      </c>
      <c r="N34" s="315"/>
      <c r="O34" s="314" t="s">
        <v>105</v>
      </c>
      <c r="P34" s="315"/>
      <c r="Q34" s="314" t="s">
        <v>105</v>
      </c>
      <c r="R34" s="315"/>
      <c r="S34" s="314" t="s">
        <v>105</v>
      </c>
      <c r="T34" s="315"/>
      <c r="U34" s="314" t="s">
        <v>105</v>
      </c>
      <c r="V34" s="315"/>
      <c r="W34" s="314" t="s">
        <v>105</v>
      </c>
      <c r="X34" s="315"/>
      <c r="Y34" s="314" t="s">
        <v>105</v>
      </c>
      <c r="Z34" s="315"/>
      <c r="AA34" s="314" t="s">
        <v>105</v>
      </c>
      <c r="AB34" s="315"/>
      <c r="AC34" s="314" t="s">
        <v>105</v>
      </c>
      <c r="AD34" s="315"/>
      <c r="AE34" s="314" t="s">
        <v>105</v>
      </c>
      <c r="AF34" s="315"/>
      <c r="AG34" s="314" t="s">
        <v>105</v>
      </c>
      <c r="AH34" s="315"/>
      <c r="AI34" s="314" t="s">
        <v>105</v>
      </c>
      <c r="AJ34" s="315"/>
      <c r="AK34" s="314" t="s">
        <v>105</v>
      </c>
      <c r="AL34" s="315"/>
      <c r="AM34" s="314" t="s">
        <v>105</v>
      </c>
      <c r="AN34" s="315"/>
      <c r="AO34" s="314" t="s">
        <v>105</v>
      </c>
      <c r="AP34" s="315"/>
      <c r="AQ34" s="314" t="s">
        <v>105</v>
      </c>
      <c r="AR34" s="315"/>
      <c r="AS34" s="314" t="s">
        <v>105</v>
      </c>
      <c r="AT34" s="315"/>
      <c r="AU34" s="314" t="s">
        <v>105</v>
      </c>
      <c r="AV34" s="315"/>
      <c r="AW34" s="314" t="s">
        <v>105</v>
      </c>
      <c r="AX34" s="315"/>
      <c r="AY34" s="314" t="s">
        <v>105</v>
      </c>
      <c r="AZ34" s="315"/>
      <c r="BA34" s="314" t="s">
        <v>105</v>
      </c>
      <c r="BB34" s="315"/>
      <c r="BC34" s="314" t="s">
        <v>105</v>
      </c>
      <c r="BD34" s="315"/>
      <c r="BE34" s="314" t="s">
        <v>105</v>
      </c>
      <c r="BF34" s="315"/>
      <c r="BG34" s="314" t="s">
        <v>105</v>
      </c>
      <c r="BH34" s="315"/>
      <c r="BI34" s="314" t="s">
        <v>105</v>
      </c>
      <c r="BJ34" s="315"/>
      <c r="BK34" s="314" t="s">
        <v>105</v>
      </c>
      <c r="BL34" s="315"/>
      <c r="BM34" s="314" t="s">
        <v>105</v>
      </c>
      <c r="BN34" s="315"/>
      <c r="BO34" s="314" t="s">
        <v>105</v>
      </c>
      <c r="BP34" s="315"/>
      <c r="BQ34" s="314" t="s">
        <v>105</v>
      </c>
      <c r="BR34" s="315"/>
      <c r="BS34" s="299">
        <v>0</v>
      </c>
      <c r="BT34" s="299">
        <v>0</v>
      </c>
      <c r="BU34" s="299">
        <v>0</v>
      </c>
      <c r="BV34" s="299">
        <v>0</v>
      </c>
      <c r="BW34" s="299">
        <v>0</v>
      </c>
      <c r="BX34" s="300">
        <v>2500</v>
      </c>
      <c r="BY34" s="301" t="s">
        <v>106</v>
      </c>
      <c r="BZ34" s="300">
        <v>2500</v>
      </c>
      <c r="CA34" s="301" t="s">
        <v>106</v>
      </c>
      <c r="CB34" s="300">
        <v>2500</v>
      </c>
      <c r="CC34" s="301" t="s">
        <v>106</v>
      </c>
      <c r="CD34" s="300">
        <v>10000</v>
      </c>
      <c r="CE34" s="300">
        <v>10000</v>
      </c>
      <c r="CF34" s="300">
        <v>10000</v>
      </c>
      <c r="CG34" s="300">
        <v>10000</v>
      </c>
    </row>
    <row r="35" spans="1:85" s="302" customFormat="1">
      <c r="A35" s="288"/>
      <c r="B35" s="298" t="s">
        <v>107</v>
      </c>
      <c r="C35" s="314" t="s">
        <v>105</v>
      </c>
      <c r="D35" s="315"/>
      <c r="E35" s="314" t="s">
        <v>105</v>
      </c>
      <c r="F35" s="315"/>
      <c r="G35" s="314" t="s">
        <v>105</v>
      </c>
      <c r="H35" s="315"/>
      <c r="I35" s="314" t="s">
        <v>105</v>
      </c>
      <c r="J35" s="315"/>
      <c r="K35" s="314" t="s">
        <v>105</v>
      </c>
      <c r="L35" s="315"/>
      <c r="M35" s="314" t="s">
        <v>105</v>
      </c>
      <c r="N35" s="315"/>
      <c r="O35" s="314" t="s">
        <v>105</v>
      </c>
      <c r="P35" s="315"/>
      <c r="Q35" s="314" t="s">
        <v>105</v>
      </c>
      <c r="R35" s="315"/>
      <c r="S35" s="314" t="s">
        <v>105</v>
      </c>
      <c r="T35" s="315"/>
      <c r="U35" s="314" t="s">
        <v>105</v>
      </c>
      <c r="V35" s="315"/>
      <c r="W35" s="314" t="s">
        <v>105</v>
      </c>
      <c r="X35" s="315"/>
      <c r="Y35" s="314" t="s">
        <v>105</v>
      </c>
      <c r="Z35" s="315"/>
      <c r="AA35" s="314" t="s">
        <v>105</v>
      </c>
      <c r="AB35" s="315"/>
      <c r="AC35" s="314" t="s">
        <v>105</v>
      </c>
      <c r="AD35" s="315"/>
      <c r="AE35" s="314" t="s">
        <v>105</v>
      </c>
      <c r="AF35" s="315"/>
      <c r="AG35" s="314" t="s">
        <v>105</v>
      </c>
      <c r="AH35" s="315"/>
      <c r="AI35" s="314" t="s">
        <v>105</v>
      </c>
      <c r="AJ35" s="315"/>
      <c r="AK35" s="314" t="s">
        <v>105</v>
      </c>
      <c r="AL35" s="315"/>
      <c r="AM35" s="314" t="s">
        <v>105</v>
      </c>
      <c r="AN35" s="315"/>
      <c r="AO35" s="314" t="s">
        <v>105</v>
      </c>
      <c r="AP35" s="315"/>
      <c r="AQ35" s="314" t="s">
        <v>105</v>
      </c>
      <c r="AR35" s="315"/>
      <c r="AS35" s="314" t="s">
        <v>105</v>
      </c>
      <c r="AT35" s="315"/>
      <c r="AU35" s="314" t="s">
        <v>105</v>
      </c>
      <c r="AV35" s="315"/>
      <c r="AW35" s="314" t="s">
        <v>105</v>
      </c>
      <c r="AX35" s="315"/>
      <c r="AY35" s="314" t="s">
        <v>105</v>
      </c>
      <c r="AZ35" s="315"/>
      <c r="BA35" s="314" t="s">
        <v>105</v>
      </c>
      <c r="BB35" s="315"/>
      <c r="BC35" s="314" t="s">
        <v>105</v>
      </c>
      <c r="BD35" s="315"/>
      <c r="BE35" s="314" t="s">
        <v>105</v>
      </c>
      <c r="BF35" s="315"/>
      <c r="BG35" s="314" t="s">
        <v>105</v>
      </c>
      <c r="BH35" s="315"/>
      <c r="BI35" s="314" t="s">
        <v>105</v>
      </c>
      <c r="BJ35" s="315"/>
      <c r="BK35" s="314" t="s">
        <v>105</v>
      </c>
      <c r="BL35" s="315"/>
      <c r="BM35" s="314" t="s">
        <v>105</v>
      </c>
      <c r="BN35" s="315"/>
      <c r="BO35" s="314" t="s">
        <v>105</v>
      </c>
      <c r="BP35" s="315"/>
      <c r="BQ35" s="314" t="s">
        <v>105</v>
      </c>
      <c r="BR35" s="315"/>
      <c r="BS35" s="286">
        <v>174.489</v>
      </c>
      <c r="BT35" s="286">
        <v>174.489</v>
      </c>
      <c r="BU35" s="286">
        <v>174.489</v>
      </c>
      <c r="BV35" s="286">
        <v>669.46800000000007</v>
      </c>
      <c r="BW35" s="286">
        <v>669.46800000000007</v>
      </c>
      <c r="BX35" s="286">
        <v>462.93</v>
      </c>
      <c r="BY35" s="286">
        <v>462.93</v>
      </c>
      <c r="BZ35" s="286">
        <v>462.93</v>
      </c>
      <c r="CA35" s="286">
        <v>462.93</v>
      </c>
      <c r="CB35" s="286">
        <v>587.56500000000005</v>
      </c>
      <c r="CC35" s="286">
        <v>587.56500000000005</v>
      </c>
      <c r="CD35" s="286">
        <v>669.46800000000007</v>
      </c>
      <c r="CE35" s="286">
        <v>669.46800000000007</v>
      </c>
      <c r="CF35" s="286">
        <v>664.72</v>
      </c>
      <c r="CG35" s="286">
        <v>664.72</v>
      </c>
    </row>
    <row r="36" spans="1:85" s="302" customFormat="1">
      <c r="A36" s="288"/>
      <c r="B36" s="298" t="s">
        <v>35</v>
      </c>
      <c r="C36" s="314" t="s">
        <v>105</v>
      </c>
      <c r="D36" s="315"/>
      <c r="E36" s="314" t="s">
        <v>105</v>
      </c>
      <c r="F36" s="315"/>
      <c r="G36" s="314" t="s">
        <v>105</v>
      </c>
      <c r="H36" s="315"/>
      <c r="I36" s="314" t="s">
        <v>105</v>
      </c>
      <c r="J36" s="315"/>
      <c r="K36" s="314" t="s">
        <v>105</v>
      </c>
      <c r="L36" s="315"/>
      <c r="M36" s="314" t="s">
        <v>105</v>
      </c>
      <c r="N36" s="315"/>
      <c r="O36" s="314" t="s">
        <v>105</v>
      </c>
      <c r="P36" s="315"/>
      <c r="Q36" s="314" t="s">
        <v>105</v>
      </c>
      <c r="R36" s="315"/>
      <c r="S36" s="314" t="s">
        <v>105</v>
      </c>
      <c r="T36" s="315"/>
      <c r="U36" s="314" t="s">
        <v>105</v>
      </c>
      <c r="V36" s="315"/>
      <c r="W36" s="314" t="s">
        <v>105</v>
      </c>
      <c r="X36" s="315"/>
      <c r="Y36" s="314" t="s">
        <v>105</v>
      </c>
      <c r="Z36" s="315"/>
      <c r="AA36" s="314" t="s">
        <v>105</v>
      </c>
      <c r="AB36" s="315"/>
      <c r="AC36" s="314" t="s">
        <v>105</v>
      </c>
      <c r="AD36" s="315"/>
      <c r="AE36" s="314" t="s">
        <v>105</v>
      </c>
      <c r="AF36" s="315"/>
      <c r="AG36" s="314" t="s">
        <v>105</v>
      </c>
      <c r="AH36" s="315"/>
      <c r="AI36" s="314" t="s">
        <v>105</v>
      </c>
      <c r="AJ36" s="315"/>
      <c r="AK36" s="314" t="s">
        <v>105</v>
      </c>
      <c r="AL36" s="315"/>
      <c r="AM36" s="314" t="s">
        <v>105</v>
      </c>
      <c r="AN36" s="315"/>
      <c r="AO36" s="314" t="s">
        <v>105</v>
      </c>
      <c r="AP36" s="315"/>
      <c r="AQ36" s="314" t="s">
        <v>105</v>
      </c>
      <c r="AR36" s="315"/>
      <c r="AS36" s="314" t="s">
        <v>105</v>
      </c>
      <c r="AT36" s="315"/>
      <c r="AU36" s="314" t="s">
        <v>105</v>
      </c>
      <c r="AV36" s="315"/>
      <c r="AW36" s="314" t="s">
        <v>105</v>
      </c>
      <c r="AX36" s="315"/>
      <c r="AY36" s="314" t="s">
        <v>105</v>
      </c>
      <c r="AZ36" s="315"/>
      <c r="BA36" s="314" t="s">
        <v>105</v>
      </c>
      <c r="BB36" s="315"/>
      <c r="BC36" s="314" t="s">
        <v>105</v>
      </c>
      <c r="BD36" s="315"/>
      <c r="BE36" s="314" t="s">
        <v>105</v>
      </c>
      <c r="BF36" s="315"/>
      <c r="BG36" s="314" t="s">
        <v>105</v>
      </c>
      <c r="BH36" s="315"/>
      <c r="BI36" s="314" t="s">
        <v>105</v>
      </c>
      <c r="BJ36" s="315"/>
      <c r="BK36" s="314" t="s">
        <v>105</v>
      </c>
      <c r="BL36" s="315"/>
      <c r="BM36" s="314" t="s">
        <v>105</v>
      </c>
      <c r="BN36" s="315"/>
      <c r="BO36" s="314" t="s">
        <v>105</v>
      </c>
      <c r="BP36" s="315"/>
      <c r="BQ36" s="314" t="s">
        <v>105</v>
      </c>
      <c r="BR36" s="315"/>
      <c r="BS36" s="303">
        <v>5.6145100000000003E-2</v>
      </c>
      <c r="BT36" s="303">
        <v>5.6145100000000003E-2</v>
      </c>
      <c r="BU36" s="303">
        <v>5.6145100000000003E-2</v>
      </c>
      <c r="BV36" s="303">
        <v>2.7419700000000002E-2</v>
      </c>
      <c r="BW36" s="303">
        <v>2.7419700000000002E-2</v>
      </c>
      <c r="BX36" s="303">
        <v>5.6145100000000003E-2</v>
      </c>
      <c r="BY36" s="303">
        <v>5.6145100000000003E-2</v>
      </c>
      <c r="BZ36" s="303">
        <v>5.6145100000000003E-2</v>
      </c>
      <c r="CA36" s="303">
        <v>5.6145100000000003E-2</v>
      </c>
      <c r="CB36" s="303">
        <v>5.2346700000000003E-2</v>
      </c>
      <c r="CC36" s="303">
        <v>5.2346700000000003E-2</v>
      </c>
      <c r="CD36" s="303">
        <v>2.7419700000000002E-2</v>
      </c>
      <c r="CE36" s="303">
        <v>2.7419700000000002E-2</v>
      </c>
      <c r="CF36" s="303">
        <v>2.8725400000000002E-2</v>
      </c>
      <c r="CG36" s="303">
        <v>2.8725400000000002E-2</v>
      </c>
    </row>
    <row r="37" spans="1:85" s="302" customFormat="1">
      <c r="A37" s="288"/>
      <c r="B37" s="289" t="s">
        <v>108</v>
      </c>
      <c r="C37" s="314" t="s">
        <v>105</v>
      </c>
      <c r="D37" s="315"/>
      <c r="E37" s="314" t="s">
        <v>105</v>
      </c>
      <c r="F37" s="315"/>
      <c r="G37" s="314" t="s">
        <v>105</v>
      </c>
      <c r="H37" s="315"/>
      <c r="I37" s="314" t="s">
        <v>105</v>
      </c>
      <c r="J37" s="315"/>
      <c r="K37" s="314" t="s">
        <v>105</v>
      </c>
      <c r="L37" s="315"/>
      <c r="M37" s="314" t="s">
        <v>105</v>
      </c>
      <c r="N37" s="315"/>
      <c r="O37" s="314" t="s">
        <v>105</v>
      </c>
      <c r="P37" s="315"/>
      <c r="Q37" s="314" t="s">
        <v>105</v>
      </c>
      <c r="R37" s="315"/>
      <c r="S37" s="314" t="s">
        <v>105</v>
      </c>
      <c r="T37" s="315"/>
      <c r="U37" s="314" t="s">
        <v>105</v>
      </c>
      <c r="V37" s="315"/>
      <c r="W37" s="314" t="s">
        <v>105</v>
      </c>
      <c r="X37" s="315"/>
      <c r="Y37" s="314" t="s">
        <v>105</v>
      </c>
      <c r="Z37" s="315"/>
      <c r="AA37" s="314" t="s">
        <v>105</v>
      </c>
      <c r="AB37" s="315"/>
      <c r="AC37" s="314" t="s">
        <v>105</v>
      </c>
      <c r="AD37" s="315"/>
      <c r="AE37" s="314" t="s">
        <v>105</v>
      </c>
      <c r="AF37" s="315"/>
      <c r="AG37" s="314" t="s">
        <v>105</v>
      </c>
      <c r="AH37" s="315"/>
      <c r="AI37" s="314" t="s">
        <v>105</v>
      </c>
      <c r="AJ37" s="315"/>
      <c r="AK37" s="314" t="s">
        <v>105</v>
      </c>
      <c r="AL37" s="315"/>
      <c r="AM37" s="314" t="s">
        <v>105</v>
      </c>
      <c r="AN37" s="315"/>
      <c r="AO37" s="314" t="s">
        <v>105</v>
      </c>
      <c r="AP37" s="315"/>
      <c r="AQ37" s="314" t="s">
        <v>105</v>
      </c>
      <c r="AR37" s="315"/>
      <c r="AS37" s="314" t="s">
        <v>105</v>
      </c>
      <c r="AT37" s="315"/>
      <c r="AU37" s="314" t="s">
        <v>105</v>
      </c>
      <c r="AV37" s="315"/>
      <c r="AW37" s="314" t="s">
        <v>105</v>
      </c>
      <c r="AX37" s="315"/>
      <c r="AY37" s="314" t="s">
        <v>105</v>
      </c>
      <c r="AZ37" s="315"/>
      <c r="BA37" s="314" t="s">
        <v>105</v>
      </c>
      <c r="BB37" s="315"/>
      <c r="BC37" s="314" t="s">
        <v>105</v>
      </c>
      <c r="BD37" s="315"/>
      <c r="BE37" s="314" t="s">
        <v>105</v>
      </c>
      <c r="BF37" s="315"/>
      <c r="BG37" s="314" t="s">
        <v>105</v>
      </c>
      <c r="BH37" s="315"/>
      <c r="BI37" s="314" t="s">
        <v>105</v>
      </c>
      <c r="BJ37" s="315"/>
      <c r="BK37" s="314" t="s">
        <v>105</v>
      </c>
      <c r="BL37" s="315"/>
      <c r="BM37" s="314" t="s">
        <v>105</v>
      </c>
      <c r="BN37" s="315"/>
      <c r="BO37" s="314" t="s">
        <v>105</v>
      </c>
      <c r="BP37" s="315"/>
      <c r="BQ37" s="314" t="s">
        <v>105</v>
      </c>
      <c r="BR37" s="315"/>
      <c r="BS37" s="299">
        <v>2</v>
      </c>
      <c r="BT37" s="299">
        <v>2</v>
      </c>
      <c r="BU37" s="299">
        <v>2</v>
      </c>
      <c r="BV37" s="299">
        <v>8</v>
      </c>
      <c r="BW37" s="299">
        <v>8</v>
      </c>
      <c r="BX37" s="299">
        <v>8</v>
      </c>
      <c r="BY37" s="299" t="s">
        <v>109</v>
      </c>
      <c r="BZ37" s="299">
        <v>8</v>
      </c>
      <c r="CA37" s="299" t="s">
        <v>109</v>
      </c>
      <c r="CB37" s="299">
        <v>8</v>
      </c>
      <c r="CC37" s="299" t="s">
        <v>109</v>
      </c>
      <c r="CD37" s="316">
        <v>8</v>
      </c>
      <c r="CE37" s="316">
        <v>8</v>
      </c>
      <c r="CF37" s="316">
        <v>8</v>
      </c>
      <c r="CG37" s="316">
        <v>8</v>
      </c>
    </row>
    <row r="38" spans="1:85" s="302" customFormat="1">
      <c r="A38" s="294"/>
      <c r="B38" s="289" t="s">
        <v>31</v>
      </c>
      <c r="C38" s="314" t="s">
        <v>105</v>
      </c>
      <c r="D38" s="315"/>
      <c r="E38" s="314" t="s">
        <v>105</v>
      </c>
      <c r="F38" s="315"/>
      <c r="G38" s="314" t="s">
        <v>105</v>
      </c>
      <c r="H38" s="315"/>
      <c r="I38" s="314" t="s">
        <v>105</v>
      </c>
      <c r="J38" s="315"/>
      <c r="K38" s="314" t="s">
        <v>105</v>
      </c>
      <c r="L38" s="315"/>
      <c r="M38" s="314" t="s">
        <v>105</v>
      </c>
      <c r="N38" s="315"/>
      <c r="O38" s="314" t="s">
        <v>105</v>
      </c>
      <c r="P38" s="315"/>
      <c r="Q38" s="314" t="s">
        <v>105</v>
      </c>
      <c r="R38" s="315"/>
      <c r="S38" s="314" t="s">
        <v>105</v>
      </c>
      <c r="T38" s="315"/>
      <c r="U38" s="314" t="s">
        <v>105</v>
      </c>
      <c r="V38" s="315"/>
      <c r="W38" s="314" t="s">
        <v>105</v>
      </c>
      <c r="X38" s="315"/>
      <c r="Y38" s="314" t="s">
        <v>105</v>
      </c>
      <c r="Z38" s="315"/>
      <c r="AA38" s="314" t="s">
        <v>105</v>
      </c>
      <c r="AB38" s="315"/>
      <c r="AC38" s="314" t="s">
        <v>105</v>
      </c>
      <c r="AD38" s="315"/>
      <c r="AE38" s="314" t="s">
        <v>105</v>
      </c>
      <c r="AF38" s="315"/>
      <c r="AG38" s="314" t="s">
        <v>105</v>
      </c>
      <c r="AH38" s="315"/>
      <c r="AI38" s="314" t="s">
        <v>105</v>
      </c>
      <c r="AJ38" s="315"/>
      <c r="AK38" s="314" t="s">
        <v>105</v>
      </c>
      <c r="AL38" s="315"/>
      <c r="AM38" s="314" t="s">
        <v>105</v>
      </c>
      <c r="AN38" s="315"/>
      <c r="AO38" s="314" t="s">
        <v>105</v>
      </c>
      <c r="AP38" s="315"/>
      <c r="AQ38" s="314" t="s">
        <v>105</v>
      </c>
      <c r="AR38" s="315"/>
      <c r="AS38" s="314" t="s">
        <v>105</v>
      </c>
      <c r="AT38" s="315"/>
      <c r="AU38" s="314" t="s">
        <v>105</v>
      </c>
      <c r="AV38" s="315"/>
      <c r="AW38" s="314" t="s">
        <v>105</v>
      </c>
      <c r="AX38" s="315"/>
      <c r="AY38" s="314" t="s">
        <v>105</v>
      </c>
      <c r="AZ38" s="315"/>
      <c r="BA38" s="314" t="s">
        <v>105</v>
      </c>
      <c r="BB38" s="315"/>
      <c r="BC38" s="314" t="s">
        <v>105</v>
      </c>
      <c r="BD38" s="315"/>
      <c r="BE38" s="314" t="s">
        <v>105</v>
      </c>
      <c r="BF38" s="315"/>
      <c r="BG38" s="314" t="s">
        <v>105</v>
      </c>
      <c r="BH38" s="315"/>
      <c r="BI38" s="314" t="s">
        <v>105</v>
      </c>
      <c r="BJ38" s="315"/>
      <c r="BK38" s="314" t="s">
        <v>105</v>
      </c>
      <c r="BL38" s="315"/>
      <c r="BM38" s="314" t="s">
        <v>105</v>
      </c>
      <c r="BN38" s="315"/>
      <c r="BO38" s="314" t="s">
        <v>105</v>
      </c>
      <c r="BP38" s="315"/>
      <c r="BQ38" s="314" t="s">
        <v>105</v>
      </c>
      <c r="BR38" s="315"/>
      <c r="BS38" s="304">
        <v>0</v>
      </c>
      <c r="BT38" s="304">
        <v>0</v>
      </c>
      <c r="BU38" s="304">
        <v>0</v>
      </c>
      <c r="BV38" s="304">
        <v>0</v>
      </c>
      <c r="BW38" s="304">
        <v>0</v>
      </c>
      <c r="BX38" s="304">
        <v>0</v>
      </c>
      <c r="BY38" s="304">
        <v>0</v>
      </c>
      <c r="BZ38" s="304">
        <v>0</v>
      </c>
      <c r="CA38" s="304">
        <v>0</v>
      </c>
      <c r="CB38" s="304">
        <v>0</v>
      </c>
      <c r="CC38" s="304">
        <v>0</v>
      </c>
      <c r="CD38" s="304">
        <v>0</v>
      </c>
      <c r="CE38" s="304">
        <v>0</v>
      </c>
      <c r="CF38" s="304">
        <v>0</v>
      </c>
      <c r="CG38" s="304">
        <v>0</v>
      </c>
    </row>
    <row r="39" spans="1:85" s="125" customFormat="1" ht="4.95" customHeight="1">
      <c r="A39" s="305"/>
      <c r="B39" s="305"/>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c r="BK39" s="309"/>
      <c r="BL39" s="309"/>
      <c r="BM39" s="309"/>
      <c r="BN39" s="309"/>
      <c r="BO39" s="309"/>
      <c r="BP39" s="309"/>
      <c r="BQ39" s="309"/>
      <c r="BR39" s="309"/>
      <c r="BS39" s="309"/>
      <c r="BT39" s="309"/>
      <c r="BU39" s="309"/>
      <c r="BV39" s="309"/>
      <c r="BW39" s="309"/>
      <c r="BX39" s="309"/>
      <c r="BY39" s="309"/>
      <c r="BZ39" s="309"/>
      <c r="CA39" s="309"/>
      <c r="CB39" s="309"/>
      <c r="CC39" s="309"/>
      <c r="CD39" s="309"/>
      <c r="CE39" s="309"/>
      <c r="CF39" s="309"/>
      <c r="CG39" s="309"/>
    </row>
    <row r="40" spans="1:85" s="302" customFormat="1">
      <c r="A40" s="282" t="s">
        <v>36</v>
      </c>
      <c r="B40" s="298" t="s">
        <v>33</v>
      </c>
      <c r="C40" s="314" t="s">
        <v>105</v>
      </c>
      <c r="D40" s="315"/>
      <c r="E40" s="314" t="s">
        <v>105</v>
      </c>
      <c r="F40" s="315"/>
      <c r="G40" s="314" t="s">
        <v>105</v>
      </c>
      <c r="H40" s="315"/>
      <c r="I40" s="314" t="s">
        <v>105</v>
      </c>
      <c r="J40" s="315"/>
      <c r="K40" s="314" t="s">
        <v>105</v>
      </c>
      <c r="L40" s="315"/>
      <c r="M40" s="314" t="s">
        <v>105</v>
      </c>
      <c r="N40" s="315"/>
      <c r="O40" s="314" t="s">
        <v>105</v>
      </c>
      <c r="P40" s="315"/>
      <c r="Q40" s="314" t="s">
        <v>105</v>
      </c>
      <c r="R40" s="315"/>
      <c r="S40" s="314" t="s">
        <v>105</v>
      </c>
      <c r="T40" s="315"/>
      <c r="U40" s="314" t="s">
        <v>105</v>
      </c>
      <c r="V40" s="315"/>
      <c r="W40" s="314" t="s">
        <v>105</v>
      </c>
      <c r="X40" s="315"/>
      <c r="Y40" s="314" t="s">
        <v>105</v>
      </c>
      <c r="Z40" s="315"/>
      <c r="AA40" s="314" t="s">
        <v>105</v>
      </c>
      <c r="AB40" s="315"/>
      <c r="AC40" s="314" t="s">
        <v>105</v>
      </c>
      <c r="AD40" s="315"/>
      <c r="AE40" s="314" t="s">
        <v>105</v>
      </c>
      <c r="AF40" s="315"/>
      <c r="AG40" s="314" t="s">
        <v>105</v>
      </c>
      <c r="AH40" s="315"/>
      <c r="AI40" s="314" t="s">
        <v>105</v>
      </c>
      <c r="AJ40" s="315"/>
      <c r="AK40" s="314" t="s">
        <v>105</v>
      </c>
      <c r="AL40" s="315"/>
      <c r="AM40" s="314" t="s">
        <v>105</v>
      </c>
      <c r="AN40" s="315"/>
      <c r="AO40" s="314" t="s">
        <v>105</v>
      </c>
      <c r="AP40" s="315"/>
      <c r="AQ40" s="314" t="s">
        <v>105</v>
      </c>
      <c r="AR40" s="315"/>
      <c r="AS40" s="314" t="s">
        <v>105</v>
      </c>
      <c r="AT40" s="315"/>
      <c r="AU40" s="314" t="s">
        <v>105</v>
      </c>
      <c r="AV40" s="315"/>
      <c r="AW40" s="314" t="s">
        <v>105</v>
      </c>
      <c r="AX40" s="315"/>
      <c r="AY40" s="314" t="s">
        <v>105</v>
      </c>
      <c r="AZ40" s="315"/>
      <c r="BA40" s="314" t="s">
        <v>105</v>
      </c>
      <c r="BB40" s="315"/>
      <c r="BC40" s="314" t="s">
        <v>105</v>
      </c>
      <c r="BD40" s="315"/>
      <c r="BE40" s="314" t="s">
        <v>105</v>
      </c>
      <c r="BF40" s="315"/>
      <c r="BG40" s="314" t="s">
        <v>105</v>
      </c>
      <c r="BH40" s="315"/>
      <c r="BI40" s="314" t="s">
        <v>105</v>
      </c>
      <c r="BJ40" s="315"/>
      <c r="BK40" s="314" t="s">
        <v>105</v>
      </c>
      <c r="BL40" s="315"/>
      <c r="BM40" s="314" t="s">
        <v>105</v>
      </c>
      <c r="BN40" s="315"/>
      <c r="BO40" s="314" t="s">
        <v>105</v>
      </c>
      <c r="BP40" s="315"/>
      <c r="BQ40" s="314" t="s">
        <v>105</v>
      </c>
      <c r="BR40" s="315"/>
      <c r="BS40" s="300">
        <v>2000</v>
      </c>
      <c r="BT40" s="300">
        <v>2000</v>
      </c>
      <c r="BU40" s="300">
        <v>2000</v>
      </c>
      <c r="BV40" s="300">
        <v>2000</v>
      </c>
      <c r="BW40" s="300">
        <v>2000</v>
      </c>
      <c r="BX40" s="300">
        <v>5000</v>
      </c>
      <c r="BY40" s="301" t="s">
        <v>106</v>
      </c>
      <c r="BZ40" s="300">
        <v>5000</v>
      </c>
      <c r="CA40" s="301" t="s">
        <v>106</v>
      </c>
      <c r="CB40" s="300">
        <v>5000</v>
      </c>
      <c r="CC40" s="301" t="s">
        <v>106</v>
      </c>
      <c r="CD40" s="300">
        <v>15000</v>
      </c>
      <c r="CE40" s="300">
        <v>15000</v>
      </c>
      <c r="CF40" s="300">
        <v>15000</v>
      </c>
      <c r="CG40" s="300">
        <v>15000</v>
      </c>
    </row>
    <row r="41" spans="1:85" s="302" customFormat="1">
      <c r="A41" s="288"/>
      <c r="B41" s="298" t="s">
        <v>107</v>
      </c>
      <c r="C41" s="314" t="s">
        <v>105</v>
      </c>
      <c r="D41" s="315"/>
      <c r="E41" s="314" t="s">
        <v>105</v>
      </c>
      <c r="F41" s="315"/>
      <c r="G41" s="314" t="s">
        <v>105</v>
      </c>
      <c r="H41" s="315"/>
      <c r="I41" s="314" t="s">
        <v>105</v>
      </c>
      <c r="J41" s="315"/>
      <c r="K41" s="314" t="s">
        <v>105</v>
      </c>
      <c r="L41" s="315"/>
      <c r="M41" s="314" t="s">
        <v>105</v>
      </c>
      <c r="N41" s="315"/>
      <c r="O41" s="314" t="s">
        <v>105</v>
      </c>
      <c r="P41" s="315"/>
      <c r="Q41" s="314" t="s">
        <v>105</v>
      </c>
      <c r="R41" s="315"/>
      <c r="S41" s="314" t="s">
        <v>105</v>
      </c>
      <c r="T41" s="315"/>
      <c r="U41" s="314" t="s">
        <v>105</v>
      </c>
      <c r="V41" s="315"/>
      <c r="W41" s="314" t="s">
        <v>105</v>
      </c>
      <c r="X41" s="315"/>
      <c r="Y41" s="314" t="s">
        <v>105</v>
      </c>
      <c r="Z41" s="315"/>
      <c r="AA41" s="314" t="s">
        <v>105</v>
      </c>
      <c r="AB41" s="315"/>
      <c r="AC41" s="314" t="s">
        <v>105</v>
      </c>
      <c r="AD41" s="315"/>
      <c r="AE41" s="314" t="s">
        <v>105</v>
      </c>
      <c r="AF41" s="315"/>
      <c r="AG41" s="314" t="s">
        <v>105</v>
      </c>
      <c r="AH41" s="315"/>
      <c r="AI41" s="314" t="s">
        <v>105</v>
      </c>
      <c r="AJ41" s="315"/>
      <c r="AK41" s="314" t="s">
        <v>105</v>
      </c>
      <c r="AL41" s="315"/>
      <c r="AM41" s="314" t="s">
        <v>105</v>
      </c>
      <c r="AN41" s="315"/>
      <c r="AO41" s="314" t="s">
        <v>105</v>
      </c>
      <c r="AP41" s="315"/>
      <c r="AQ41" s="314" t="s">
        <v>105</v>
      </c>
      <c r="AR41" s="315"/>
      <c r="AS41" s="314" t="s">
        <v>105</v>
      </c>
      <c r="AT41" s="315"/>
      <c r="AU41" s="314" t="s">
        <v>105</v>
      </c>
      <c r="AV41" s="315"/>
      <c r="AW41" s="314" t="s">
        <v>105</v>
      </c>
      <c r="AX41" s="315"/>
      <c r="AY41" s="314" t="s">
        <v>105</v>
      </c>
      <c r="AZ41" s="315"/>
      <c r="BA41" s="314" t="s">
        <v>105</v>
      </c>
      <c r="BB41" s="315"/>
      <c r="BC41" s="314" t="s">
        <v>105</v>
      </c>
      <c r="BD41" s="315"/>
      <c r="BE41" s="314" t="s">
        <v>105</v>
      </c>
      <c r="BF41" s="315"/>
      <c r="BG41" s="314" t="s">
        <v>105</v>
      </c>
      <c r="BH41" s="315"/>
      <c r="BI41" s="314" t="s">
        <v>105</v>
      </c>
      <c r="BJ41" s="315"/>
      <c r="BK41" s="314" t="s">
        <v>105</v>
      </c>
      <c r="BL41" s="315"/>
      <c r="BM41" s="314" t="s">
        <v>105</v>
      </c>
      <c r="BN41" s="315"/>
      <c r="BO41" s="314" t="s">
        <v>105</v>
      </c>
      <c r="BP41" s="315"/>
      <c r="BQ41" s="314" t="s">
        <v>105</v>
      </c>
      <c r="BR41" s="315"/>
      <c r="BS41" s="286">
        <v>401.20600000000002</v>
      </c>
      <c r="BT41" s="286">
        <v>401.20600000000002</v>
      </c>
      <c r="BU41" s="286">
        <v>401.20600000000002</v>
      </c>
      <c r="BV41" s="286">
        <v>934.1690000000001</v>
      </c>
      <c r="BW41" s="286">
        <v>934.1690000000001</v>
      </c>
      <c r="BX41" s="286">
        <v>788.16800000000001</v>
      </c>
      <c r="BY41" s="286">
        <v>788.16800000000001</v>
      </c>
      <c r="BZ41" s="286">
        <v>788.16800000000001</v>
      </c>
      <c r="CA41" s="286">
        <v>788.16800000000001</v>
      </c>
      <c r="CB41" s="286">
        <v>900.93299999999999</v>
      </c>
      <c r="CC41" s="286">
        <v>900.93299999999999</v>
      </c>
      <c r="CD41" s="286">
        <v>934.1690000000001</v>
      </c>
      <c r="CE41" s="286">
        <v>934.1690000000001</v>
      </c>
      <c r="CF41" s="286">
        <v>881.94100000000003</v>
      </c>
      <c r="CG41" s="286">
        <v>881.94100000000003</v>
      </c>
    </row>
    <row r="42" spans="1:85" s="302" customFormat="1">
      <c r="A42" s="288"/>
      <c r="B42" s="298" t="s">
        <v>35</v>
      </c>
      <c r="C42" s="314" t="s">
        <v>105</v>
      </c>
      <c r="D42" s="315"/>
      <c r="E42" s="314" t="s">
        <v>105</v>
      </c>
      <c r="F42" s="315"/>
      <c r="G42" s="314" t="s">
        <v>105</v>
      </c>
      <c r="H42" s="315"/>
      <c r="I42" s="314" t="s">
        <v>105</v>
      </c>
      <c r="J42" s="315"/>
      <c r="K42" s="314" t="s">
        <v>105</v>
      </c>
      <c r="L42" s="315"/>
      <c r="M42" s="314" t="s">
        <v>105</v>
      </c>
      <c r="N42" s="315"/>
      <c r="O42" s="314" t="s">
        <v>105</v>
      </c>
      <c r="P42" s="315"/>
      <c r="Q42" s="314" t="s">
        <v>105</v>
      </c>
      <c r="R42" s="315"/>
      <c r="S42" s="314" t="s">
        <v>105</v>
      </c>
      <c r="T42" s="315"/>
      <c r="U42" s="314" t="s">
        <v>105</v>
      </c>
      <c r="V42" s="315"/>
      <c r="W42" s="314" t="s">
        <v>105</v>
      </c>
      <c r="X42" s="315"/>
      <c r="Y42" s="314" t="s">
        <v>105</v>
      </c>
      <c r="Z42" s="315"/>
      <c r="AA42" s="314" t="s">
        <v>105</v>
      </c>
      <c r="AB42" s="315"/>
      <c r="AC42" s="314" t="s">
        <v>105</v>
      </c>
      <c r="AD42" s="315"/>
      <c r="AE42" s="314" t="s">
        <v>105</v>
      </c>
      <c r="AF42" s="315"/>
      <c r="AG42" s="314" t="s">
        <v>105</v>
      </c>
      <c r="AH42" s="315"/>
      <c r="AI42" s="314" t="s">
        <v>105</v>
      </c>
      <c r="AJ42" s="315"/>
      <c r="AK42" s="314" t="s">
        <v>105</v>
      </c>
      <c r="AL42" s="315"/>
      <c r="AM42" s="314" t="s">
        <v>105</v>
      </c>
      <c r="AN42" s="315"/>
      <c r="AO42" s="314" t="s">
        <v>105</v>
      </c>
      <c r="AP42" s="315"/>
      <c r="AQ42" s="314" t="s">
        <v>105</v>
      </c>
      <c r="AR42" s="315"/>
      <c r="AS42" s="314" t="s">
        <v>105</v>
      </c>
      <c r="AT42" s="315"/>
      <c r="AU42" s="314" t="s">
        <v>105</v>
      </c>
      <c r="AV42" s="315"/>
      <c r="AW42" s="314" t="s">
        <v>105</v>
      </c>
      <c r="AX42" s="315"/>
      <c r="AY42" s="314" t="s">
        <v>105</v>
      </c>
      <c r="AZ42" s="315"/>
      <c r="BA42" s="314" t="s">
        <v>105</v>
      </c>
      <c r="BB42" s="315"/>
      <c r="BC42" s="314" t="s">
        <v>105</v>
      </c>
      <c r="BD42" s="315"/>
      <c r="BE42" s="314" t="s">
        <v>105</v>
      </c>
      <c r="BF42" s="315"/>
      <c r="BG42" s="314" t="s">
        <v>105</v>
      </c>
      <c r="BH42" s="315"/>
      <c r="BI42" s="314" t="s">
        <v>105</v>
      </c>
      <c r="BJ42" s="315"/>
      <c r="BK42" s="314" t="s">
        <v>105</v>
      </c>
      <c r="BL42" s="315"/>
      <c r="BM42" s="314" t="s">
        <v>105</v>
      </c>
      <c r="BN42" s="315"/>
      <c r="BO42" s="314" t="s">
        <v>105</v>
      </c>
      <c r="BP42" s="315"/>
      <c r="BQ42" s="314" t="s">
        <v>105</v>
      </c>
      <c r="BR42" s="315"/>
      <c r="BS42" s="303">
        <v>4.2375900000000008E-2</v>
      </c>
      <c r="BT42" s="303">
        <v>4.2375900000000008E-2</v>
      </c>
      <c r="BU42" s="303">
        <v>4.2375900000000008E-2</v>
      </c>
      <c r="BV42" s="303">
        <v>2.2434300000000001E-2</v>
      </c>
      <c r="BW42" s="303">
        <v>2.2434300000000001E-2</v>
      </c>
      <c r="BX42" s="303">
        <v>5.2346700000000003E-2</v>
      </c>
      <c r="BY42" s="303">
        <v>5.2346700000000003E-2</v>
      </c>
      <c r="BZ42" s="303">
        <v>5.2346700000000003E-2</v>
      </c>
      <c r="CA42" s="303">
        <v>5.2346700000000003E-2</v>
      </c>
      <c r="CB42" s="303">
        <v>4.4868600000000002E-2</v>
      </c>
      <c r="CC42" s="303">
        <v>4.4868600000000002E-2</v>
      </c>
      <c r="CD42" s="303">
        <v>2.2434300000000001E-2</v>
      </c>
      <c r="CE42" s="303">
        <v>2.2434300000000001E-2</v>
      </c>
      <c r="CF42" s="303">
        <v>2.7419700000000002E-2</v>
      </c>
      <c r="CG42" s="303">
        <v>2.7419700000000002E-2</v>
      </c>
    </row>
    <row r="43" spans="1:85" s="302" customFormat="1">
      <c r="A43" s="288"/>
      <c r="B43" s="289" t="s">
        <v>108</v>
      </c>
      <c r="C43" s="314" t="s">
        <v>105</v>
      </c>
      <c r="D43" s="315"/>
      <c r="E43" s="314" t="s">
        <v>105</v>
      </c>
      <c r="F43" s="315"/>
      <c r="G43" s="314" t="s">
        <v>105</v>
      </c>
      <c r="H43" s="315"/>
      <c r="I43" s="314" t="s">
        <v>105</v>
      </c>
      <c r="J43" s="315"/>
      <c r="K43" s="314" t="s">
        <v>105</v>
      </c>
      <c r="L43" s="315"/>
      <c r="M43" s="314" t="s">
        <v>105</v>
      </c>
      <c r="N43" s="315"/>
      <c r="O43" s="314" t="s">
        <v>105</v>
      </c>
      <c r="P43" s="315"/>
      <c r="Q43" s="314" t="s">
        <v>105</v>
      </c>
      <c r="R43" s="315"/>
      <c r="S43" s="314" t="s">
        <v>105</v>
      </c>
      <c r="T43" s="315"/>
      <c r="U43" s="314" t="s">
        <v>105</v>
      </c>
      <c r="V43" s="315"/>
      <c r="W43" s="314" t="s">
        <v>105</v>
      </c>
      <c r="X43" s="315"/>
      <c r="Y43" s="314" t="s">
        <v>105</v>
      </c>
      <c r="Z43" s="315"/>
      <c r="AA43" s="314" t="s">
        <v>105</v>
      </c>
      <c r="AB43" s="315"/>
      <c r="AC43" s="314" t="s">
        <v>105</v>
      </c>
      <c r="AD43" s="315"/>
      <c r="AE43" s="314" t="s">
        <v>105</v>
      </c>
      <c r="AF43" s="315"/>
      <c r="AG43" s="314" t="s">
        <v>105</v>
      </c>
      <c r="AH43" s="315"/>
      <c r="AI43" s="314" t="s">
        <v>105</v>
      </c>
      <c r="AJ43" s="315"/>
      <c r="AK43" s="314" t="s">
        <v>105</v>
      </c>
      <c r="AL43" s="315"/>
      <c r="AM43" s="314" t="s">
        <v>105</v>
      </c>
      <c r="AN43" s="315"/>
      <c r="AO43" s="314" t="s">
        <v>105</v>
      </c>
      <c r="AP43" s="315"/>
      <c r="AQ43" s="314" t="s">
        <v>105</v>
      </c>
      <c r="AR43" s="315"/>
      <c r="AS43" s="314" t="s">
        <v>105</v>
      </c>
      <c r="AT43" s="315"/>
      <c r="AU43" s="314" t="s">
        <v>105</v>
      </c>
      <c r="AV43" s="315"/>
      <c r="AW43" s="314" t="s">
        <v>105</v>
      </c>
      <c r="AX43" s="315"/>
      <c r="AY43" s="314" t="s">
        <v>105</v>
      </c>
      <c r="AZ43" s="315"/>
      <c r="BA43" s="314" t="s">
        <v>105</v>
      </c>
      <c r="BB43" s="315"/>
      <c r="BC43" s="314" t="s">
        <v>105</v>
      </c>
      <c r="BD43" s="315"/>
      <c r="BE43" s="314" t="s">
        <v>105</v>
      </c>
      <c r="BF43" s="315"/>
      <c r="BG43" s="314" t="s">
        <v>105</v>
      </c>
      <c r="BH43" s="315"/>
      <c r="BI43" s="314" t="s">
        <v>105</v>
      </c>
      <c r="BJ43" s="315"/>
      <c r="BK43" s="314" t="s">
        <v>105</v>
      </c>
      <c r="BL43" s="315"/>
      <c r="BM43" s="314" t="s">
        <v>105</v>
      </c>
      <c r="BN43" s="315"/>
      <c r="BO43" s="314" t="s">
        <v>105</v>
      </c>
      <c r="BP43" s="315"/>
      <c r="BQ43" s="314" t="s">
        <v>105</v>
      </c>
      <c r="BR43" s="315"/>
      <c r="BS43" s="299">
        <v>5</v>
      </c>
      <c r="BT43" s="299">
        <v>5</v>
      </c>
      <c r="BU43" s="299">
        <v>5</v>
      </c>
      <c r="BV43" s="299">
        <v>12</v>
      </c>
      <c r="BW43" s="299">
        <v>12</v>
      </c>
      <c r="BX43" s="299">
        <v>12</v>
      </c>
      <c r="BY43" s="299" t="s">
        <v>109</v>
      </c>
      <c r="BZ43" s="299">
        <v>12</v>
      </c>
      <c r="CA43" s="299" t="s">
        <v>109</v>
      </c>
      <c r="CB43" s="299">
        <v>12</v>
      </c>
      <c r="CC43" s="299" t="s">
        <v>109</v>
      </c>
      <c r="CD43" s="316">
        <v>12</v>
      </c>
      <c r="CE43" s="316">
        <v>12</v>
      </c>
      <c r="CF43" s="316">
        <v>12</v>
      </c>
      <c r="CG43" s="316">
        <v>12</v>
      </c>
    </row>
    <row r="44" spans="1:85" s="302" customFormat="1">
      <c r="A44" s="294"/>
      <c r="B44" s="289" t="s">
        <v>31</v>
      </c>
      <c r="C44" s="314" t="s">
        <v>105</v>
      </c>
      <c r="D44" s="315"/>
      <c r="E44" s="314" t="s">
        <v>105</v>
      </c>
      <c r="F44" s="315"/>
      <c r="G44" s="314" t="s">
        <v>105</v>
      </c>
      <c r="H44" s="315"/>
      <c r="I44" s="314" t="s">
        <v>105</v>
      </c>
      <c r="J44" s="315"/>
      <c r="K44" s="314" t="s">
        <v>105</v>
      </c>
      <c r="L44" s="315"/>
      <c r="M44" s="314" t="s">
        <v>105</v>
      </c>
      <c r="N44" s="315"/>
      <c r="O44" s="314" t="s">
        <v>105</v>
      </c>
      <c r="P44" s="315"/>
      <c r="Q44" s="314" t="s">
        <v>105</v>
      </c>
      <c r="R44" s="315"/>
      <c r="S44" s="314" t="s">
        <v>105</v>
      </c>
      <c r="T44" s="315"/>
      <c r="U44" s="314" t="s">
        <v>105</v>
      </c>
      <c r="V44" s="315"/>
      <c r="W44" s="314" t="s">
        <v>105</v>
      </c>
      <c r="X44" s="315"/>
      <c r="Y44" s="314" t="s">
        <v>105</v>
      </c>
      <c r="Z44" s="315"/>
      <c r="AA44" s="314" t="s">
        <v>105</v>
      </c>
      <c r="AB44" s="315"/>
      <c r="AC44" s="314" t="s">
        <v>105</v>
      </c>
      <c r="AD44" s="315"/>
      <c r="AE44" s="314" t="s">
        <v>105</v>
      </c>
      <c r="AF44" s="315"/>
      <c r="AG44" s="314" t="s">
        <v>105</v>
      </c>
      <c r="AH44" s="315"/>
      <c r="AI44" s="314" t="s">
        <v>105</v>
      </c>
      <c r="AJ44" s="315"/>
      <c r="AK44" s="314" t="s">
        <v>105</v>
      </c>
      <c r="AL44" s="315"/>
      <c r="AM44" s="314" t="s">
        <v>105</v>
      </c>
      <c r="AN44" s="315"/>
      <c r="AO44" s="314" t="s">
        <v>105</v>
      </c>
      <c r="AP44" s="315"/>
      <c r="AQ44" s="314" t="s">
        <v>105</v>
      </c>
      <c r="AR44" s="315"/>
      <c r="AS44" s="314" t="s">
        <v>105</v>
      </c>
      <c r="AT44" s="315"/>
      <c r="AU44" s="314" t="s">
        <v>105</v>
      </c>
      <c r="AV44" s="315"/>
      <c r="AW44" s="314" t="s">
        <v>105</v>
      </c>
      <c r="AX44" s="315"/>
      <c r="AY44" s="314" t="s">
        <v>105</v>
      </c>
      <c r="AZ44" s="315"/>
      <c r="BA44" s="314" t="s">
        <v>105</v>
      </c>
      <c r="BB44" s="315"/>
      <c r="BC44" s="314" t="s">
        <v>105</v>
      </c>
      <c r="BD44" s="315"/>
      <c r="BE44" s="314" t="s">
        <v>105</v>
      </c>
      <c r="BF44" s="315"/>
      <c r="BG44" s="314" t="s">
        <v>105</v>
      </c>
      <c r="BH44" s="315"/>
      <c r="BI44" s="314" t="s">
        <v>105</v>
      </c>
      <c r="BJ44" s="315"/>
      <c r="BK44" s="314" t="s">
        <v>105</v>
      </c>
      <c r="BL44" s="315"/>
      <c r="BM44" s="314" t="s">
        <v>105</v>
      </c>
      <c r="BN44" s="315"/>
      <c r="BO44" s="314" t="s">
        <v>105</v>
      </c>
      <c r="BP44" s="315"/>
      <c r="BQ44" s="314" t="s">
        <v>105</v>
      </c>
      <c r="BR44" s="315"/>
      <c r="BS44" s="317" t="s">
        <v>105</v>
      </c>
      <c r="BT44" s="317" t="s">
        <v>105</v>
      </c>
      <c r="BU44" s="317" t="s">
        <v>105</v>
      </c>
      <c r="BV44" s="317" t="s">
        <v>105</v>
      </c>
      <c r="BW44" s="317" t="s">
        <v>105</v>
      </c>
      <c r="BX44" s="317" t="s">
        <v>105</v>
      </c>
      <c r="BY44" s="317" t="s">
        <v>105</v>
      </c>
      <c r="BZ44" s="317" t="s">
        <v>105</v>
      </c>
      <c r="CA44" s="317" t="s">
        <v>105</v>
      </c>
      <c r="CB44" s="317" t="s">
        <v>105</v>
      </c>
      <c r="CC44" s="317" t="s">
        <v>105</v>
      </c>
      <c r="CD44" s="317" t="s">
        <v>105</v>
      </c>
      <c r="CE44" s="317" t="s">
        <v>105</v>
      </c>
      <c r="CF44" s="317" t="s">
        <v>105</v>
      </c>
      <c r="CG44" s="317" t="s">
        <v>105</v>
      </c>
    </row>
    <row r="45" spans="1:85" s="125" customFormat="1" ht="4.95" customHeight="1">
      <c r="A45" s="305"/>
      <c r="B45" s="305"/>
      <c r="C45" s="309"/>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c r="AM45" s="309"/>
      <c r="AN45" s="309"/>
      <c r="AO45" s="309"/>
      <c r="AP45" s="309"/>
      <c r="AQ45" s="309"/>
      <c r="AR45" s="309"/>
      <c r="AS45" s="309"/>
      <c r="AT45" s="309"/>
      <c r="AU45" s="309"/>
      <c r="AV45" s="309"/>
      <c r="AW45" s="309"/>
      <c r="AX45" s="309"/>
      <c r="AY45" s="309"/>
      <c r="AZ45" s="309"/>
      <c r="BA45" s="309"/>
      <c r="BB45" s="309"/>
      <c r="BC45" s="309"/>
      <c r="BD45" s="309"/>
      <c r="BE45" s="309"/>
      <c r="BF45" s="309"/>
      <c r="BG45" s="309"/>
      <c r="BH45" s="309"/>
      <c r="BI45" s="309"/>
      <c r="BJ45" s="309"/>
      <c r="BK45" s="309"/>
      <c r="BL45" s="309"/>
      <c r="BM45" s="309"/>
      <c r="BN45" s="309"/>
      <c r="BO45" s="309"/>
      <c r="BP45" s="309"/>
      <c r="BQ45" s="309"/>
      <c r="BR45" s="309"/>
      <c r="BS45" s="309"/>
      <c r="BT45" s="309"/>
      <c r="BU45" s="309"/>
      <c r="BV45" s="309"/>
      <c r="BW45" s="309"/>
      <c r="BX45" s="309"/>
      <c r="BY45" s="309"/>
      <c r="BZ45" s="309"/>
      <c r="CA45" s="309"/>
      <c r="CB45" s="309"/>
      <c r="CC45" s="309"/>
      <c r="CD45" s="309"/>
      <c r="CE45" s="309"/>
      <c r="CF45" s="309"/>
      <c r="CG45" s="309"/>
    </row>
    <row r="46" spans="1:85" s="302" customFormat="1">
      <c r="A46" s="282" t="s">
        <v>37</v>
      </c>
      <c r="B46" s="298" t="s">
        <v>33</v>
      </c>
      <c r="C46" s="314" t="s">
        <v>105</v>
      </c>
      <c r="D46" s="315"/>
      <c r="E46" s="314" t="s">
        <v>105</v>
      </c>
      <c r="F46" s="315"/>
      <c r="G46" s="314" t="s">
        <v>105</v>
      </c>
      <c r="H46" s="315"/>
      <c r="I46" s="314" t="s">
        <v>105</v>
      </c>
      <c r="J46" s="315"/>
      <c r="K46" s="314" t="s">
        <v>105</v>
      </c>
      <c r="L46" s="315"/>
      <c r="M46" s="314" t="s">
        <v>105</v>
      </c>
      <c r="N46" s="315"/>
      <c r="O46" s="314" t="s">
        <v>105</v>
      </c>
      <c r="P46" s="315"/>
      <c r="Q46" s="314" t="s">
        <v>105</v>
      </c>
      <c r="R46" s="315"/>
      <c r="S46" s="314" t="s">
        <v>105</v>
      </c>
      <c r="T46" s="315"/>
      <c r="U46" s="314" t="s">
        <v>105</v>
      </c>
      <c r="V46" s="315"/>
      <c r="W46" s="314" t="s">
        <v>105</v>
      </c>
      <c r="X46" s="315"/>
      <c r="Y46" s="314" t="s">
        <v>105</v>
      </c>
      <c r="Z46" s="315"/>
      <c r="AA46" s="314" t="s">
        <v>105</v>
      </c>
      <c r="AB46" s="315"/>
      <c r="AC46" s="314" t="s">
        <v>105</v>
      </c>
      <c r="AD46" s="315"/>
      <c r="AE46" s="314" t="s">
        <v>105</v>
      </c>
      <c r="AF46" s="315"/>
      <c r="AG46" s="314" t="s">
        <v>105</v>
      </c>
      <c r="AH46" s="315"/>
      <c r="AI46" s="314" t="s">
        <v>105</v>
      </c>
      <c r="AJ46" s="315"/>
      <c r="AK46" s="314" t="s">
        <v>105</v>
      </c>
      <c r="AL46" s="315"/>
      <c r="AM46" s="314" t="s">
        <v>105</v>
      </c>
      <c r="AN46" s="315"/>
      <c r="AO46" s="314" t="s">
        <v>105</v>
      </c>
      <c r="AP46" s="315"/>
      <c r="AQ46" s="314" t="s">
        <v>105</v>
      </c>
      <c r="AR46" s="315"/>
      <c r="AS46" s="314" t="s">
        <v>105</v>
      </c>
      <c r="AT46" s="315"/>
      <c r="AU46" s="314" t="s">
        <v>105</v>
      </c>
      <c r="AV46" s="315"/>
      <c r="AW46" s="314" t="s">
        <v>105</v>
      </c>
      <c r="AX46" s="315"/>
      <c r="AY46" s="314" t="s">
        <v>105</v>
      </c>
      <c r="AZ46" s="315"/>
      <c r="BA46" s="314" t="s">
        <v>105</v>
      </c>
      <c r="BB46" s="315"/>
      <c r="BC46" s="314" t="s">
        <v>105</v>
      </c>
      <c r="BD46" s="315"/>
      <c r="BE46" s="314" t="s">
        <v>105</v>
      </c>
      <c r="BF46" s="315"/>
      <c r="BG46" s="314" t="s">
        <v>105</v>
      </c>
      <c r="BH46" s="315"/>
      <c r="BI46" s="314" t="s">
        <v>105</v>
      </c>
      <c r="BJ46" s="315"/>
      <c r="BK46" s="314" t="s">
        <v>105</v>
      </c>
      <c r="BL46" s="315"/>
      <c r="BM46" s="314" t="s">
        <v>105</v>
      </c>
      <c r="BN46" s="315"/>
      <c r="BO46" s="314" t="s">
        <v>105</v>
      </c>
      <c r="BP46" s="315"/>
      <c r="BQ46" s="314" t="s">
        <v>105</v>
      </c>
      <c r="BR46" s="315"/>
      <c r="BS46" s="300">
        <v>5000</v>
      </c>
      <c r="BT46" s="300">
        <v>5000</v>
      </c>
      <c r="BU46" s="300">
        <v>5000</v>
      </c>
      <c r="BV46" s="300">
        <v>25000</v>
      </c>
      <c r="BW46" s="300">
        <v>25000</v>
      </c>
      <c r="BX46" s="300">
        <v>10000</v>
      </c>
      <c r="BY46" s="301" t="s">
        <v>106</v>
      </c>
      <c r="BZ46" s="300">
        <v>10000</v>
      </c>
      <c r="CA46" s="301" t="s">
        <v>106</v>
      </c>
      <c r="CB46" s="300">
        <v>10000</v>
      </c>
      <c r="CC46" s="301" t="s">
        <v>106</v>
      </c>
      <c r="CD46" s="300">
        <v>25000</v>
      </c>
      <c r="CE46" s="300">
        <v>25000</v>
      </c>
      <c r="CF46" s="300">
        <v>30000</v>
      </c>
      <c r="CG46" s="300">
        <v>30000</v>
      </c>
    </row>
    <row r="47" spans="1:85" s="302" customFormat="1">
      <c r="A47" s="288"/>
      <c r="B47" s="298" t="s">
        <v>107</v>
      </c>
      <c r="C47" s="314" t="s">
        <v>105</v>
      </c>
      <c r="D47" s="315"/>
      <c r="E47" s="314" t="s">
        <v>105</v>
      </c>
      <c r="F47" s="315"/>
      <c r="G47" s="314" t="s">
        <v>105</v>
      </c>
      <c r="H47" s="315"/>
      <c r="I47" s="314" t="s">
        <v>105</v>
      </c>
      <c r="J47" s="315"/>
      <c r="K47" s="314" t="s">
        <v>105</v>
      </c>
      <c r="L47" s="315"/>
      <c r="M47" s="314" t="s">
        <v>105</v>
      </c>
      <c r="N47" s="315"/>
      <c r="O47" s="314" t="s">
        <v>105</v>
      </c>
      <c r="P47" s="315"/>
      <c r="Q47" s="314" t="s">
        <v>105</v>
      </c>
      <c r="R47" s="315"/>
      <c r="S47" s="314" t="s">
        <v>105</v>
      </c>
      <c r="T47" s="315"/>
      <c r="U47" s="314" t="s">
        <v>105</v>
      </c>
      <c r="V47" s="315"/>
      <c r="W47" s="314" t="s">
        <v>105</v>
      </c>
      <c r="X47" s="315"/>
      <c r="Y47" s="314" t="s">
        <v>105</v>
      </c>
      <c r="Z47" s="315"/>
      <c r="AA47" s="314" t="s">
        <v>105</v>
      </c>
      <c r="AB47" s="315"/>
      <c r="AC47" s="314" t="s">
        <v>105</v>
      </c>
      <c r="AD47" s="315"/>
      <c r="AE47" s="314" t="s">
        <v>105</v>
      </c>
      <c r="AF47" s="315"/>
      <c r="AG47" s="314" t="s">
        <v>105</v>
      </c>
      <c r="AH47" s="315"/>
      <c r="AI47" s="314" t="s">
        <v>105</v>
      </c>
      <c r="AJ47" s="315"/>
      <c r="AK47" s="314" t="s">
        <v>105</v>
      </c>
      <c r="AL47" s="315"/>
      <c r="AM47" s="314" t="s">
        <v>105</v>
      </c>
      <c r="AN47" s="315"/>
      <c r="AO47" s="314" t="s">
        <v>105</v>
      </c>
      <c r="AP47" s="315"/>
      <c r="AQ47" s="314" t="s">
        <v>105</v>
      </c>
      <c r="AR47" s="315"/>
      <c r="AS47" s="314" t="s">
        <v>105</v>
      </c>
      <c r="AT47" s="315"/>
      <c r="AU47" s="314" t="s">
        <v>105</v>
      </c>
      <c r="AV47" s="315"/>
      <c r="AW47" s="314" t="s">
        <v>105</v>
      </c>
      <c r="AX47" s="315"/>
      <c r="AY47" s="314" t="s">
        <v>105</v>
      </c>
      <c r="AZ47" s="315"/>
      <c r="BA47" s="314" t="s">
        <v>105</v>
      </c>
      <c r="BB47" s="315"/>
      <c r="BC47" s="314" t="s">
        <v>105</v>
      </c>
      <c r="BD47" s="315"/>
      <c r="BE47" s="314" t="s">
        <v>105</v>
      </c>
      <c r="BF47" s="315"/>
      <c r="BG47" s="314" t="s">
        <v>105</v>
      </c>
      <c r="BH47" s="315"/>
      <c r="BI47" s="314" t="s">
        <v>105</v>
      </c>
      <c r="BJ47" s="315"/>
      <c r="BK47" s="314" t="s">
        <v>105</v>
      </c>
      <c r="BL47" s="315"/>
      <c r="BM47" s="314" t="s">
        <v>105</v>
      </c>
      <c r="BN47" s="315"/>
      <c r="BO47" s="314" t="s">
        <v>105</v>
      </c>
      <c r="BP47" s="315"/>
      <c r="BQ47" s="314" t="s">
        <v>105</v>
      </c>
      <c r="BR47" s="315"/>
      <c r="BS47" s="286">
        <v>678.96400000000006</v>
      </c>
      <c r="BT47" s="286">
        <v>678.96400000000006</v>
      </c>
      <c r="BU47" s="286">
        <v>678.96400000000006</v>
      </c>
      <c r="BV47" s="286">
        <v>1353.18</v>
      </c>
      <c r="BW47" s="286">
        <v>1353.18</v>
      </c>
      <c r="BX47" s="286">
        <v>1303.326</v>
      </c>
      <c r="BY47" s="286">
        <v>1303.326</v>
      </c>
      <c r="BZ47" s="286">
        <v>1303.326</v>
      </c>
      <c r="CA47" s="286">
        <v>1303.326</v>
      </c>
      <c r="CB47" s="286">
        <v>1392.3510000000001</v>
      </c>
      <c r="CC47" s="286">
        <v>1392.3510000000001</v>
      </c>
      <c r="CD47" s="286">
        <v>1353.18</v>
      </c>
      <c r="CE47" s="286">
        <v>1353.18</v>
      </c>
      <c r="CF47" s="286">
        <v>1444.5790000000002</v>
      </c>
      <c r="CG47" s="286">
        <v>1444.5790000000002</v>
      </c>
    </row>
    <row r="48" spans="1:85" s="302" customFormat="1">
      <c r="A48" s="288"/>
      <c r="B48" s="298" t="s">
        <v>35</v>
      </c>
      <c r="C48" s="314" t="s">
        <v>105</v>
      </c>
      <c r="D48" s="315"/>
      <c r="E48" s="314" t="s">
        <v>105</v>
      </c>
      <c r="F48" s="315"/>
      <c r="G48" s="314" t="s">
        <v>105</v>
      </c>
      <c r="H48" s="315"/>
      <c r="I48" s="314" t="s">
        <v>105</v>
      </c>
      <c r="J48" s="315"/>
      <c r="K48" s="314" t="s">
        <v>105</v>
      </c>
      <c r="L48" s="315"/>
      <c r="M48" s="314" t="s">
        <v>105</v>
      </c>
      <c r="N48" s="315"/>
      <c r="O48" s="314" t="s">
        <v>105</v>
      </c>
      <c r="P48" s="315"/>
      <c r="Q48" s="314" t="s">
        <v>105</v>
      </c>
      <c r="R48" s="315"/>
      <c r="S48" s="314" t="s">
        <v>105</v>
      </c>
      <c r="T48" s="315"/>
      <c r="U48" s="314" t="s">
        <v>105</v>
      </c>
      <c r="V48" s="315"/>
      <c r="W48" s="314" t="s">
        <v>105</v>
      </c>
      <c r="X48" s="315"/>
      <c r="Y48" s="314" t="s">
        <v>105</v>
      </c>
      <c r="Z48" s="315"/>
      <c r="AA48" s="314" t="s">
        <v>105</v>
      </c>
      <c r="AB48" s="315"/>
      <c r="AC48" s="314" t="s">
        <v>105</v>
      </c>
      <c r="AD48" s="315"/>
      <c r="AE48" s="314" t="s">
        <v>105</v>
      </c>
      <c r="AF48" s="315"/>
      <c r="AG48" s="314" t="s">
        <v>105</v>
      </c>
      <c r="AH48" s="315"/>
      <c r="AI48" s="314" t="s">
        <v>105</v>
      </c>
      <c r="AJ48" s="315"/>
      <c r="AK48" s="314" t="s">
        <v>105</v>
      </c>
      <c r="AL48" s="315"/>
      <c r="AM48" s="314" t="s">
        <v>105</v>
      </c>
      <c r="AN48" s="315"/>
      <c r="AO48" s="314" t="s">
        <v>105</v>
      </c>
      <c r="AP48" s="315"/>
      <c r="AQ48" s="314" t="s">
        <v>105</v>
      </c>
      <c r="AR48" s="315"/>
      <c r="AS48" s="314" t="s">
        <v>105</v>
      </c>
      <c r="AT48" s="315"/>
      <c r="AU48" s="314" t="s">
        <v>105</v>
      </c>
      <c r="AV48" s="315"/>
      <c r="AW48" s="314" t="s">
        <v>105</v>
      </c>
      <c r="AX48" s="315"/>
      <c r="AY48" s="314" t="s">
        <v>105</v>
      </c>
      <c r="AZ48" s="315"/>
      <c r="BA48" s="314" t="s">
        <v>105</v>
      </c>
      <c r="BB48" s="315"/>
      <c r="BC48" s="314" t="s">
        <v>105</v>
      </c>
      <c r="BD48" s="315"/>
      <c r="BE48" s="314" t="s">
        <v>105</v>
      </c>
      <c r="BF48" s="315"/>
      <c r="BG48" s="314" t="s">
        <v>105</v>
      </c>
      <c r="BH48" s="315"/>
      <c r="BI48" s="314" t="s">
        <v>105</v>
      </c>
      <c r="BJ48" s="315"/>
      <c r="BK48" s="314" t="s">
        <v>105</v>
      </c>
      <c r="BL48" s="315"/>
      <c r="BM48" s="314" t="s">
        <v>105</v>
      </c>
      <c r="BN48" s="315"/>
      <c r="BO48" s="314" t="s">
        <v>105</v>
      </c>
      <c r="BP48" s="315"/>
      <c r="BQ48" s="314" t="s">
        <v>105</v>
      </c>
      <c r="BR48" s="315"/>
      <c r="BS48" s="303">
        <v>3.48978E-2</v>
      </c>
      <c r="BT48" s="303">
        <v>3.48978E-2</v>
      </c>
      <c r="BU48" s="303">
        <v>3.48978E-2</v>
      </c>
      <c r="BV48" s="303">
        <v>2.2434300000000001E-2</v>
      </c>
      <c r="BW48" s="303">
        <v>2.2434300000000001E-2</v>
      </c>
      <c r="BX48" s="303">
        <v>4.4868600000000002E-2</v>
      </c>
      <c r="BY48" s="303">
        <v>4.4868600000000002E-2</v>
      </c>
      <c r="BZ48" s="303">
        <v>4.4868600000000002E-2</v>
      </c>
      <c r="CA48" s="303">
        <v>4.4868600000000002E-2</v>
      </c>
      <c r="CB48" s="303">
        <v>3.48978E-2</v>
      </c>
      <c r="CC48" s="303">
        <v>3.48978E-2</v>
      </c>
      <c r="CD48" s="303">
        <v>2.2434300000000001E-2</v>
      </c>
      <c r="CE48" s="303">
        <v>2.2434300000000001E-2</v>
      </c>
      <c r="CF48" s="303">
        <v>2.2434300000000001E-2</v>
      </c>
      <c r="CG48" s="303">
        <v>2.2434300000000001E-2</v>
      </c>
    </row>
    <row r="49" spans="1:85" s="302" customFormat="1">
      <c r="A49" s="288"/>
      <c r="B49" s="289" t="s">
        <v>108</v>
      </c>
      <c r="C49" s="314" t="s">
        <v>105</v>
      </c>
      <c r="D49" s="315"/>
      <c r="E49" s="314" t="s">
        <v>105</v>
      </c>
      <c r="F49" s="315"/>
      <c r="G49" s="314" t="s">
        <v>105</v>
      </c>
      <c r="H49" s="315"/>
      <c r="I49" s="314" t="s">
        <v>105</v>
      </c>
      <c r="J49" s="315"/>
      <c r="K49" s="314" t="s">
        <v>105</v>
      </c>
      <c r="L49" s="315"/>
      <c r="M49" s="314" t="s">
        <v>105</v>
      </c>
      <c r="N49" s="315"/>
      <c r="O49" s="314" t="s">
        <v>105</v>
      </c>
      <c r="P49" s="315"/>
      <c r="Q49" s="314" t="s">
        <v>105</v>
      </c>
      <c r="R49" s="315"/>
      <c r="S49" s="314" t="s">
        <v>105</v>
      </c>
      <c r="T49" s="315"/>
      <c r="U49" s="314" t="s">
        <v>105</v>
      </c>
      <c r="V49" s="315"/>
      <c r="W49" s="314" t="s">
        <v>105</v>
      </c>
      <c r="X49" s="315"/>
      <c r="Y49" s="314" t="s">
        <v>105</v>
      </c>
      <c r="Z49" s="315"/>
      <c r="AA49" s="314" t="s">
        <v>105</v>
      </c>
      <c r="AB49" s="315"/>
      <c r="AC49" s="314" t="s">
        <v>105</v>
      </c>
      <c r="AD49" s="315"/>
      <c r="AE49" s="314" t="s">
        <v>105</v>
      </c>
      <c r="AF49" s="315"/>
      <c r="AG49" s="314" t="s">
        <v>105</v>
      </c>
      <c r="AH49" s="315"/>
      <c r="AI49" s="314" t="s">
        <v>105</v>
      </c>
      <c r="AJ49" s="315"/>
      <c r="AK49" s="314" t="s">
        <v>105</v>
      </c>
      <c r="AL49" s="315"/>
      <c r="AM49" s="314" t="s">
        <v>105</v>
      </c>
      <c r="AN49" s="315"/>
      <c r="AO49" s="314" t="s">
        <v>105</v>
      </c>
      <c r="AP49" s="315"/>
      <c r="AQ49" s="314" t="s">
        <v>105</v>
      </c>
      <c r="AR49" s="315"/>
      <c r="AS49" s="314" t="s">
        <v>105</v>
      </c>
      <c r="AT49" s="315"/>
      <c r="AU49" s="314" t="s">
        <v>105</v>
      </c>
      <c r="AV49" s="315"/>
      <c r="AW49" s="314" t="s">
        <v>105</v>
      </c>
      <c r="AX49" s="315"/>
      <c r="AY49" s="314" t="s">
        <v>105</v>
      </c>
      <c r="AZ49" s="315"/>
      <c r="BA49" s="314" t="s">
        <v>105</v>
      </c>
      <c r="BB49" s="315"/>
      <c r="BC49" s="314" t="s">
        <v>105</v>
      </c>
      <c r="BD49" s="315"/>
      <c r="BE49" s="314" t="s">
        <v>105</v>
      </c>
      <c r="BF49" s="315"/>
      <c r="BG49" s="314" t="s">
        <v>105</v>
      </c>
      <c r="BH49" s="315"/>
      <c r="BI49" s="314" t="s">
        <v>105</v>
      </c>
      <c r="BJ49" s="315"/>
      <c r="BK49" s="314" t="s">
        <v>105</v>
      </c>
      <c r="BL49" s="315"/>
      <c r="BM49" s="314" t="s">
        <v>105</v>
      </c>
      <c r="BN49" s="315"/>
      <c r="BO49" s="314" t="s">
        <v>105</v>
      </c>
      <c r="BP49" s="315"/>
      <c r="BQ49" s="314" t="s">
        <v>105</v>
      </c>
      <c r="BR49" s="315"/>
      <c r="BS49" s="299">
        <v>10</v>
      </c>
      <c r="BT49" s="299">
        <v>10</v>
      </c>
      <c r="BU49" s="299">
        <v>10</v>
      </c>
      <c r="BV49" s="299">
        <v>19</v>
      </c>
      <c r="BW49" s="299">
        <v>19</v>
      </c>
      <c r="BX49" s="299">
        <v>19</v>
      </c>
      <c r="BY49" s="299" t="s">
        <v>109</v>
      </c>
      <c r="BZ49" s="299">
        <v>19</v>
      </c>
      <c r="CA49" s="299" t="s">
        <v>109</v>
      </c>
      <c r="CB49" s="299">
        <v>19</v>
      </c>
      <c r="CC49" s="299" t="s">
        <v>109</v>
      </c>
      <c r="CD49" s="299">
        <v>19</v>
      </c>
      <c r="CE49" s="299">
        <v>19</v>
      </c>
      <c r="CF49" s="299">
        <v>19</v>
      </c>
      <c r="CG49" s="299">
        <v>19</v>
      </c>
    </row>
    <row r="50" spans="1:85" s="302" customFormat="1">
      <c r="A50" s="294"/>
      <c r="B50" s="289" t="s">
        <v>31</v>
      </c>
      <c r="C50" s="314" t="s">
        <v>105</v>
      </c>
      <c r="D50" s="315"/>
      <c r="E50" s="314" t="s">
        <v>105</v>
      </c>
      <c r="F50" s="315"/>
      <c r="G50" s="314" t="s">
        <v>105</v>
      </c>
      <c r="H50" s="315"/>
      <c r="I50" s="314" t="s">
        <v>105</v>
      </c>
      <c r="J50" s="315"/>
      <c r="K50" s="314" t="s">
        <v>105</v>
      </c>
      <c r="L50" s="315"/>
      <c r="M50" s="314" t="s">
        <v>105</v>
      </c>
      <c r="N50" s="315"/>
      <c r="O50" s="314" t="s">
        <v>105</v>
      </c>
      <c r="P50" s="315"/>
      <c r="Q50" s="314" t="s">
        <v>105</v>
      </c>
      <c r="R50" s="315"/>
      <c r="S50" s="314" t="s">
        <v>105</v>
      </c>
      <c r="T50" s="315"/>
      <c r="U50" s="314" t="s">
        <v>105</v>
      </c>
      <c r="V50" s="315"/>
      <c r="W50" s="314" t="s">
        <v>105</v>
      </c>
      <c r="X50" s="315"/>
      <c r="Y50" s="314" t="s">
        <v>105</v>
      </c>
      <c r="Z50" s="315"/>
      <c r="AA50" s="314" t="s">
        <v>105</v>
      </c>
      <c r="AB50" s="315"/>
      <c r="AC50" s="314" t="s">
        <v>105</v>
      </c>
      <c r="AD50" s="315"/>
      <c r="AE50" s="314" t="s">
        <v>105</v>
      </c>
      <c r="AF50" s="315"/>
      <c r="AG50" s="314" t="s">
        <v>105</v>
      </c>
      <c r="AH50" s="315"/>
      <c r="AI50" s="314" t="s">
        <v>105</v>
      </c>
      <c r="AJ50" s="315"/>
      <c r="AK50" s="314" t="s">
        <v>105</v>
      </c>
      <c r="AL50" s="315"/>
      <c r="AM50" s="314" t="s">
        <v>105</v>
      </c>
      <c r="AN50" s="315"/>
      <c r="AO50" s="314" t="s">
        <v>105</v>
      </c>
      <c r="AP50" s="315"/>
      <c r="AQ50" s="314" t="s">
        <v>105</v>
      </c>
      <c r="AR50" s="315"/>
      <c r="AS50" s="314" t="s">
        <v>105</v>
      </c>
      <c r="AT50" s="315"/>
      <c r="AU50" s="314" t="s">
        <v>105</v>
      </c>
      <c r="AV50" s="315"/>
      <c r="AW50" s="314" t="s">
        <v>105</v>
      </c>
      <c r="AX50" s="315"/>
      <c r="AY50" s="314" t="s">
        <v>105</v>
      </c>
      <c r="AZ50" s="315"/>
      <c r="BA50" s="314" t="s">
        <v>105</v>
      </c>
      <c r="BB50" s="315"/>
      <c r="BC50" s="314" t="s">
        <v>105</v>
      </c>
      <c r="BD50" s="315"/>
      <c r="BE50" s="314" t="s">
        <v>105</v>
      </c>
      <c r="BF50" s="315"/>
      <c r="BG50" s="314" t="s">
        <v>105</v>
      </c>
      <c r="BH50" s="315"/>
      <c r="BI50" s="314" t="s">
        <v>105</v>
      </c>
      <c r="BJ50" s="315"/>
      <c r="BK50" s="314" t="s">
        <v>105</v>
      </c>
      <c r="BL50" s="315"/>
      <c r="BM50" s="314" t="s">
        <v>105</v>
      </c>
      <c r="BN50" s="315"/>
      <c r="BO50" s="314" t="s">
        <v>105</v>
      </c>
      <c r="BP50" s="315"/>
      <c r="BQ50" s="314" t="s">
        <v>105</v>
      </c>
      <c r="BR50" s="315"/>
      <c r="BS50" s="317" t="s">
        <v>105</v>
      </c>
      <c r="BT50" s="317" t="s">
        <v>105</v>
      </c>
      <c r="BU50" s="317" t="s">
        <v>105</v>
      </c>
      <c r="BV50" s="317" t="s">
        <v>105</v>
      </c>
      <c r="BW50" s="317" t="s">
        <v>105</v>
      </c>
      <c r="BX50" s="317" t="s">
        <v>105</v>
      </c>
      <c r="BY50" s="317" t="s">
        <v>105</v>
      </c>
      <c r="BZ50" s="317" t="s">
        <v>105</v>
      </c>
      <c r="CA50" s="317" t="s">
        <v>105</v>
      </c>
      <c r="CB50" s="317" t="s">
        <v>105</v>
      </c>
      <c r="CC50" s="317" t="s">
        <v>105</v>
      </c>
      <c r="CD50" s="317" t="s">
        <v>105</v>
      </c>
      <c r="CE50" s="317" t="s">
        <v>105</v>
      </c>
      <c r="CF50" s="317" t="s">
        <v>105</v>
      </c>
      <c r="CG50" s="317" t="s">
        <v>105</v>
      </c>
    </row>
    <row r="51" spans="1:85" s="249" customFormat="1" ht="17.399999999999999">
      <c r="A51" s="221" t="s">
        <v>38</v>
      </c>
      <c r="B51" s="222"/>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c r="CF51" s="17"/>
      <c r="CG51" s="17"/>
    </row>
    <row r="52" spans="1:85" s="125" customFormat="1">
      <c r="A52" s="318" t="s">
        <v>39</v>
      </c>
      <c r="B52" s="319" t="s">
        <v>40</v>
      </c>
      <c r="C52" s="314" t="s">
        <v>105</v>
      </c>
      <c r="D52" s="315"/>
      <c r="E52" s="314" t="s">
        <v>105</v>
      </c>
      <c r="F52" s="315"/>
      <c r="G52" s="314" t="s">
        <v>105</v>
      </c>
      <c r="H52" s="315"/>
      <c r="I52" s="314" t="s">
        <v>105</v>
      </c>
      <c r="J52" s="315"/>
      <c r="K52" s="314" t="s">
        <v>105</v>
      </c>
      <c r="L52" s="315"/>
      <c r="M52" s="314" t="s">
        <v>105</v>
      </c>
      <c r="N52" s="315"/>
      <c r="O52" s="314" t="s">
        <v>105</v>
      </c>
      <c r="P52" s="315"/>
      <c r="Q52" s="314" t="s">
        <v>105</v>
      </c>
      <c r="R52" s="315"/>
      <c r="S52" s="314" t="s">
        <v>105</v>
      </c>
      <c r="T52" s="315"/>
      <c r="U52" s="314" t="s">
        <v>105</v>
      </c>
      <c r="V52" s="315"/>
      <c r="W52" s="314" t="s">
        <v>105</v>
      </c>
      <c r="X52" s="315"/>
      <c r="Y52" s="314" t="s">
        <v>105</v>
      </c>
      <c r="Z52" s="315"/>
      <c r="AA52" s="314" t="s">
        <v>105</v>
      </c>
      <c r="AB52" s="315"/>
      <c r="AC52" s="314" t="s">
        <v>105</v>
      </c>
      <c r="AD52" s="315"/>
      <c r="AE52" s="314" t="s">
        <v>105</v>
      </c>
      <c r="AF52" s="315"/>
      <c r="AG52" s="314" t="s">
        <v>105</v>
      </c>
      <c r="AH52" s="315"/>
      <c r="AI52" s="314" t="s">
        <v>105</v>
      </c>
      <c r="AJ52" s="315"/>
      <c r="AK52" s="314" t="s">
        <v>105</v>
      </c>
      <c r="AL52" s="315"/>
      <c r="AM52" s="314" t="s">
        <v>105</v>
      </c>
      <c r="AN52" s="315"/>
      <c r="AO52" s="314" t="s">
        <v>105</v>
      </c>
      <c r="AP52" s="315"/>
      <c r="AQ52" s="314" t="s">
        <v>105</v>
      </c>
      <c r="AR52" s="315"/>
      <c r="AS52" s="314" t="s">
        <v>105</v>
      </c>
      <c r="AT52" s="315"/>
      <c r="AU52" s="314" t="s">
        <v>105</v>
      </c>
      <c r="AV52" s="315"/>
      <c r="AW52" s="314" t="s">
        <v>105</v>
      </c>
      <c r="AX52" s="315"/>
      <c r="AY52" s="314" t="s">
        <v>105</v>
      </c>
      <c r="AZ52" s="315"/>
      <c r="BA52" s="314" t="s">
        <v>105</v>
      </c>
      <c r="BB52" s="315"/>
      <c r="BC52" s="314" t="s">
        <v>105</v>
      </c>
      <c r="BD52" s="315"/>
      <c r="BE52" s="314" t="s">
        <v>105</v>
      </c>
      <c r="BF52" s="315"/>
      <c r="BG52" s="314" t="s">
        <v>105</v>
      </c>
      <c r="BH52" s="315"/>
      <c r="BI52" s="314" t="s">
        <v>105</v>
      </c>
      <c r="BJ52" s="315"/>
      <c r="BK52" s="314" t="s">
        <v>105</v>
      </c>
      <c r="BL52" s="315"/>
      <c r="BM52" s="314" t="s">
        <v>105</v>
      </c>
      <c r="BN52" s="315"/>
      <c r="BO52" s="314" t="s">
        <v>105</v>
      </c>
      <c r="BP52" s="315"/>
      <c r="BQ52" s="314" t="s">
        <v>105</v>
      </c>
      <c r="BR52" s="315"/>
      <c r="BS52" s="320" t="s">
        <v>105</v>
      </c>
      <c r="BT52" s="320" t="s">
        <v>105</v>
      </c>
      <c r="BU52" s="320" t="s">
        <v>105</v>
      </c>
      <c r="BV52" s="320" t="s">
        <v>105</v>
      </c>
      <c r="BW52" s="320" t="s">
        <v>105</v>
      </c>
      <c r="BX52" s="314" t="s">
        <v>105</v>
      </c>
      <c r="BY52" s="315"/>
      <c r="BZ52" s="314" t="s">
        <v>105</v>
      </c>
      <c r="CA52" s="315"/>
      <c r="CB52" s="314" t="s">
        <v>105</v>
      </c>
      <c r="CC52" s="315"/>
      <c r="CD52" s="317" t="s">
        <v>105</v>
      </c>
      <c r="CE52" s="317" t="s">
        <v>105</v>
      </c>
      <c r="CF52" s="317" t="s">
        <v>105</v>
      </c>
      <c r="CG52" s="317" t="s">
        <v>105</v>
      </c>
    </row>
    <row r="53" spans="1:85" s="125" customFormat="1">
      <c r="A53" s="321"/>
      <c r="B53" s="319" t="s">
        <v>41</v>
      </c>
      <c r="C53" s="314" t="s">
        <v>105</v>
      </c>
      <c r="D53" s="315"/>
      <c r="E53" s="314" t="s">
        <v>105</v>
      </c>
      <c r="F53" s="315"/>
      <c r="G53" s="314" t="s">
        <v>105</v>
      </c>
      <c r="H53" s="315"/>
      <c r="I53" s="314" t="s">
        <v>105</v>
      </c>
      <c r="J53" s="315"/>
      <c r="K53" s="314" t="s">
        <v>105</v>
      </c>
      <c r="L53" s="315"/>
      <c r="M53" s="314" t="s">
        <v>105</v>
      </c>
      <c r="N53" s="315"/>
      <c r="O53" s="314" t="s">
        <v>105</v>
      </c>
      <c r="P53" s="315"/>
      <c r="Q53" s="314" t="s">
        <v>105</v>
      </c>
      <c r="R53" s="315"/>
      <c r="S53" s="314" t="s">
        <v>105</v>
      </c>
      <c r="T53" s="315"/>
      <c r="U53" s="314" t="s">
        <v>105</v>
      </c>
      <c r="V53" s="315"/>
      <c r="W53" s="314" t="s">
        <v>105</v>
      </c>
      <c r="X53" s="315"/>
      <c r="Y53" s="314" t="s">
        <v>105</v>
      </c>
      <c r="Z53" s="315"/>
      <c r="AA53" s="314" t="s">
        <v>105</v>
      </c>
      <c r="AB53" s="315"/>
      <c r="AC53" s="314" t="s">
        <v>105</v>
      </c>
      <c r="AD53" s="315"/>
      <c r="AE53" s="314" t="s">
        <v>105</v>
      </c>
      <c r="AF53" s="315"/>
      <c r="AG53" s="314" t="s">
        <v>105</v>
      </c>
      <c r="AH53" s="315"/>
      <c r="AI53" s="314" t="s">
        <v>105</v>
      </c>
      <c r="AJ53" s="315"/>
      <c r="AK53" s="314" t="s">
        <v>105</v>
      </c>
      <c r="AL53" s="315"/>
      <c r="AM53" s="314" t="s">
        <v>105</v>
      </c>
      <c r="AN53" s="315"/>
      <c r="AO53" s="314" t="s">
        <v>105</v>
      </c>
      <c r="AP53" s="315"/>
      <c r="AQ53" s="314" t="s">
        <v>105</v>
      </c>
      <c r="AR53" s="315"/>
      <c r="AS53" s="314" t="s">
        <v>105</v>
      </c>
      <c r="AT53" s="315"/>
      <c r="AU53" s="314" t="s">
        <v>105</v>
      </c>
      <c r="AV53" s="315"/>
      <c r="AW53" s="314" t="s">
        <v>105</v>
      </c>
      <c r="AX53" s="315"/>
      <c r="AY53" s="314" t="s">
        <v>105</v>
      </c>
      <c r="AZ53" s="315"/>
      <c r="BA53" s="314" t="s">
        <v>105</v>
      </c>
      <c r="BB53" s="315"/>
      <c r="BC53" s="314" t="s">
        <v>105</v>
      </c>
      <c r="BD53" s="315"/>
      <c r="BE53" s="314" t="s">
        <v>105</v>
      </c>
      <c r="BF53" s="315"/>
      <c r="BG53" s="314" t="s">
        <v>105</v>
      </c>
      <c r="BH53" s="315"/>
      <c r="BI53" s="314" t="s">
        <v>105</v>
      </c>
      <c r="BJ53" s="315"/>
      <c r="BK53" s="314" t="s">
        <v>105</v>
      </c>
      <c r="BL53" s="315"/>
      <c r="BM53" s="314" t="s">
        <v>105</v>
      </c>
      <c r="BN53" s="315"/>
      <c r="BO53" s="314" t="s">
        <v>105</v>
      </c>
      <c r="BP53" s="315"/>
      <c r="BQ53" s="314" t="s">
        <v>105</v>
      </c>
      <c r="BR53" s="315"/>
      <c r="BS53" s="320" t="s">
        <v>105</v>
      </c>
      <c r="BT53" s="320" t="s">
        <v>105</v>
      </c>
      <c r="BU53" s="320" t="s">
        <v>105</v>
      </c>
      <c r="BV53" s="320" t="s">
        <v>105</v>
      </c>
      <c r="BW53" s="320" t="s">
        <v>105</v>
      </c>
      <c r="BX53" s="314" t="s">
        <v>105</v>
      </c>
      <c r="BY53" s="315"/>
      <c r="BZ53" s="314" t="s">
        <v>105</v>
      </c>
      <c r="CA53" s="315"/>
      <c r="CB53" s="314" t="s">
        <v>105</v>
      </c>
      <c r="CC53" s="315"/>
      <c r="CD53" s="317" t="s">
        <v>105</v>
      </c>
      <c r="CE53" s="317" t="s">
        <v>105</v>
      </c>
      <c r="CF53" s="317" t="s">
        <v>105</v>
      </c>
      <c r="CG53" s="317" t="s">
        <v>105</v>
      </c>
    </row>
    <row r="54" spans="1:85" s="125" customFormat="1">
      <c r="A54" s="321"/>
      <c r="B54" s="319" t="s">
        <v>42</v>
      </c>
      <c r="C54" s="314" t="s">
        <v>105</v>
      </c>
      <c r="D54" s="315"/>
      <c r="E54" s="314" t="s">
        <v>105</v>
      </c>
      <c r="F54" s="315"/>
      <c r="G54" s="314" t="s">
        <v>105</v>
      </c>
      <c r="H54" s="315"/>
      <c r="I54" s="314" t="s">
        <v>105</v>
      </c>
      <c r="J54" s="315"/>
      <c r="K54" s="314" t="s">
        <v>105</v>
      </c>
      <c r="L54" s="315"/>
      <c r="M54" s="314" t="s">
        <v>105</v>
      </c>
      <c r="N54" s="315"/>
      <c r="O54" s="314" t="s">
        <v>105</v>
      </c>
      <c r="P54" s="315"/>
      <c r="Q54" s="314" t="s">
        <v>105</v>
      </c>
      <c r="R54" s="315"/>
      <c r="S54" s="314" t="s">
        <v>105</v>
      </c>
      <c r="T54" s="315"/>
      <c r="U54" s="314" t="s">
        <v>105</v>
      </c>
      <c r="V54" s="315"/>
      <c r="W54" s="314" t="s">
        <v>105</v>
      </c>
      <c r="X54" s="315"/>
      <c r="Y54" s="314" t="s">
        <v>105</v>
      </c>
      <c r="Z54" s="315"/>
      <c r="AA54" s="314" t="s">
        <v>105</v>
      </c>
      <c r="AB54" s="315"/>
      <c r="AC54" s="314" t="s">
        <v>105</v>
      </c>
      <c r="AD54" s="315"/>
      <c r="AE54" s="314" t="s">
        <v>105</v>
      </c>
      <c r="AF54" s="315"/>
      <c r="AG54" s="314" t="s">
        <v>105</v>
      </c>
      <c r="AH54" s="315"/>
      <c r="AI54" s="314" t="s">
        <v>105</v>
      </c>
      <c r="AJ54" s="315"/>
      <c r="AK54" s="314" t="s">
        <v>105</v>
      </c>
      <c r="AL54" s="315"/>
      <c r="AM54" s="314" t="s">
        <v>105</v>
      </c>
      <c r="AN54" s="315"/>
      <c r="AO54" s="314" t="s">
        <v>105</v>
      </c>
      <c r="AP54" s="315"/>
      <c r="AQ54" s="314" t="s">
        <v>105</v>
      </c>
      <c r="AR54" s="315"/>
      <c r="AS54" s="314" t="s">
        <v>105</v>
      </c>
      <c r="AT54" s="315"/>
      <c r="AU54" s="314" t="s">
        <v>105</v>
      </c>
      <c r="AV54" s="315"/>
      <c r="AW54" s="314" t="s">
        <v>105</v>
      </c>
      <c r="AX54" s="315"/>
      <c r="AY54" s="314" t="s">
        <v>105</v>
      </c>
      <c r="AZ54" s="315"/>
      <c r="BA54" s="314" t="s">
        <v>105</v>
      </c>
      <c r="BB54" s="315"/>
      <c r="BC54" s="314" t="s">
        <v>105</v>
      </c>
      <c r="BD54" s="315"/>
      <c r="BE54" s="314" t="s">
        <v>105</v>
      </c>
      <c r="BF54" s="315"/>
      <c r="BG54" s="314" t="s">
        <v>105</v>
      </c>
      <c r="BH54" s="315"/>
      <c r="BI54" s="314" t="s">
        <v>105</v>
      </c>
      <c r="BJ54" s="315"/>
      <c r="BK54" s="314" t="s">
        <v>105</v>
      </c>
      <c r="BL54" s="315"/>
      <c r="BM54" s="314" t="s">
        <v>105</v>
      </c>
      <c r="BN54" s="315"/>
      <c r="BO54" s="314" t="s">
        <v>105</v>
      </c>
      <c r="BP54" s="315"/>
      <c r="BQ54" s="314" t="s">
        <v>105</v>
      </c>
      <c r="BR54" s="315"/>
      <c r="BS54" s="320" t="s">
        <v>105</v>
      </c>
      <c r="BT54" s="320" t="s">
        <v>105</v>
      </c>
      <c r="BU54" s="320" t="s">
        <v>105</v>
      </c>
      <c r="BV54" s="320" t="s">
        <v>105</v>
      </c>
      <c r="BW54" s="320" t="s">
        <v>105</v>
      </c>
      <c r="BX54" s="314" t="s">
        <v>105</v>
      </c>
      <c r="BY54" s="315"/>
      <c r="BZ54" s="314" t="s">
        <v>105</v>
      </c>
      <c r="CA54" s="315"/>
      <c r="CB54" s="314" t="s">
        <v>105</v>
      </c>
      <c r="CC54" s="315"/>
      <c r="CD54" s="317" t="s">
        <v>105</v>
      </c>
      <c r="CE54" s="317" t="s">
        <v>105</v>
      </c>
      <c r="CF54" s="317" t="s">
        <v>105</v>
      </c>
      <c r="CG54" s="317" t="s">
        <v>105</v>
      </c>
    </row>
    <row r="55" spans="1:85" s="125" customFormat="1">
      <c r="A55" s="321"/>
      <c r="B55" s="319" t="s">
        <v>43</v>
      </c>
      <c r="C55" s="314" t="s">
        <v>105</v>
      </c>
      <c r="D55" s="315"/>
      <c r="E55" s="314" t="s">
        <v>105</v>
      </c>
      <c r="F55" s="315"/>
      <c r="G55" s="314" t="s">
        <v>105</v>
      </c>
      <c r="H55" s="315"/>
      <c r="I55" s="314" t="s">
        <v>105</v>
      </c>
      <c r="J55" s="315"/>
      <c r="K55" s="314" t="s">
        <v>105</v>
      </c>
      <c r="L55" s="315"/>
      <c r="M55" s="314" t="s">
        <v>105</v>
      </c>
      <c r="N55" s="315"/>
      <c r="O55" s="314" t="s">
        <v>105</v>
      </c>
      <c r="P55" s="315"/>
      <c r="Q55" s="314" t="s">
        <v>105</v>
      </c>
      <c r="R55" s="315"/>
      <c r="S55" s="314" t="s">
        <v>105</v>
      </c>
      <c r="T55" s="315"/>
      <c r="U55" s="314" t="s">
        <v>105</v>
      </c>
      <c r="V55" s="315"/>
      <c r="W55" s="314" t="s">
        <v>105</v>
      </c>
      <c r="X55" s="315"/>
      <c r="Y55" s="314" t="s">
        <v>105</v>
      </c>
      <c r="Z55" s="315"/>
      <c r="AA55" s="314" t="s">
        <v>105</v>
      </c>
      <c r="AB55" s="315"/>
      <c r="AC55" s="314" t="s">
        <v>105</v>
      </c>
      <c r="AD55" s="315"/>
      <c r="AE55" s="314" t="s">
        <v>105</v>
      </c>
      <c r="AF55" s="315"/>
      <c r="AG55" s="314" t="s">
        <v>105</v>
      </c>
      <c r="AH55" s="315"/>
      <c r="AI55" s="314" t="s">
        <v>105</v>
      </c>
      <c r="AJ55" s="315"/>
      <c r="AK55" s="314" t="s">
        <v>105</v>
      </c>
      <c r="AL55" s="315"/>
      <c r="AM55" s="314" t="s">
        <v>105</v>
      </c>
      <c r="AN55" s="315"/>
      <c r="AO55" s="314" t="s">
        <v>105</v>
      </c>
      <c r="AP55" s="315"/>
      <c r="AQ55" s="314" t="s">
        <v>105</v>
      </c>
      <c r="AR55" s="315"/>
      <c r="AS55" s="314" t="s">
        <v>105</v>
      </c>
      <c r="AT55" s="315"/>
      <c r="AU55" s="314" t="s">
        <v>105</v>
      </c>
      <c r="AV55" s="315"/>
      <c r="AW55" s="314" t="s">
        <v>105</v>
      </c>
      <c r="AX55" s="315"/>
      <c r="AY55" s="314" t="s">
        <v>105</v>
      </c>
      <c r="AZ55" s="315"/>
      <c r="BA55" s="314" t="s">
        <v>105</v>
      </c>
      <c r="BB55" s="315"/>
      <c r="BC55" s="314" t="s">
        <v>105</v>
      </c>
      <c r="BD55" s="315"/>
      <c r="BE55" s="314" t="s">
        <v>105</v>
      </c>
      <c r="BF55" s="315"/>
      <c r="BG55" s="314" t="s">
        <v>105</v>
      </c>
      <c r="BH55" s="315"/>
      <c r="BI55" s="314" t="s">
        <v>105</v>
      </c>
      <c r="BJ55" s="315"/>
      <c r="BK55" s="314" t="s">
        <v>105</v>
      </c>
      <c r="BL55" s="315"/>
      <c r="BM55" s="314" t="s">
        <v>105</v>
      </c>
      <c r="BN55" s="315"/>
      <c r="BO55" s="314" t="s">
        <v>105</v>
      </c>
      <c r="BP55" s="315"/>
      <c r="BQ55" s="314" t="s">
        <v>105</v>
      </c>
      <c r="BR55" s="315"/>
      <c r="BS55" s="320" t="s">
        <v>105</v>
      </c>
      <c r="BT55" s="320" t="s">
        <v>105</v>
      </c>
      <c r="BU55" s="320" t="s">
        <v>105</v>
      </c>
      <c r="BV55" s="320" t="s">
        <v>105</v>
      </c>
      <c r="BW55" s="320" t="s">
        <v>105</v>
      </c>
      <c r="BX55" s="314" t="s">
        <v>105</v>
      </c>
      <c r="BY55" s="315"/>
      <c r="BZ55" s="314" t="s">
        <v>105</v>
      </c>
      <c r="CA55" s="315"/>
      <c r="CB55" s="314" t="s">
        <v>105</v>
      </c>
      <c r="CC55" s="315"/>
      <c r="CD55" s="317" t="s">
        <v>105</v>
      </c>
      <c r="CE55" s="317" t="s">
        <v>105</v>
      </c>
      <c r="CF55" s="317" t="s">
        <v>105</v>
      </c>
      <c r="CG55" s="317" t="s">
        <v>105</v>
      </c>
    </row>
    <row r="56" spans="1:85" s="125" customFormat="1">
      <c r="A56" s="322"/>
      <c r="B56" s="319" t="s">
        <v>44</v>
      </c>
      <c r="C56" s="314" t="s">
        <v>105</v>
      </c>
      <c r="D56" s="315"/>
      <c r="E56" s="314" t="s">
        <v>105</v>
      </c>
      <c r="F56" s="315"/>
      <c r="G56" s="314" t="s">
        <v>105</v>
      </c>
      <c r="H56" s="315"/>
      <c r="I56" s="314" t="s">
        <v>105</v>
      </c>
      <c r="J56" s="315"/>
      <c r="K56" s="314" t="s">
        <v>105</v>
      </c>
      <c r="L56" s="315"/>
      <c r="M56" s="314" t="s">
        <v>105</v>
      </c>
      <c r="N56" s="315"/>
      <c r="O56" s="314" t="s">
        <v>105</v>
      </c>
      <c r="P56" s="315"/>
      <c r="Q56" s="314" t="s">
        <v>105</v>
      </c>
      <c r="R56" s="315"/>
      <c r="S56" s="314" t="s">
        <v>105</v>
      </c>
      <c r="T56" s="315"/>
      <c r="U56" s="314" t="s">
        <v>105</v>
      </c>
      <c r="V56" s="315"/>
      <c r="W56" s="314" t="s">
        <v>105</v>
      </c>
      <c r="X56" s="315"/>
      <c r="Y56" s="314" t="s">
        <v>105</v>
      </c>
      <c r="Z56" s="315"/>
      <c r="AA56" s="314" t="s">
        <v>105</v>
      </c>
      <c r="AB56" s="315"/>
      <c r="AC56" s="314" t="s">
        <v>105</v>
      </c>
      <c r="AD56" s="315"/>
      <c r="AE56" s="314" t="s">
        <v>105</v>
      </c>
      <c r="AF56" s="315"/>
      <c r="AG56" s="314" t="s">
        <v>105</v>
      </c>
      <c r="AH56" s="315"/>
      <c r="AI56" s="314" t="s">
        <v>105</v>
      </c>
      <c r="AJ56" s="315"/>
      <c r="AK56" s="314" t="s">
        <v>105</v>
      </c>
      <c r="AL56" s="315"/>
      <c r="AM56" s="314" t="s">
        <v>105</v>
      </c>
      <c r="AN56" s="315"/>
      <c r="AO56" s="314" t="s">
        <v>105</v>
      </c>
      <c r="AP56" s="315"/>
      <c r="AQ56" s="314" t="s">
        <v>105</v>
      </c>
      <c r="AR56" s="315"/>
      <c r="AS56" s="314" t="s">
        <v>105</v>
      </c>
      <c r="AT56" s="315"/>
      <c r="AU56" s="314" t="s">
        <v>105</v>
      </c>
      <c r="AV56" s="315"/>
      <c r="AW56" s="314" t="s">
        <v>105</v>
      </c>
      <c r="AX56" s="315"/>
      <c r="AY56" s="314" t="s">
        <v>105</v>
      </c>
      <c r="AZ56" s="315"/>
      <c r="BA56" s="314" t="s">
        <v>105</v>
      </c>
      <c r="BB56" s="315"/>
      <c r="BC56" s="314" t="s">
        <v>105</v>
      </c>
      <c r="BD56" s="315"/>
      <c r="BE56" s="314" t="s">
        <v>105</v>
      </c>
      <c r="BF56" s="315"/>
      <c r="BG56" s="314" t="s">
        <v>105</v>
      </c>
      <c r="BH56" s="315"/>
      <c r="BI56" s="314" t="s">
        <v>105</v>
      </c>
      <c r="BJ56" s="315"/>
      <c r="BK56" s="314" t="s">
        <v>105</v>
      </c>
      <c r="BL56" s="315"/>
      <c r="BM56" s="314" t="s">
        <v>105</v>
      </c>
      <c r="BN56" s="315"/>
      <c r="BO56" s="314" t="s">
        <v>105</v>
      </c>
      <c r="BP56" s="315"/>
      <c r="BQ56" s="314" t="s">
        <v>105</v>
      </c>
      <c r="BR56" s="315"/>
      <c r="BS56" s="320" t="s">
        <v>105</v>
      </c>
      <c r="BT56" s="320" t="s">
        <v>105</v>
      </c>
      <c r="BU56" s="320" t="s">
        <v>105</v>
      </c>
      <c r="BV56" s="320" t="s">
        <v>105</v>
      </c>
      <c r="BW56" s="320" t="s">
        <v>105</v>
      </c>
      <c r="BX56" s="314" t="s">
        <v>105</v>
      </c>
      <c r="BY56" s="315"/>
      <c r="BZ56" s="314" t="s">
        <v>105</v>
      </c>
      <c r="CA56" s="315"/>
      <c r="CB56" s="314" t="s">
        <v>105</v>
      </c>
      <c r="CC56" s="315"/>
      <c r="CD56" s="317" t="s">
        <v>105</v>
      </c>
      <c r="CE56" s="317" t="s">
        <v>105</v>
      </c>
      <c r="CF56" s="317" t="s">
        <v>105</v>
      </c>
      <c r="CG56" s="317" t="s">
        <v>105</v>
      </c>
    </row>
    <row r="57" spans="1:85" s="125" customFormat="1" ht="4.95" customHeight="1">
      <c r="A57" s="305"/>
      <c r="B57" s="305"/>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09"/>
      <c r="BK57" s="309"/>
      <c r="BL57" s="309"/>
      <c r="BM57" s="309"/>
      <c r="BN57" s="309"/>
      <c r="BO57" s="309"/>
      <c r="BP57" s="309"/>
      <c r="BQ57" s="309"/>
      <c r="BR57" s="309"/>
      <c r="BS57" s="309"/>
      <c r="BT57" s="309"/>
      <c r="BU57" s="309"/>
      <c r="BV57" s="309"/>
      <c r="BW57" s="309"/>
      <c r="BX57" s="309"/>
      <c r="BY57" s="309"/>
      <c r="BZ57" s="309"/>
      <c r="CA57" s="309"/>
      <c r="CB57" s="309"/>
      <c r="CC57" s="309"/>
      <c r="CD57" s="309"/>
      <c r="CE57" s="309"/>
      <c r="CF57" s="309"/>
      <c r="CG57" s="309"/>
    </row>
    <row r="58" spans="1:85" s="125" customFormat="1">
      <c r="A58" s="318" t="s">
        <v>45</v>
      </c>
      <c r="B58" s="319" t="s">
        <v>40</v>
      </c>
      <c r="C58" s="314" t="s">
        <v>105</v>
      </c>
      <c r="D58" s="315"/>
      <c r="E58" s="314" t="s">
        <v>105</v>
      </c>
      <c r="F58" s="315"/>
      <c r="G58" s="314" t="s">
        <v>105</v>
      </c>
      <c r="H58" s="315"/>
      <c r="I58" s="314" t="s">
        <v>105</v>
      </c>
      <c r="J58" s="315"/>
      <c r="K58" s="314" t="s">
        <v>105</v>
      </c>
      <c r="L58" s="315"/>
      <c r="M58" s="314" t="s">
        <v>105</v>
      </c>
      <c r="N58" s="315"/>
      <c r="O58" s="314" t="s">
        <v>105</v>
      </c>
      <c r="P58" s="315"/>
      <c r="Q58" s="314" t="s">
        <v>105</v>
      </c>
      <c r="R58" s="315"/>
      <c r="S58" s="314" t="s">
        <v>105</v>
      </c>
      <c r="T58" s="315"/>
      <c r="U58" s="314" t="s">
        <v>105</v>
      </c>
      <c r="V58" s="315"/>
      <c r="W58" s="314" t="s">
        <v>105</v>
      </c>
      <c r="X58" s="315"/>
      <c r="Y58" s="314" t="s">
        <v>105</v>
      </c>
      <c r="Z58" s="315"/>
      <c r="AA58" s="314" t="s">
        <v>105</v>
      </c>
      <c r="AB58" s="315"/>
      <c r="AC58" s="314" t="s">
        <v>105</v>
      </c>
      <c r="AD58" s="315"/>
      <c r="AE58" s="314" t="s">
        <v>105</v>
      </c>
      <c r="AF58" s="315"/>
      <c r="AG58" s="314" t="s">
        <v>105</v>
      </c>
      <c r="AH58" s="315"/>
      <c r="AI58" s="314" t="s">
        <v>105</v>
      </c>
      <c r="AJ58" s="315"/>
      <c r="AK58" s="314" t="s">
        <v>105</v>
      </c>
      <c r="AL58" s="315"/>
      <c r="AM58" s="314" t="s">
        <v>105</v>
      </c>
      <c r="AN58" s="315"/>
      <c r="AO58" s="314" t="s">
        <v>105</v>
      </c>
      <c r="AP58" s="315"/>
      <c r="AQ58" s="314" t="s">
        <v>105</v>
      </c>
      <c r="AR58" s="315"/>
      <c r="AS58" s="314" t="s">
        <v>105</v>
      </c>
      <c r="AT58" s="315"/>
      <c r="AU58" s="314" t="s">
        <v>105</v>
      </c>
      <c r="AV58" s="315"/>
      <c r="AW58" s="314" t="s">
        <v>105</v>
      </c>
      <c r="AX58" s="315"/>
      <c r="AY58" s="314" t="s">
        <v>105</v>
      </c>
      <c r="AZ58" s="315"/>
      <c r="BA58" s="314" t="s">
        <v>105</v>
      </c>
      <c r="BB58" s="315"/>
      <c r="BC58" s="314" t="s">
        <v>105</v>
      </c>
      <c r="BD58" s="315"/>
      <c r="BE58" s="314" t="s">
        <v>105</v>
      </c>
      <c r="BF58" s="315"/>
      <c r="BG58" s="314" t="s">
        <v>105</v>
      </c>
      <c r="BH58" s="315"/>
      <c r="BI58" s="314" t="s">
        <v>105</v>
      </c>
      <c r="BJ58" s="315"/>
      <c r="BK58" s="314" t="s">
        <v>105</v>
      </c>
      <c r="BL58" s="315"/>
      <c r="BM58" s="314" t="s">
        <v>105</v>
      </c>
      <c r="BN58" s="315"/>
      <c r="BO58" s="314" t="s">
        <v>105</v>
      </c>
      <c r="BP58" s="315"/>
      <c r="BQ58" s="314" t="s">
        <v>105</v>
      </c>
      <c r="BR58" s="315"/>
      <c r="BS58" s="320" t="s">
        <v>105</v>
      </c>
      <c r="BT58" s="320" t="s">
        <v>105</v>
      </c>
      <c r="BU58" s="320" t="s">
        <v>105</v>
      </c>
      <c r="BV58" s="320" t="s">
        <v>105</v>
      </c>
      <c r="BW58" s="320" t="s">
        <v>105</v>
      </c>
      <c r="BX58" s="314" t="s">
        <v>105</v>
      </c>
      <c r="BY58" s="315"/>
      <c r="BZ58" s="314" t="s">
        <v>105</v>
      </c>
      <c r="CA58" s="315"/>
      <c r="CB58" s="314" t="s">
        <v>105</v>
      </c>
      <c r="CC58" s="315"/>
      <c r="CD58" s="317" t="s">
        <v>105</v>
      </c>
      <c r="CE58" s="317" t="s">
        <v>105</v>
      </c>
      <c r="CF58" s="317" t="s">
        <v>105</v>
      </c>
      <c r="CG58" s="317" t="s">
        <v>105</v>
      </c>
    </row>
    <row r="59" spans="1:85" s="125" customFormat="1">
      <c r="A59" s="321"/>
      <c r="B59" s="319" t="s">
        <v>41</v>
      </c>
      <c r="C59" s="314" t="s">
        <v>105</v>
      </c>
      <c r="D59" s="315"/>
      <c r="E59" s="314" t="s">
        <v>105</v>
      </c>
      <c r="F59" s="315"/>
      <c r="G59" s="314" t="s">
        <v>105</v>
      </c>
      <c r="H59" s="315"/>
      <c r="I59" s="314" t="s">
        <v>105</v>
      </c>
      <c r="J59" s="315"/>
      <c r="K59" s="314" t="s">
        <v>105</v>
      </c>
      <c r="L59" s="315"/>
      <c r="M59" s="314" t="s">
        <v>105</v>
      </c>
      <c r="N59" s="315"/>
      <c r="O59" s="314" t="s">
        <v>105</v>
      </c>
      <c r="P59" s="315"/>
      <c r="Q59" s="314" t="s">
        <v>105</v>
      </c>
      <c r="R59" s="315"/>
      <c r="S59" s="314" t="s">
        <v>105</v>
      </c>
      <c r="T59" s="315"/>
      <c r="U59" s="314" t="s">
        <v>105</v>
      </c>
      <c r="V59" s="315"/>
      <c r="W59" s="314" t="s">
        <v>105</v>
      </c>
      <c r="X59" s="315"/>
      <c r="Y59" s="314" t="s">
        <v>105</v>
      </c>
      <c r="Z59" s="315"/>
      <c r="AA59" s="314" t="s">
        <v>105</v>
      </c>
      <c r="AB59" s="315"/>
      <c r="AC59" s="314" t="s">
        <v>105</v>
      </c>
      <c r="AD59" s="315"/>
      <c r="AE59" s="314" t="s">
        <v>105</v>
      </c>
      <c r="AF59" s="315"/>
      <c r="AG59" s="314" t="s">
        <v>105</v>
      </c>
      <c r="AH59" s="315"/>
      <c r="AI59" s="314" t="s">
        <v>105</v>
      </c>
      <c r="AJ59" s="315"/>
      <c r="AK59" s="314" t="s">
        <v>105</v>
      </c>
      <c r="AL59" s="315"/>
      <c r="AM59" s="314" t="s">
        <v>105</v>
      </c>
      <c r="AN59" s="315"/>
      <c r="AO59" s="314" t="s">
        <v>105</v>
      </c>
      <c r="AP59" s="315"/>
      <c r="AQ59" s="314" t="s">
        <v>105</v>
      </c>
      <c r="AR59" s="315"/>
      <c r="AS59" s="314" t="s">
        <v>105</v>
      </c>
      <c r="AT59" s="315"/>
      <c r="AU59" s="314" t="s">
        <v>105</v>
      </c>
      <c r="AV59" s="315"/>
      <c r="AW59" s="314" t="s">
        <v>105</v>
      </c>
      <c r="AX59" s="315"/>
      <c r="AY59" s="314" t="s">
        <v>105</v>
      </c>
      <c r="AZ59" s="315"/>
      <c r="BA59" s="314" t="s">
        <v>105</v>
      </c>
      <c r="BB59" s="315"/>
      <c r="BC59" s="314" t="s">
        <v>105</v>
      </c>
      <c r="BD59" s="315"/>
      <c r="BE59" s="314" t="s">
        <v>105</v>
      </c>
      <c r="BF59" s="315"/>
      <c r="BG59" s="314" t="s">
        <v>105</v>
      </c>
      <c r="BH59" s="315"/>
      <c r="BI59" s="314" t="s">
        <v>105</v>
      </c>
      <c r="BJ59" s="315"/>
      <c r="BK59" s="314" t="s">
        <v>105</v>
      </c>
      <c r="BL59" s="315"/>
      <c r="BM59" s="314" t="s">
        <v>105</v>
      </c>
      <c r="BN59" s="315"/>
      <c r="BO59" s="314" t="s">
        <v>105</v>
      </c>
      <c r="BP59" s="315"/>
      <c r="BQ59" s="314" t="s">
        <v>105</v>
      </c>
      <c r="BR59" s="315"/>
      <c r="BS59" s="320" t="s">
        <v>105</v>
      </c>
      <c r="BT59" s="320" t="s">
        <v>105</v>
      </c>
      <c r="BU59" s="320" t="s">
        <v>105</v>
      </c>
      <c r="BV59" s="320" t="s">
        <v>105</v>
      </c>
      <c r="BW59" s="320" t="s">
        <v>105</v>
      </c>
      <c r="BX59" s="314" t="s">
        <v>105</v>
      </c>
      <c r="BY59" s="315"/>
      <c r="BZ59" s="314" t="s">
        <v>105</v>
      </c>
      <c r="CA59" s="315"/>
      <c r="CB59" s="314" t="s">
        <v>105</v>
      </c>
      <c r="CC59" s="315"/>
      <c r="CD59" s="317" t="s">
        <v>105</v>
      </c>
      <c r="CE59" s="317" t="s">
        <v>105</v>
      </c>
      <c r="CF59" s="317" t="s">
        <v>105</v>
      </c>
      <c r="CG59" s="317" t="s">
        <v>105</v>
      </c>
    </row>
    <row r="60" spans="1:85" s="125" customFormat="1">
      <c r="A60" s="321"/>
      <c r="B60" s="319" t="s">
        <v>42</v>
      </c>
      <c r="C60" s="314" t="s">
        <v>105</v>
      </c>
      <c r="D60" s="315"/>
      <c r="E60" s="314" t="s">
        <v>105</v>
      </c>
      <c r="F60" s="315"/>
      <c r="G60" s="314" t="s">
        <v>105</v>
      </c>
      <c r="H60" s="315"/>
      <c r="I60" s="314" t="s">
        <v>105</v>
      </c>
      <c r="J60" s="315"/>
      <c r="K60" s="314" t="s">
        <v>105</v>
      </c>
      <c r="L60" s="315"/>
      <c r="M60" s="314" t="s">
        <v>105</v>
      </c>
      <c r="N60" s="315"/>
      <c r="O60" s="314" t="s">
        <v>105</v>
      </c>
      <c r="P60" s="315"/>
      <c r="Q60" s="314" t="s">
        <v>105</v>
      </c>
      <c r="R60" s="315"/>
      <c r="S60" s="314" t="s">
        <v>105</v>
      </c>
      <c r="T60" s="315"/>
      <c r="U60" s="314" t="s">
        <v>105</v>
      </c>
      <c r="V60" s="315"/>
      <c r="W60" s="314" t="s">
        <v>105</v>
      </c>
      <c r="X60" s="315"/>
      <c r="Y60" s="314" t="s">
        <v>105</v>
      </c>
      <c r="Z60" s="315"/>
      <c r="AA60" s="314" t="s">
        <v>105</v>
      </c>
      <c r="AB60" s="315"/>
      <c r="AC60" s="314" t="s">
        <v>105</v>
      </c>
      <c r="AD60" s="315"/>
      <c r="AE60" s="314" t="s">
        <v>105</v>
      </c>
      <c r="AF60" s="315"/>
      <c r="AG60" s="314" t="s">
        <v>105</v>
      </c>
      <c r="AH60" s="315"/>
      <c r="AI60" s="314" t="s">
        <v>105</v>
      </c>
      <c r="AJ60" s="315"/>
      <c r="AK60" s="314" t="s">
        <v>105</v>
      </c>
      <c r="AL60" s="315"/>
      <c r="AM60" s="314" t="s">
        <v>105</v>
      </c>
      <c r="AN60" s="315"/>
      <c r="AO60" s="314" t="s">
        <v>105</v>
      </c>
      <c r="AP60" s="315"/>
      <c r="AQ60" s="314" t="s">
        <v>105</v>
      </c>
      <c r="AR60" s="315"/>
      <c r="AS60" s="314" t="s">
        <v>105</v>
      </c>
      <c r="AT60" s="315"/>
      <c r="AU60" s="314" t="s">
        <v>105</v>
      </c>
      <c r="AV60" s="315"/>
      <c r="AW60" s="314" t="s">
        <v>105</v>
      </c>
      <c r="AX60" s="315"/>
      <c r="AY60" s="314" t="s">
        <v>105</v>
      </c>
      <c r="AZ60" s="315"/>
      <c r="BA60" s="314" t="s">
        <v>105</v>
      </c>
      <c r="BB60" s="315"/>
      <c r="BC60" s="314" t="s">
        <v>105</v>
      </c>
      <c r="BD60" s="315"/>
      <c r="BE60" s="314" t="s">
        <v>105</v>
      </c>
      <c r="BF60" s="315"/>
      <c r="BG60" s="314" t="s">
        <v>105</v>
      </c>
      <c r="BH60" s="315"/>
      <c r="BI60" s="314" t="s">
        <v>105</v>
      </c>
      <c r="BJ60" s="315"/>
      <c r="BK60" s="314" t="s">
        <v>105</v>
      </c>
      <c r="BL60" s="315"/>
      <c r="BM60" s="314" t="s">
        <v>105</v>
      </c>
      <c r="BN60" s="315"/>
      <c r="BO60" s="314" t="s">
        <v>105</v>
      </c>
      <c r="BP60" s="315"/>
      <c r="BQ60" s="314" t="s">
        <v>105</v>
      </c>
      <c r="BR60" s="315"/>
      <c r="BS60" s="320" t="s">
        <v>105</v>
      </c>
      <c r="BT60" s="320" t="s">
        <v>105</v>
      </c>
      <c r="BU60" s="320" t="s">
        <v>105</v>
      </c>
      <c r="BV60" s="320" t="s">
        <v>105</v>
      </c>
      <c r="BW60" s="320" t="s">
        <v>105</v>
      </c>
      <c r="BX60" s="314" t="s">
        <v>105</v>
      </c>
      <c r="BY60" s="315"/>
      <c r="BZ60" s="314" t="s">
        <v>105</v>
      </c>
      <c r="CA60" s="315"/>
      <c r="CB60" s="314" t="s">
        <v>105</v>
      </c>
      <c r="CC60" s="315"/>
      <c r="CD60" s="317" t="s">
        <v>105</v>
      </c>
      <c r="CE60" s="317" t="s">
        <v>105</v>
      </c>
      <c r="CF60" s="317" t="s">
        <v>105</v>
      </c>
      <c r="CG60" s="317" t="s">
        <v>105</v>
      </c>
    </row>
    <row r="61" spans="1:85" s="125" customFormat="1">
      <c r="A61" s="321"/>
      <c r="B61" s="319" t="s">
        <v>43</v>
      </c>
      <c r="C61" s="314" t="s">
        <v>105</v>
      </c>
      <c r="D61" s="315"/>
      <c r="E61" s="314" t="s">
        <v>105</v>
      </c>
      <c r="F61" s="315"/>
      <c r="G61" s="314" t="s">
        <v>105</v>
      </c>
      <c r="H61" s="315"/>
      <c r="I61" s="314" t="s">
        <v>105</v>
      </c>
      <c r="J61" s="315"/>
      <c r="K61" s="314" t="s">
        <v>105</v>
      </c>
      <c r="L61" s="315"/>
      <c r="M61" s="314" t="s">
        <v>105</v>
      </c>
      <c r="N61" s="315"/>
      <c r="O61" s="314" t="s">
        <v>105</v>
      </c>
      <c r="P61" s="315"/>
      <c r="Q61" s="314" t="s">
        <v>105</v>
      </c>
      <c r="R61" s="315"/>
      <c r="S61" s="314" t="s">
        <v>105</v>
      </c>
      <c r="T61" s="315"/>
      <c r="U61" s="314" t="s">
        <v>105</v>
      </c>
      <c r="V61" s="315"/>
      <c r="W61" s="314" t="s">
        <v>105</v>
      </c>
      <c r="X61" s="315"/>
      <c r="Y61" s="314" t="s">
        <v>105</v>
      </c>
      <c r="Z61" s="315"/>
      <c r="AA61" s="314" t="s">
        <v>105</v>
      </c>
      <c r="AB61" s="315"/>
      <c r="AC61" s="314" t="s">
        <v>105</v>
      </c>
      <c r="AD61" s="315"/>
      <c r="AE61" s="314" t="s">
        <v>105</v>
      </c>
      <c r="AF61" s="315"/>
      <c r="AG61" s="314" t="s">
        <v>105</v>
      </c>
      <c r="AH61" s="315"/>
      <c r="AI61" s="314" t="s">
        <v>105</v>
      </c>
      <c r="AJ61" s="315"/>
      <c r="AK61" s="314" t="s">
        <v>105</v>
      </c>
      <c r="AL61" s="315"/>
      <c r="AM61" s="314" t="s">
        <v>105</v>
      </c>
      <c r="AN61" s="315"/>
      <c r="AO61" s="314" t="s">
        <v>105</v>
      </c>
      <c r="AP61" s="315"/>
      <c r="AQ61" s="314" t="s">
        <v>105</v>
      </c>
      <c r="AR61" s="315"/>
      <c r="AS61" s="314" t="s">
        <v>105</v>
      </c>
      <c r="AT61" s="315"/>
      <c r="AU61" s="314" t="s">
        <v>105</v>
      </c>
      <c r="AV61" s="315"/>
      <c r="AW61" s="314" t="s">
        <v>105</v>
      </c>
      <c r="AX61" s="315"/>
      <c r="AY61" s="314" t="s">
        <v>105</v>
      </c>
      <c r="AZ61" s="315"/>
      <c r="BA61" s="314" t="s">
        <v>105</v>
      </c>
      <c r="BB61" s="315"/>
      <c r="BC61" s="314" t="s">
        <v>105</v>
      </c>
      <c r="BD61" s="315"/>
      <c r="BE61" s="314" t="s">
        <v>105</v>
      </c>
      <c r="BF61" s="315"/>
      <c r="BG61" s="314" t="s">
        <v>105</v>
      </c>
      <c r="BH61" s="315"/>
      <c r="BI61" s="314" t="s">
        <v>105</v>
      </c>
      <c r="BJ61" s="315"/>
      <c r="BK61" s="314" t="s">
        <v>105</v>
      </c>
      <c r="BL61" s="315"/>
      <c r="BM61" s="314" t="s">
        <v>105</v>
      </c>
      <c r="BN61" s="315"/>
      <c r="BO61" s="314" t="s">
        <v>105</v>
      </c>
      <c r="BP61" s="315"/>
      <c r="BQ61" s="314" t="s">
        <v>105</v>
      </c>
      <c r="BR61" s="315"/>
      <c r="BS61" s="320" t="s">
        <v>105</v>
      </c>
      <c r="BT61" s="320" t="s">
        <v>105</v>
      </c>
      <c r="BU61" s="320" t="s">
        <v>105</v>
      </c>
      <c r="BV61" s="320" t="s">
        <v>105</v>
      </c>
      <c r="BW61" s="320" t="s">
        <v>105</v>
      </c>
      <c r="BX61" s="314" t="s">
        <v>105</v>
      </c>
      <c r="BY61" s="315"/>
      <c r="BZ61" s="314" t="s">
        <v>105</v>
      </c>
      <c r="CA61" s="315"/>
      <c r="CB61" s="314" t="s">
        <v>105</v>
      </c>
      <c r="CC61" s="315"/>
      <c r="CD61" s="317" t="s">
        <v>105</v>
      </c>
      <c r="CE61" s="317" t="s">
        <v>105</v>
      </c>
      <c r="CF61" s="317" t="s">
        <v>105</v>
      </c>
      <c r="CG61" s="317" t="s">
        <v>105</v>
      </c>
    </row>
    <row r="62" spans="1:85" s="125" customFormat="1">
      <c r="A62" s="322"/>
      <c r="B62" s="319" t="s">
        <v>44</v>
      </c>
      <c r="C62" s="314" t="s">
        <v>105</v>
      </c>
      <c r="D62" s="315"/>
      <c r="E62" s="314" t="s">
        <v>105</v>
      </c>
      <c r="F62" s="315"/>
      <c r="G62" s="314" t="s">
        <v>105</v>
      </c>
      <c r="H62" s="315"/>
      <c r="I62" s="314" t="s">
        <v>105</v>
      </c>
      <c r="J62" s="315"/>
      <c r="K62" s="314" t="s">
        <v>105</v>
      </c>
      <c r="L62" s="315"/>
      <c r="M62" s="314" t="s">
        <v>105</v>
      </c>
      <c r="N62" s="315"/>
      <c r="O62" s="314" t="s">
        <v>105</v>
      </c>
      <c r="P62" s="315"/>
      <c r="Q62" s="314" t="s">
        <v>105</v>
      </c>
      <c r="R62" s="315"/>
      <c r="S62" s="314" t="s">
        <v>105</v>
      </c>
      <c r="T62" s="315"/>
      <c r="U62" s="314" t="s">
        <v>105</v>
      </c>
      <c r="V62" s="315"/>
      <c r="W62" s="314" t="s">
        <v>105</v>
      </c>
      <c r="X62" s="315"/>
      <c r="Y62" s="314" t="s">
        <v>105</v>
      </c>
      <c r="Z62" s="315"/>
      <c r="AA62" s="314" t="s">
        <v>105</v>
      </c>
      <c r="AB62" s="315"/>
      <c r="AC62" s="314" t="s">
        <v>105</v>
      </c>
      <c r="AD62" s="315"/>
      <c r="AE62" s="314" t="s">
        <v>105</v>
      </c>
      <c r="AF62" s="315"/>
      <c r="AG62" s="314" t="s">
        <v>105</v>
      </c>
      <c r="AH62" s="315"/>
      <c r="AI62" s="314" t="s">
        <v>105</v>
      </c>
      <c r="AJ62" s="315"/>
      <c r="AK62" s="314" t="s">
        <v>105</v>
      </c>
      <c r="AL62" s="315"/>
      <c r="AM62" s="314" t="s">
        <v>105</v>
      </c>
      <c r="AN62" s="315"/>
      <c r="AO62" s="314" t="s">
        <v>105</v>
      </c>
      <c r="AP62" s="315"/>
      <c r="AQ62" s="314" t="s">
        <v>105</v>
      </c>
      <c r="AR62" s="315"/>
      <c r="AS62" s="314" t="s">
        <v>105</v>
      </c>
      <c r="AT62" s="315"/>
      <c r="AU62" s="314" t="s">
        <v>105</v>
      </c>
      <c r="AV62" s="315"/>
      <c r="AW62" s="314" t="s">
        <v>105</v>
      </c>
      <c r="AX62" s="315"/>
      <c r="AY62" s="314" t="s">
        <v>105</v>
      </c>
      <c r="AZ62" s="315"/>
      <c r="BA62" s="314" t="s">
        <v>105</v>
      </c>
      <c r="BB62" s="315"/>
      <c r="BC62" s="314" t="s">
        <v>105</v>
      </c>
      <c r="BD62" s="315"/>
      <c r="BE62" s="314" t="s">
        <v>105</v>
      </c>
      <c r="BF62" s="315"/>
      <c r="BG62" s="314" t="s">
        <v>105</v>
      </c>
      <c r="BH62" s="315"/>
      <c r="BI62" s="314" t="s">
        <v>105</v>
      </c>
      <c r="BJ62" s="315"/>
      <c r="BK62" s="314" t="s">
        <v>105</v>
      </c>
      <c r="BL62" s="315"/>
      <c r="BM62" s="314" t="s">
        <v>105</v>
      </c>
      <c r="BN62" s="315"/>
      <c r="BO62" s="314" t="s">
        <v>105</v>
      </c>
      <c r="BP62" s="315"/>
      <c r="BQ62" s="314" t="s">
        <v>105</v>
      </c>
      <c r="BR62" s="315"/>
      <c r="BS62" s="320" t="s">
        <v>105</v>
      </c>
      <c r="BT62" s="320" t="s">
        <v>105</v>
      </c>
      <c r="BU62" s="320" t="s">
        <v>105</v>
      </c>
      <c r="BV62" s="320" t="s">
        <v>105</v>
      </c>
      <c r="BW62" s="320" t="s">
        <v>105</v>
      </c>
      <c r="BX62" s="314" t="s">
        <v>105</v>
      </c>
      <c r="BY62" s="315"/>
      <c r="BZ62" s="314" t="s">
        <v>105</v>
      </c>
      <c r="CA62" s="315"/>
      <c r="CB62" s="314" t="s">
        <v>105</v>
      </c>
      <c r="CC62" s="315"/>
      <c r="CD62" s="317" t="s">
        <v>105</v>
      </c>
      <c r="CE62" s="317" t="s">
        <v>105</v>
      </c>
      <c r="CF62" s="317" t="s">
        <v>105</v>
      </c>
      <c r="CG62" s="317" t="s">
        <v>105</v>
      </c>
    </row>
    <row r="63" spans="1:85" s="125" customFormat="1" ht="4.95" customHeight="1">
      <c r="A63" s="305"/>
      <c r="B63" s="305"/>
      <c r="C63" s="309"/>
      <c r="D63" s="309"/>
      <c r="E63" s="309"/>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309"/>
      <c r="AU63" s="309"/>
      <c r="AV63" s="309"/>
      <c r="AW63" s="309"/>
      <c r="AX63" s="309"/>
      <c r="AY63" s="309"/>
      <c r="AZ63" s="309"/>
      <c r="BA63" s="309"/>
      <c r="BB63" s="309"/>
      <c r="BC63" s="309"/>
      <c r="BD63" s="309"/>
      <c r="BE63" s="309"/>
      <c r="BF63" s="309"/>
      <c r="BG63" s="309"/>
      <c r="BH63" s="309"/>
      <c r="BI63" s="309"/>
      <c r="BJ63" s="309"/>
      <c r="BK63" s="309"/>
      <c r="BL63" s="309"/>
      <c r="BM63" s="309"/>
      <c r="BN63" s="309"/>
      <c r="BO63" s="309"/>
      <c r="BP63" s="309"/>
      <c r="BQ63" s="309"/>
      <c r="BR63" s="309"/>
      <c r="BS63" s="309"/>
      <c r="BT63" s="309"/>
      <c r="BU63" s="309"/>
      <c r="BV63" s="309"/>
      <c r="BW63" s="309"/>
      <c r="BX63" s="309"/>
      <c r="BY63" s="309"/>
      <c r="BZ63" s="309"/>
      <c r="CA63" s="309"/>
      <c r="CB63" s="309"/>
      <c r="CC63" s="309"/>
      <c r="CD63" s="309"/>
      <c r="CE63" s="309"/>
      <c r="CF63" s="309"/>
      <c r="CG63" s="309"/>
    </row>
    <row r="64" spans="1:85" s="125" customFormat="1">
      <c r="A64" s="318" t="s">
        <v>46</v>
      </c>
      <c r="B64" s="319" t="s">
        <v>40</v>
      </c>
      <c r="C64" s="314" t="s">
        <v>105</v>
      </c>
      <c r="D64" s="315"/>
      <c r="E64" s="314" t="s">
        <v>105</v>
      </c>
      <c r="F64" s="315"/>
      <c r="G64" s="314" t="s">
        <v>105</v>
      </c>
      <c r="H64" s="315"/>
      <c r="I64" s="314" t="s">
        <v>105</v>
      </c>
      <c r="J64" s="315"/>
      <c r="K64" s="314" t="s">
        <v>105</v>
      </c>
      <c r="L64" s="315"/>
      <c r="M64" s="314" t="s">
        <v>105</v>
      </c>
      <c r="N64" s="315"/>
      <c r="O64" s="314" t="s">
        <v>105</v>
      </c>
      <c r="P64" s="315"/>
      <c r="Q64" s="314" t="s">
        <v>105</v>
      </c>
      <c r="R64" s="315"/>
      <c r="S64" s="314" t="s">
        <v>105</v>
      </c>
      <c r="T64" s="315"/>
      <c r="U64" s="314" t="s">
        <v>105</v>
      </c>
      <c r="V64" s="315"/>
      <c r="W64" s="314" t="s">
        <v>105</v>
      </c>
      <c r="X64" s="315"/>
      <c r="Y64" s="314" t="s">
        <v>105</v>
      </c>
      <c r="Z64" s="315"/>
      <c r="AA64" s="314" t="s">
        <v>105</v>
      </c>
      <c r="AB64" s="315"/>
      <c r="AC64" s="314" t="s">
        <v>105</v>
      </c>
      <c r="AD64" s="315"/>
      <c r="AE64" s="314" t="s">
        <v>105</v>
      </c>
      <c r="AF64" s="315"/>
      <c r="AG64" s="314" t="s">
        <v>105</v>
      </c>
      <c r="AH64" s="315"/>
      <c r="AI64" s="314" t="s">
        <v>105</v>
      </c>
      <c r="AJ64" s="315"/>
      <c r="AK64" s="314" t="s">
        <v>105</v>
      </c>
      <c r="AL64" s="315"/>
      <c r="AM64" s="314" t="s">
        <v>105</v>
      </c>
      <c r="AN64" s="315"/>
      <c r="AO64" s="314" t="s">
        <v>105</v>
      </c>
      <c r="AP64" s="315"/>
      <c r="AQ64" s="314" t="s">
        <v>105</v>
      </c>
      <c r="AR64" s="315"/>
      <c r="AS64" s="314" t="s">
        <v>105</v>
      </c>
      <c r="AT64" s="315"/>
      <c r="AU64" s="314" t="s">
        <v>105</v>
      </c>
      <c r="AV64" s="315"/>
      <c r="AW64" s="314" t="s">
        <v>105</v>
      </c>
      <c r="AX64" s="315"/>
      <c r="AY64" s="314" t="s">
        <v>105</v>
      </c>
      <c r="AZ64" s="315"/>
      <c r="BA64" s="314" t="s">
        <v>105</v>
      </c>
      <c r="BB64" s="315"/>
      <c r="BC64" s="314" t="s">
        <v>105</v>
      </c>
      <c r="BD64" s="315"/>
      <c r="BE64" s="314" t="s">
        <v>105</v>
      </c>
      <c r="BF64" s="315"/>
      <c r="BG64" s="314" t="s">
        <v>105</v>
      </c>
      <c r="BH64" s="315"/>
      <c r="BI64" s="314" t="s">
        <v>105</v>
      </c>
      <c r="BJ64" s="315"/>
      <c r="BK64" s="314" t="s">
        <v>105</v>
      </c>
      <c r="BL64" s="315"/>
      <c r="BM64" s="314" t="s">
        <v>105</v>
      </c>
      <c r="BN64" s="315"/>
      <c r="BO64" s="314" t="s">
        <v>105</v>
      </c>
      <c r="BP64" s="315"/>
      <c r="BQ64" s="314" t="s">
        <v>105</v>
      </c>
      <c r="BR64" s="315"/>
      <c r="BS64" s="320" t="s">
        <v>105</v>
      </c>
      <c r="BT64" s="320" t="s">
        <v>105</v>
      </c>
      <c r="BU64" s="320" t="s">
        <v>105</v>
      </c>
      <c r="BV64" s="320" t="s">
        <v>105</v>
      </c>
      <c r="BW64" s="320" t="s">
        <v>105</v>
      </c>
      <c r="BX64" s="314" t="s">
        <v>105</v>
      </c>
      <c r="BY64" s="315"/>
      <c r="BZ64" s="314" t="s">
        <v>105</v>
      </c>
      <c r="CA64" s="315"/>
      <c r="CB64" s="314" t="s">
        <v>105</v>
      </c>
      <c r="CC64" s="315"/>
      <c r="CD64" s="317" t="s">
        <v>105</v>
      </c>
      <c r="CE64" s="317" t="s">
        <v>105</v>
      </c>
      <c r="CF64" s="317" t="s">
        <v>105</v>
      </c>
      <c r="CG64" s="317" t="s">
        <v>105</v>
      </c>
    </row>
    <row r="65" spans="1:85" s="125" customFormat="1">
      <c r="A65" s="321"/>
      <c r="B65" s="319" t="s">
        <v>41</v>
      </c>
      <c r="C65" s="314" t="s">
        <v>105</v>
      </c>
      <c r="D65" s="315"/>
      <c r="E65" s="314" t="s">
        <v>105</v>
      </c>
      <c r="F65" s="315"/>
      <c r="G65" s="314" t="s">
        <v>105</v>
      </c>
      <c r="H65" s="315"/>
      <c r="I65" s="314" t="s">
        <v>105</v>
      </c>
      <c r="J65" s="315"/>
      <c r="K65" s="314" t="s">
        <v>105</v>
      </c>
      <c r="L65" s="315"/>
      <c r="M65" s="314" t="s">
        <v>105</v>
      </c>
      <c r="N65" s="315"/>
      <c r="O65" s="314" t="s">
        <v>105</v>
      </c>
      <c r="P65" s="315"/>
      <c r="Q65" s="314" t="s">
        <v>105</v>
      </c>
      <c r="R65" s="315"/>
      <c r="S65" s="314" t="s">
        <v>105</v>
      </c>
      <c r="T65" s="315"/>
      <c r="U65" s="314" t="s">
        <v>105</v>
      </c>
      <c r="V65" s="315"/>
      <c r="W65" s="314" t="s">
        <v>105</v>
      </c>
      <c r="X65" s="315"/>
      <c r="Y65" s="314" t="s">
        <v>105</v>
      </c>
      <c r="Z65" s="315"/>
      <c r="AA65" s="314" t="s">
        <v>105</v>
      </c>
      <c r="AB65" s="315"/>
      <c r="AC65" s="314" t="s">
        <v>105</v>
      </c>
      <c r="AD65" s="315"/>
      <c r="AE65" s="314" t="s">
        <v>105</v>
      </c>
      <c r="AF65" s="315"/>
      <c r="AG65" s="314" t="s">
        <v>105</v>
      </c>
      <c r="AH65" s="315"/>
      <c r="AI65" s="314" t="s">
        <v>105</v>
      </c>
      <c r="AJ65" s="315"/>
      <c r="AK65" s="314" t="s">
        <v>105</v>
      </c>
      <c r="AL65" s="315"/>
      <c r="AM65" s="314" t="s">
        <v>105</v>
      </c>
      <c r="AN65" s="315"/>
      <c r="AO65" s="314" t="s">
        <v>105</v>
      </c>
      <c r="AP65" s="315"/>
      <c r="AQ65" s="314" t="s">
        <v>105</v>
      </c>
      <c r="AR65" s="315"/>
      <c r="AS65" s="314" t="s">
        <v>105</v>
      </c>
      <c r="AT65" s="315"/>
      <c r="AU65" s="314" t="s">
        <v>105</v>
      </c>
      <c r="AV65" s="315"/>
      <c r="AW65" s="314" t="s">
        <v>105</v>
      </c>
      <c r="AX65" s="315"/>
      <c r="AY65" s="314" t="s">
        <v>105</v>
      </c>
      <c r="AZ65" s="315"/>
      <c r="BA65" s="314" t="s">
        <v>105</v>
      </c>
      <c r="BB65" s="315"/>
      <c r="BC65" s="314" t="s">
        <v>105</v>
      </c>
      <c r="BD65" s="315"/>
      <c r="BE65" s="314" t="s">
        <v>105</v>
      </c>
      <c r="BF65" s="315"/>
      <c r="BG65" s="314" t="s">
        <v>105</v>
      </c>
      <c r="BH65" s="315"/>
      <c r="BI65" s="314" t="s">
        <v>105</v>
      </c>
      <c r="BJ65" s="315"/>
      <c r="BK65" s="314" t="s">
        <v>105</v>
      </c>
      <c r="BL65" s="315"/>
      <c r="BM65" s="314" t="s">
        <v>105</v>
      </c>
      <c r="BN65" s="315"/>
      <c r="BO65" s="314" t="s">
        <v>105</v>
      </c>
      <c r="BP65" s="315"/>
      <c r="BQ65" s="314" t="s">
        <v>105</v>
      </c>
      <c r="BR65" s="315"/>
      <c r="BS65" s="320" t="s">
        <v>105</v>
      </c>
      <c r="BT65" s="320" t="s">
        <v>105</v>
      </c>
      <c r="BU65" s="320" t="s">
        <v>105</v>
      </c>
      <c r="BV65" s="320" t="s">
        <v>105</v>
      </c>
      <c r="BW65" s="320" t="s">
        <v>105</v>
      </c>
      <c r="BX65" s="314" t="s">
        <v>105</v>
      </c>
      <c r="BY65" s="315"/>
      <c r="BZ65" s="314" t="s">
        <v>105</v>
      </c>
      <c r="CA65" s="315"/>
      <c r="CB65" s="314" t="s">
        <v>105</v>
      </c>
      <c r="CC65" s="315"/>
      <c r="CD65" s="317" t="s">
        <v>105</v>
      </c>
      <c r="CE65" s="317" t="s">
        <v>105</v>
      </c>
      <c r="CF65" s="317" t="s">
        <v>105</v>
      </c>
      <c r="CG65" s="317" t="s">
        <v>105</v>
      </c>
    </row>
    <row r="66" spans="1:85" s="125" customFormat="1">
      <c r="A66" s="321"/>
      <c r="B66" s="319" t="s">
        <v>42</v>
      </c>
      <c r="C66" s="314" t="s">
        <v>105</v>
      </c>
      <c r="D66" s="315"/>
      <c r="E66" s="314" t="s">
        <v>105</v>
      </c>
      <c r="F66" s="315"/>
      <c r="G66" s="314" t="s">
        <v>105</v>
      </c>
      <c r="H66" s="315"/>
      <c r="I66" s="314" t="s">
        <v>105</v>
      </c>
      <c r="J66" s="315"/>
      <c r="K66" s="314" t="s">
        <v>105</v>
      </c>
      <c r="L66" s="315"/>
      <c r="M66" s="314" t="s">
        <v>105</v>
      </c>
      <c r="N66" s="315"/>
      <c r="O66" s="314" t="s">
        <v>105</v>
      </c>
      <c r="P66" s="315"/>
      <c r="Q66" s="314" t="s">
        <v>105</v>
      </c>
      <c r="R66" s="315"/>
      <c r="S66" s="314" t="s">
        <v>105</v>
      </c>
      <c r="T66" s="315"/>
      <c r="U66" s="314" t="s">
        <v>105</v>
      </c>
      <c r="V66" s="315"/>
      <c r="W66" s="314" t="s">
        <v>105</v>
      </c>
      <c r="X66" s="315"/>
      <c r="Y66" s="314" t="s">
        <v>105</v>
      </c>
      <c r="Z66" s="315"/>
      <c r="AA66" s="314" t="s">
        <v>105</v>
      </c>
      <c r="AB66" s="315"/>
      <c r="AC66" s="314" t="s">
        <v>105</v>
      </c>
      <c r="AD66" s="315"/>
      <c r="AE66" s="314" t="s">
        <v>105</v>
      </c>
      <c r="AF66" s="315"/>
      <c r="AG66" s="314" t="s">
        <v>105</v>
      </c>
      <c r="AH66" s="315"/>
      <c r="AI66" s="314" t="s">
        <v>105</v>
      </c>
      <c r="AJ66" s="315"/>
      <c r="AK66" s="314" t="s">
        <v>105</v>
      </c>
      <c r="AL66" s="315"/>
      <c r="AM66" s="314" t="s">
        <v>105</v>
      </c>
      <c r="AN66" s="315"/>
      <c r="AO66" s="314" t="s">
        <v>105</v>
      </c>
      <c r="AP66" s="315"/>
      <c r="AQ66" s="314" t="s">
        <v>105</v>
      </c>
      <c r="AR66" s="315"/>
      <c r="AS66" s="314" t="s">
        <v>105</v>
      </c>
      <c r="AT66" s="315"/>
      <c r="AU66" s="314" t="s">
        <v>105</v>
      </c>
      <c r="AV66" s="315"/>
      <c r="AW66" s="314" t="s">
        <v>105</v>
      </c>
      <c r="AX66" s="315"/>
      <c r="AY66" s="314" t="s">
        <v>105</v>
      </c>
      <c r="AZ66" s="315"/>
      <c r="BA66" s="314" t="s">
        <v>105</v>
      </c>
      <c r="BB66" s="315"/>
      <c r="BC66" s="314" t="s">
        <v>105</v>
      </c>
      <c r="BD66" s="315"/>
      <c r="BE66" s="314" t="s">
        <v>105</v>
      </c>
      <c r="BF66" s="315"/>
      <c r="BG66" s="314" t="s">
        <v>105</v>
      </c>
      <c r="BH66" s="315"/>
      <c r="BI66" s="314" t="s">
        <v>105</v>
      </c>
      <c r="BJ66" s="315"/>
      <c r="BK66" s="314" t="s">
        <v>105</v>
      </c>
      <c r="BL66" s="315"/>
      <c r="BM66" s="314" t="s">
        <v>105</v>
      </c>
      <c r="BN66" s="315"/>
      <c r="BO66" s="314" t="s">
        <v>105</v>
      </c>
      <c r="BP66" s="315"/>
      <c r="BQ66" s="314" t="s">
        <v>105</v>
      </c>
      <c r="BR66" s="315"/>
      <c r="BS66" s="320" t="s">
        <v>105</v>
      </c>
      <c r="BT66" s="320" t="s">
        <v>105</v>
      </c>
      <c r="BU66" s="320" t="s">
        <v>105</v>
      </c>
      <c r="BV66" s="320" t="s">
        <v>105</v>
      </c>
      <c r="BW66" s="320" t="s">
        <v>105</v>
      </c>
      <c r="BX66" s="314" t="s">
        <v>105</v>
      </c>
      <c r="BY66" s="315"/>
      <c r="BZ66" s="314" t="s">
        <v>105</v>
      </c>
      <c r="CA66" s="315"/>
      <c r="CB66" s="314" t="s">
        <v>105</v>
      </c>
      <c r="CC66" s="315"/>
      <c r="CD66" s="317" t="s">
        <v>105</v>
      </c>
      <c r="CE66" s="317" t="s">
        <v>105</v>
      </c>
      <c r="CF66" s="317" t="s">
        <v>105</v>
      </c>
      <c r="CG66" s="317" t="s">
        <v>105</v>
      </c>
    </row>
    <row r="67" spans="1:85" s="125" customFormat="1">
      <c r="A67" s="321"/>
      <c r="B67" s="319" t="s">
        <v>43</v>
      </c>
      <c r="C67" s="314" t="s">
        <v>105</v>
      </c>
      <c r="D67" s="315"/>
      <c r="E67" s="314" t="s">
        <v>105</v>
      </c>
      <c r="F67" s="315"/>
      <c r="G67" s="314" t="s">
        <v>105</v>
      </c>
      <c r="H67" s="315"/>
      <c r="I67" s="314" t="s">
        <v>105</v>
      </c>
      <c r="J67" s="315"/>
      <c r="K67" s="314" t="s">
        <v>105</v>
      </c>
      <c r="L67" s="315"/>
      <c r="M67" s="314" t="s">
        <v>105</v>
      </c>
      <c r="N67" s="315"/>
      <c r="O67" s="314" t="s">
        <v>105</v>
      </c>
      <c r="P67" s="315"/>
      <c r="Q67" s="314" t="s">
        <v>105</v>
      </c>
      <c r="R67" s="315"/>
      <c r="S67" s="314" t="s">
        <v>105</v>
      </c>
      <c r="T67" s="315"/>
      <c r="U67" s="314" t="s">
        <v>105</v>
      </c>
      <c r="V67" s="315"/>
      <c r="W67" s="314" t="s">
        <v>105</v>
      </c>
      <c r="X67" s="315"/>
      <c r="Y67" s="314" t="s">
        <v>105</v>
      </c>
      <c r="Z67" s="315"/>
      <c r="AA67" s="314" t="s">
        <v>105</v>
      </c>
      <c r="AB67" s="315"/>
      <c r="AC67" s="314" t="s">
        <v>105</v>
      </c>
      <c r="AD67" s="315"/>
      <c r="AE67" s="314" t="s">
        <v>105</v>
      </c>
      <c r="AF67" s="315"/>
      <c r="AG67" s="314" t="s">
        <v>105</v>
      </c>
      <c r="AH67" s="315"/>
      <c r="AI67" s="314" t="s">
        <v>105</v>
      </c>
      <c r="AJ67" s="315"/>
      <c r="AK67" s="314" t="s">
        <v>105</v>
      </c>
      <c r="AL67" s="315"/>
      <c r="AM67" s="314" t="s">
        <v>105</v>
      </c>
      <c r="AN67" s="315"/>
      <c r="AO67" s="314" t="s">
        <v>105</v>
      </c>
      <c r="AP67" s="315"/>
      <c r="AQ67" s="314" t="s">
        <v>105</v>
      </c>
      <c r="AR67" s="315"/>
      <c r="AS67" s="314" t="s">
        <v>105</v>
      </c>
      <c r="AT67" s="315"/>
      <c r="AU67" s="314" t="s">
        <v>105</v>
      </c>
      <c r="AV67" s="315"/>
      <c r="AW67" s="314" t="s">
        <v>105</v>
      </c>
      <c r="AX67" s="315"/>
      <c r="AY67" s="314" t="s">
        <v>105</v>
      </c>
      <c r="AZ67" s="315"/>
      <c r="BA67" s="314" t="s">
        <v>105</v>
      </c>
      <c r="BB67" s="315"/>
      <c r="BC67" s="314" t="s">
        <v>105</v>
      </c>
      <c r="BD67" s="315"/>
      <c r="BE67" s="314" t="s">
        <v>105</v>
      </c>
      <c r="BF67" s="315"/>
      <c r="BG67" s="314" t="s">
        <v>105</v>
      </c>
      <c r="BH67" s="315"/>
      <c r="BI67" s="314" t="s">
        <v>105</v>
      </c>
      <c r="BJ67" s="315"/>
      <c r="BK67" s="314" t="s">
        <v>105</v>
      </c>
      <c r="BL67" s="315"/>
      <c r="BM67" s="314" t="s">
        <v>105</v>
      </c>
      <c r="BN67" s="315"/>
      <c r="BO67" s="314" t="s">
        <v>105</v>
      </c>
      <c r="BP67" s="315"/>
      <c r="BQ67" s="314" t="s">
        <v>105</v>
      </c>
      <c r="BR67" s="315"/>
      <c r="BS67" s="320" t="s">
        <v>105</v>
      </c>
      <c r="BT67" s="320" t="s">
        <v>105</v>
      </c>
      <c r="BU67" s="320" t="s">
        <v>105</v>
      </c>
      <c r="BV67" s="320" t="s">
        <v>105</v>
      </c>
      <c r="BW67" s="320" t="s">
        <v>105</v>
      </c>
      <c r="BX67" s="314" t="s">
        <v>105</v>
      </c>
      <c r="BY67" s="315"/>
      <c r="BZ67" s="314" t="s">
        <v>105</v>
      </c>
      <c r="CA67" s="315"/>
      <c r="CB67" s="314" t="s">
        <v>105</v>
      </c>
      <c r="CC67" s="315"/>
      <c r="CD67" s="317" t="s">
        <v>105</v>
      </c>
      <c r="CE67" s="317" t="s">
        <v>105</v>
      </c>
      <c r="CF67" s="317" t="s">
        <v>105</v>
      </c>
      <c r="CG67" s="317" t="s">
        <v>105</v>
      </c>
    </row>
    <row r="68" spans="1:85" s="125" customFormat="1">
      <c r="A68" s="322"/>
      <c r="B68" s="319" t="s">
        <v>44</v>
      </c>
      <c r="C68" s="314" t="s">
        <v>105</v>
      </c>
      <c r="D68" s="315"/>
      <c r="E68" s="314" t="s">
        <v>105</v>
      </c>
      <c r="F68" s="315"/>
      <c r="G68" s="314" t="s">
        <v>105</v>
      </c>
      <c r="H68" s="315"/>
      <c r="I68" s="314" t="s">
        <v>105</v>
      </c>
      <c r="J68" s="315"/>
      <c r="K68" s="314" t="s">
        <v>105</v>
      </c>
      <c r="L68" s="315"/>
      <c r="M68" s="314" t="s">
        <v>105</v>
      </c>
      <c r="N68" s="315"/>
      <c r="O68" s="314" t="s">
        <v>105</v>
      </c>
      <c r="P68" s="315"/>
      <c r="Q68" s="314" t="s">
        <v>105</v>
      </c>
      <c r="R68" s="315"/>
      <c r="S68" s="314" t="s">
        <v>105</v>
      </c>
      <c r="T68" s="315"/>
      <c r="U68" s="314" t="s">
        <v>105</v>
      </c>
      <c r="V68" s="315"/>
      <c r="W68" s="314" t="s">
        <v>105</v>
      </c>
      <c r="X68" s="315"/>
      <c r="Y68" s="314" t="s">
        <v>105</v>
      </c>
      <c r="Z68" s="315"/>
      <c r="AA68" s="314" t="s">
        <v>105</v>
      </c>
      <c r="AB68" s="315"/>
      <c r="AC68" s="314" t="s">
        <v>105</v>
      </c>
      <c r="AD68" s="315"/>
      <c r="AE68" s="314" t="s">
        <v>105</v>
      </c>
      <c r="AF68" s="315"/>
      <c r="AG68" s="314" t="s">
        <v>105</v>
      </c>
      <c r="AH68" s="315"/>
      <c r="AI68" s="314" t="s">
        <v>105</v>
      </c>
      <c r="AJ68" s="315"/>
      <c r="AK68" s="314" t="s">
        <v>105</v>
      </c>
      <c r="AL68" s="315"/>
      <c r="AM68" s="314" t="s">
        <v>105</v>
      </c>
      <c r="AN68" s="315"/>
      <c r="AO68" s="314" t="s">
        <v>105</v>
      </c>
      <c r="AP68" s="315"/>
      <c r="AQ68" s="314" t="s">
        <v>105</v>
      </c>
      <c r="AR68" s="315"/>
      <c r="AS68" s="314" t="s">
        <v>105</v>
      </c>
      <c r="AT68" s="315"/>
      <c r="AU68" s="314" t="s">
        <v>105</v>
      </c>
      <c r="AV68" s="315"/>
      <c r="AW68" s="314" t="s">
        <v>105</v>
      </c>
      <c r="AX68" s="315"/>
      <c r="AY68" s="314" t="s">
        <v>105</v>
      </c>
      <c r="AZ68" s="315"/>
      <c r="BA68" s="314" t="s">
        <v>105</v>
      </c>
      <c r="BB68" s="315"/>
      <c r="BC68" s="314" t="s">
        <v>105</v>
      </c>
      <c r="BD68" s="315"/>
      <c r="BE68" s="314" t="s">
        <v>105</v>
      </c>
      <c r="BF68" s="315"/>
      <c r="BG68" s="314" t="s">
        <v>105</v>
      </c>
      <c r="BH68" s="315"/>
      <c r="BI68" s="314" t="s">
        <v>105</v>
      </c>
      <c r="BJ68" s="315"/>
      <c r="BK68" s="314" t="s">
        <v>105</v>
      </c>
      <c r="BL68" s="315"/>
      <c r="BM68" s="314" t="s">
        <v>105</v>
      </c>
      <c r="BN68" s="315"/>
      <c r="BO68" s="314" t="s">
        <v>105</v>
      </c>
      <c r="BP68" s="315"/>
      <c r="BQ68" s="314" t="s">
        <v>105</v>
      </c>
      <c r="BR68" s="315"/>
      <c r="BS68" s="320" t="s">
        <v>105</v>
      </c>
      <c r="BT68" s="320" t="s">
        <v>105</v>
      </c>
      <c r="BU68" s="320" t="s">
        <v>105</v>
      </c>
      <c r="BV68" s="320" t="s">
        <v>105</v>
      </c>
      <c r="BW68" s="320" t="s">
        <v>105</v>
      </c>
      <c r="BX68" s="314" t="s">
        <v>105</v>
      </c>
      <c r="BY68" s="315"/>
      <c r="BZ68" s="314" t="s">
        <v>105</v>
      </c>
      <c r="CA68" s="315"/>
      <c r="CB68" s="314" t="s">
        <v>105</v>
      </c>
      <c r="CC68" s="315"/>
      <c r="CD68" s="317" t="s">
        <v>105</v>
      </c>
      <c r="CE68" s="317" t="s">
        <v>105</v>
      </c>
      <c r="CF68" s="317" t="s">
        <v>105</v>
      </c>
      <c r="CG68" s="317" t="s">
        <v>105</v>
      </c>
    </row>
    <row r="69" spans="1:85" s="249" customFormat="1" ht="17.399999999999999">
      <c r="A69" s="138" t="s">
        <v>47</v>
      </c>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row>
    <row r="70" spans="1:85" s="125" customFormat="1">
      <c r="A70" s="323" t="s">
        <v>39</v>
      </c>
      <c r="B70" s="124" t="s">
        <v>48</v>
      </c>
      <c r="C70" s="314" t="s">
        <v>105</v>
      </c>
      <c r="D70" s="315"/>
      <c r="E70" s="314" t="s">
        <v>105</v>
      </c>
      <c r="F70" s="315"/>
      <c r="G70" s="314" t="s">
        <v>105</v>
      </c>
      <c r="H70" s="315"/>
      <c r="I70" s="314" t="s">
        <v>105</v>
      </c>
      <c r="J70" s="315"/>
      <c r="K70" s="314" t="s">
        <v>105</v>
      </c>
      <c r="L70" s="315"/>
      <c r="M70" s="314" t="s">
        <v>105</v>
      </c>
      <c r="N70" s="315"/>
      <c r="O70" s="314" t="s">
        <v>105</v>
      </c>
      <c r="P70" s="315"/>
      <c r="Q70" s="314" t="s">
        <v>105</v>
      </c>
      <c r="R70" s="315"/>
      <c r="S70" s="314" t="s">
        <v>105</v>
      </c>
      <c r="T70" s="315"/>
      <c r="U70" s="314" t="s">
        <v>105</v>
      </c>
      <c r="V70" s="315"/>
      <c r="W70" s="314" t="s">
        <v>105</v>
      </c>
      <c r="X70" s="315"/>
      <c r="Y70" s="314" t="s">
        <v>105</v>
      </c>
      <c r="Z70" s="315"/>
      <c r="AA70" s="314" t="s">
        <v>105</v>
      </c>
      <c r="AB70" s="315"/>
      <c r="AC70" s="314" t="s">
        <v>105</v>
      </c>
      <c r="AD70" s="315"/>
      <c r="AE70" s="314" t="s">
        <v>105</v>
      </c>
      <c r="AF70" s="315"/>
      <c r="AG70" s="314" t="s">
        <v>105</v>
      </c>
      <c r="AH70" s="315"/>
      <c r="AI70" s="314" t="s">
        <v>105</v>
      </c>
      <c r="AJ70" s="315"/>
      <c r="AK70" s="314" t="s">
        <v>105</v>
      </c>
      <c r="AL70" s="315"/>
      <c r="AM70" s="314" t="s">
        <v>105</v>
      </c>
      <c r="AN70" s="315"/>
      <c r="AO70" s="314" t="s">
        <v>105</v>
      </c>
      <c r="AP70" s="315"/>
      <c r="AQ70" s="314" t="s">
        <v>105</v>
      </c>
      <c r="AR70" s="315"/>
      <c r="AS70" s="314" t="s">
        <v>105</v>
      </c>
      <c r="AT70" s="315"/>
      <c r="AU70" s="314" t="s">
        <v>105</v>
      </c>
      <c r="AV70" s="315"/>
      <c r="AW70" s="314" t="s">
        <v>105</v>
      </c>
      <c r="AX70" s="315"/>
      <c r="AY70" s="314" t="s">
        <v>105</v>
      </c>
      <c r="AZ70" s="315"/>
      <c r="BA70" s="314" t="s">
        <v>105</v>
      </c>
      <c r="BB70" s="315"/>
      <c r="BC70" s="314" t="s">
        <v>105</v>
      </c>
      <c r="BD70" s="315"/>
      <c r="BE70" s="314" t="s">
        <v>105</v>
      </c>
      <c r="BF70" s="315"/>
      <c r="BG70" s="314" t="s">
        <v>105</v>
      </c>
      <c r="BH70" s="315"/>
      <c r="BI70" s="314" t="s">
        <v>105</v>
      </c>
      <c r="BJ70" s="315"/>
      <c r="BK70" s="314" t="s">
        <v>105</v>
      </c>
      <c r="BL70" s="315"/>
      <c r="BM70" s="314" t="s">
        <v>105</v>
      </c>
      <c r="BN70" s="315"/>
      <c r="BO70" s="314" t="s">
        <v>105</v>
      </c>
      <c r="BP70" s="315"/>
      <c r="BQ70" s="314" t="s">
        <v>105</v>
      </c>
      <c r="BR70" s="315"/>
      <c r="BS70" s="320" t="s">
        <v>105</v>
      </c>
      <c r="BT70" s="320" t="s">
        <v>105</v>
      </c>
      <c r="BU70" s="320" t="s">
        <v>105</v>
      </c>
      <c r="BV70" s="320" t="s">
        <v>105</v>
      </c>
      <c r="BW70" s="320" t="s">
        <v>105</v>
      </c>
      <c r="BX70" s="314" t="s">
        <v>105</v>
      </c>
      <c r="BY70" s="315"/>
      <c r="BZ70" s="314" t="s">
        <v>105</v>
      </c>
      <c r="CA70" s="315"/>
      <c r="CB70" s="314" t="s">
        <v>105</v>
      </c>
      <c r="CC70" s="315"/>
      <c r="CD70" s="317" t="s">
        <v>105</v>
      </c>
      <c r="CE70" s="317" t="s">
        <v>105</v>
      </c>
      <c r="CF70" s="317" t="s">
        <v>105</v>
      </c>
      <c r="CG70" s="317" t="s">
        <v>105</v>
      </c>
    </row>
    <row r="71" spans="1:85" s="125" customFormat="1" ht="4.95" customHeight="1">
      <c r="A71" s="305"/>
      <c r="B71" s="305"/>
      <c r="C71" s="309"/>
      <c r="D71" s="309"/>
      <c r="E71" s="309"/>
      <c r="F71" s="309"/>
      <c r="G71" s="309"/>
      <c r="H71" s="309"/>
      <c r="I71" s="309"/>
      <c r="J71" s="309"/>
      <c r="K71" s="309"/>
      <c r="L71" s="309"/>
      <c r="M71" s="309"/>
      <c r="N71" s="309"/>
      <c r="O71" s="309"/>
      <c r="P71" s="309"/>
      <c r="Q71" s="309"/>
      <c r="R71" s="309"/>
      <c r="S71" s="309"/>
      <c r="T71" s="309"/>
      <c r="U71" s="309"/>
      <c r="V71" s="309"/>
      <c r="W71" s="309"/>
      <c r="X71" s="309"/>
      <c r="Y71" s="309"/>
      <c r="Z71" s="309"/>
      <c r="AA71" s="309"/>
      <c r="AB71" s="309"/>
      <c r="AC71" s="309"/>
      <c r="AD71" s="309"/>
      <c r="AE71" s="309"/>
      <c r="AF71" s="309"/>
      <c r="AG71" s="309"/>
      <c r="AH71" s="309"/>
      <c r="AI71" s="309"/>
      <c r="AJ71" s="309"/>
      <c r="AK71" s="309"/>
      <c r="AL71" s="309"/>
      <c r="AM71" s="309"/>
      <c r="AN71" s="309"/>
      <c r="AO71" s="309"/>
      <c r="AP71" s="309"/>
      <c r="AQ71" s="309"/>
      <c r="AR71" s="309"/>
      <c r="AS71" s="309"/>
      <c r="AT71" s="309"/>
      <c r="AU71" s="309"/>
      <c r="AV71" s="309"/>
      <c r="AW71" s="309"/>
      <c r="AX71" s="309"/>
      <c r="AY71" s="309"/>
      <c r="AZ71" s="309"/>
      <c r="BA71" s="309"/>
      <c r="BB71" s="309"/>
      <c r="BC71" s="309"/>
      <c r="BD71" s="309"/>
      <c r="BE71" s="309"/>
      <c r="BF71" s="309"/>
      <c r="BG71" s="309"/>
      <c r="BH71" s="309"/>
      <c r="BI71" s="309"/>
      <c r="BJ71" s="309"/>
      <c r="BK71" s="309"/>
      <c r="BL71" s="309"/>
      <c r="BM71" s="309"/>
      <c r="BN71" s="309"/>
      <c r="BO71" s="309"/>
      <c r="BP71" s="309"/>
      <c r="BQ71" s="309"/>
      <c r="BR71" s="309"/>
      <c r="BS71" s="309"/>
      <c r="BT71" s="309"/>
      <c r="BU71" s="309"/>
      <c r="BV71" s="309"/>
      <c r="BW71" s="309"/>
      <c r="BX71" s="309"/>
      <c r="BY71" s="309"/>
      <c r="BZ71" s="309"/>
      <c r="CA71" s="309"/>
      <c r="CB71" s="309"/>
      <c r="CC71" s="309"/>
      <c r="CD71" s="309"/>
      <c r="CE71" s="309"/>
      <c r="CF71" s="309"/>
      <c r="CG71" s="309"/>
    </row>
    <row r="72" spans="1:85" s="125" customFormat="1">
      <c r="A72" s="324" t="s">
        <v>45</v>
      </c>
      <c r="B72" s="325" t="s">
        <v>49</v>
      </c>
      <c r="C72" s="314" t="s">
        <v>105</v>
      </c>
      <c r="D72" s="315"/>
      <c r="E72" s="314" t="s">
        <v>105</v>
      </c>
      <c r="F72" s="315"/>
      <c r="G72" s="314" t="s">
        <v>105</v>
      </c>
      <c r="H72" s="315"/>
      <c r="I72" s="314" t="s">
        <v>105</v>
      </c>
      <c r="J72" s="315"/>
      <c r="K72" s="314" t="s">
        <v>105</v>
      </c>
      <c r="L72" s="315"/>
      <c r="M72" s="314" t="s">
        <v>105</v>
      </c>
      <c r="N72" s="315"/>
      <c r="O72" s="314" t="s">
        <v>105</v>
      </c>
      <c r="P72" s="315"/>
      <c r="Q72" s="314" t="s">
        <v>105</v>
      </c>
      <c r="R72" s="315"/>
      <c r="S72" s="314" t="s">
        <v>105</v>
      </c>
      <c r="T72" s="315"/>
      <c r="U72" s="314" t="s">
        <v>105</v>
      </c>
      <c r="V72" s="315"/>
      <c r="W72" s="314" t="s">
        <v>105</v>
      </c>
      <c r="X72" s="315"/>
      <c r="Y72" s="314" t="s">
        <v>105</v>
      </c>
      <c r="Z72" s="315"/>
      <c r="AA72" s="314" t="s">
        <v>105</v>
      </c>
      <c r="AB72" s="315"/>
      <c r="AC72" s="314" t="s">
        <v>105</v>
      </c>
      <c r="AD72" s="315"/>
      <c r="AE72" s="314" t="s">
        <v>105</v>
      </c>
      <c r="AF72" s="315"/>
      <c r="AG72" s="314" t="s">
        <v>105</v>
      </c>
      <c r="AH72" s="315"/>
      <c r="AI72" s="314" t="s">
        <v>105</v>
      </c>
      <c r="AJ72" s="315"/>
      <c r="AK72" s="314" t="s">
        <v>105</v>
      </c>
      <c r="AL72" s="315"/>
      <c r="AM72" s="314" t="s">
        <v>105</v>
      </c>
      <c r="AN72" s="315"/>
      <c r="AO72" s="314" t="s">
        <v>105</v>
      </c>
      <c r="AP72" s="315"/>
      <c r="AQ72" s="314" t="s">
        <v>105</v>
      </c>
      <c r="AR72" s="315"/>
      <c r="AS72" s="314" t="s">
        <v>105</v>
      </c>
      <c r="AT72" s="315"/>
      <c r="AU72" s="314" t="s">
        <v>105</v>
      </c>
      <c r="AV72" s="315"/>
      <c r="AW72" s="314" t="s">
        <v>105</v>
      </c>
      <c r="AX72" s="315"/>
      <c r="AY72" s="314" t="s">
        <v>105</v>
      </c>
      <c r="AZ72" s="315"/>
      <c r="BA72" s="314" t="s">
        <v>105</v>
      </c>
      <c r="BB72" s="315"/>
      <c r="BC72" s="314" t="s">
        <v>105</v>
      </c>
      <c r="BD72" s="315"/>
      <c r="BE72" s="314" t="s">
        <v>105</v>
      </c>
      <c r="BF72" s="315"/>
      <c r="BG72" s="314" t="s">
        <v>105</v>
      </c>
      <c r="BH72" s="315"/>
      <c r="BI72" s="314" t="s">
        <v>105</v>
      </c>
      <c r="BJ72" s="315"/>
      <c r="BK72" s="314" t="s">
        <v>105</v>
      </c>
      <c r="BL72" s="315"/>
      <c r="BM72" s="314" t="s">
        <v>105</v>
      </c>
      <c r="BN72" s="315"/>
      <c r="BO72" s="314" t="s">
        <v>105</v>
      </c>
      <c r="BP72" s="315"/>
      <c r="BQ72" s="314" t="s">
        <v>105</v>
      </c>
      <c r="BR72" s="315"/>
      <c r="BS72" s="320" t="s">
        <v>105</v>
      </c>
      <c r="BT72" s="320" t="s">
        <v>105</v>
      </c>
      <c r="BU72" s="320" t="s">
        <v>105</v>
      </c>
      <c r="BV72" s="320" t="s">
        <v>105</v>
      </c>
      <c r="BW72" s="320" t="s">
        <v>105</v>
      </c>
      <c r="BX72" s="314" t="s">
        <v>105</v>
      </c>
      <c r="BY72" s="315"/>
      <c r="BZ72" s="314" t="s">
        <v>105</v>
      </c>
      <c r="CA72" s="315"/>
      <c r="CB72" s="314" t="s">
        <v>105</v>
      </c>
      <c r="CC72" s="315"/>
      <c r="CD72" s="317" t="s">
        <v>105</v>
      </c>
      <c r="CE72" s="317" t="s">
        <v>105</v>
      </c>
      <c r="CF72" s="317" t="s">
        <v>105</v>
      </c>
      <c r="CG72" s="317" t="s">
        <v>105</v>
      </c>
    </row>
    <row r="73" spans="1:85" s="125" customFormat="1">
      <c r="A73" s="326"/>
      <c r="B73" s="325" t="s">
        <v>50</v>
      </c>
      <c r="C73" s="314" t="s">
        <v>105</v>
      </c>
      <c r="D73" s="315"/>
      <c r="E73" s="314" t="s">
        <v>105</v>
      </c>
      <c r="F73" s="315"/>
      <c r="G73" s="314" t="s">
        <v>105</v>
      </c>
      <c r="H73" s="315"/>
      <c r="I73" s="314" t="s">
        <v>105</v>
      </c>
      <c r="J73" s="315"/>
      <c r="K73" s="314" t="s">
        <v>105</v>
      </c>
      <c r="L73" s="315"/>
      <c r="M73" s="314" t="s">
        <v>105</v>
      </c>
      <c r="N73" s="315"/>
      <c r="O73" s="314" t="s">
        <v>105</v>
      </c>
      <c r="P73" s="315"/>
      <c r="Q73" s="314" t="s">
        <v>105</v>
      </c>
      <c r="R73" s="315"/>
      <c r="S73" s="314" t="s">
        <v>105</v>
      </c>
      <c r="T73" s="315"/>
      <c r="U73" s="314" t="s">
        <v>105</v>
      </c>
      <c r="V73" s="315"/>
      <c r="W73" s="314" t="s">
        <v>105</v>
      </c>
      <c r="X73" s="315"/>
      <c r="Y73" s="314" t="s">
        <v>105</v>
      </c>
      <c r="Z73" s="315"/>
      <c r="AA73" s="314" t="s">
        <v>105</v>
      </c>
      <c r="AB73" s="315"/>
      <c r="AC73" s="314" t="s">
        <v>105</v>
      </c>
      <c r="AD73" s="315"/>
      <c r="AE73" s="314" t="s">
        <v>105</v>
      </c>
      <c r="AF73" s="315"/>
      <c r="AG73" s="314" t="s">
        <v>105</v>
      </c>
      <c r="AH73" s="315"/>
      <c r="AI73" s="314" t="s">
        <v>105</v>
      </c>
      <c r="AJ73" s="315"/>
      <c r="AK73" s="314" t="s">
        <v>105</v>
      </c>
      <c r="AL73" s="315"/>
      <c r="AM73" s="314" t="s">
        <v>105</v>
      </c>
      <c r="AN73" s="315"/>
      <c r="AO73" s="314" t="s">
        <v>105</v>
      </c>
      <c r="AP73" s="315"/>
      <c r="AQ73" s="314" t="s">
        <v>105</v>
      </c>
      <c r="AR73" s="315"/>
      <c r="AS73" s="314" t="s">
        <v>105</v>
      </c>
      <c r="AT73" s="315"/>
      <c r="AU73" s="314" t="s">
        <v>105</v>
      </c>
      <c r="AV73" s="315"/>
      <c r="AW73" s="314" t="s">
        <v>105</v>
      </c>
      <c r="AX73" s="315"/>
      <c r="AY73" s="314" t="s">
        <v>105</v>
      </c>
      <c r="AZ73" s="315"/>
      <c r="BA73" s="314" t="s">
        <v>105</v>
      </c>
      <c r="BB73" s="315"/>
      <c r="BC73" s="314" t="s">
        <v>105</v>
      </c>
      <c r="BD73" s="315"/>
      <c r="BE73" s="314" t="s">
        <v>105</v>
      </c>
      <c r="BF73" s="315"/>
      <c r="BG73" s="314" t="s">
        <v>105</v>
      </c>
      <c r="BH73" s="315"/>
      <c r="BI73" s="314" t="s">
        <v>105</v>
      </c>
      <c r="BJ73" s="315"/>
      <c r="BK73" s="314" t="s">
        <v>105</v>
      </c>
      <c r="BL73" s="315"/>
      <c r="BM73" s="314" t="s">
        <v>105</v>
      </c>
      <c r="BN73" s="315"/>
      <c r="BO73" s="314" t="s">
        <v>105</v>
      </c>
      <c r="BP73" s="315"/>
      <c r="BQ73" s="314" t="s">
        <v>105</v>
      </c>
      <c r="BR73" s="315"/>
      <c r="BS73" s="320" t="s">
        <v>105</v>
      </c>
      <c r="BT73" s="320" t="s">
        <v>105</v>
      </c>
      <c r="BU73" s="320" t="s">
        <v>105</v>
      </c>
      <c r="BV73" s="320" t="s">
        <v>105</v>
      </c>
      <c r="BW73" s="320" t="s">
        <v>105</v>
      </c>
      <c r="BX73" s="314" t="s">
        <v>105</v>
      </c>
      <c r="BY73" s="315"/>
      <c r="BZ73" s="314" t="s">
        <v>105</v>
      </c>
      <c r="CA73" s="315"/>
      <c r="CB73" s="314" t="s">
        <v>105</v>
      </c>
      <c r="CC73" s="315"/>
      <c r="CD73" s="317" t="s">
        <v>105</v>
      </c>
      <c r="CE73" s="317" t="s">
        <v>105</v>
      </c>
      <c r="CF73" s="317" t="s">
        <v>105</v>
      </c>
      <c r="CG73" s="317" t="s">
        <v>105</v>
      </c>
    </row>
    <row r="74" spans="1:85" s="125" customFormat="1">
      <c r="A74" s="327"/>
      <c r="B74" s="325" t="s">
        <v>48</v>
      </c>
      <c r="C74" s="314" t="s">
        <v>105</v>
      </c>
      <c r="D74" s="315"/>
      <c r="E74" s="314" t="s">
        <v>105</v>
      </c>
      <c r="F74" s="315"/>
      <c r="G74" s="314" t="s">
        <v>105</v>
      </c>
      <c r="H74" s="315"/>
      <c r="I74" s="314" t="s">
        <v>105</v>
      </c>
      <c r="J74" s="315"/>
      <c r="K74" s="314" t="s">
        <v>105</v>
      </c>
      <c r="L74" s="315"/>
      <c r="M74" s="314" t="s">
        <v>105</v>
      </c>
      <c r="N74" s="315"/>
      <c r="O74" s="314" t="s">
        <v>105</v>
      </c>
      <c r="P74" s="315"/>
      <c r="Q74" s="314" t="s">
        <v>105</v>
      </c>
      <c r="R74" s="315"/>
      <c r="S74" s="314" t="s">
        <v>105</v>
      </c>
      <c r="T74" s="315"/>
      <c r="U74" s="314" t="s">
        <v>105</v>
      </c>
      <c r="V74" s="315"/>
      <c r="W74" s="314" t="s">
        <v>105</v>
      </c>
      <c r="X74" s="315"/>
      <c r="Y74" s="314" t="s">
        <v>105</v>
      </c>
      <c r="Z74" s="315"/>
      <c r="AA74" s="314" t="s">
        <v>105</v>
      </c>
      <c r="AB74" s="315"/>
      <c r="AC74" s="314" t="s">
        <v>105</v>
      </c>
      <c r="AD74" s="315"/>
      <c r="AE74" s="314" t="s">
        <v>105</v>
      </c>
      <c r="AF74" s="315"/>
      <c r="AG74" s="314" t="s">
        <v>105</v>
      </c>
      <c r="AH74" s="315"/>
      <c r="AI74" s="314" t="s">
        <v>105</v>
      </c>
      <c r="AJ74" s="315"/>
      <c r="AK74" s="314" t="s">
        <v>105</v>
      </c>
      <c r="AL74" s="315"/>
      <c r="AM74" s="314" t="s">
        <v>105</v>
      </c>
      <c r="AN74" s="315"/>
      <c r="AO74" s="314" t="s">
        <v>105</v>
      </c>
      <c r="AP74" s="315"/>
      <c r="AQ74" s="314" t="s">
        <v>105</v>
      </c>
      <c r="AR74" s="315"/>
      <c r="AS74" s="314" t="s">
        <v>105</v>
      </c>
      <c r="AT74" s="315"/>
      <c r="AU74" s="314" t="s">
        <v>105</v>
      </c>
      <c r="AV74" s="315"/>
      <c r="AW74" s="314" t="s">
        <v>105</v>
      </c>
      <c r="AX74" s="315"/>
      <c r="AY74" s="314" t="s">
        <v>105</v>
      </c>
      <c r="AZ74" s="315"/>
      <c r="BA74" s="314" t="s">
        <v>105</v>
      </c>
      <c r="BB74" s="315"/>
      <c r="BC74" s="314" t="s">
        <v>105</v>
      </c>
      <c r="BD74" s="315"/>
      <c r="BE74" s="314" t="s">
        <v>105</v>
      </c>
      <c r="BF74" s="315"/>
      <c r="BG74" s="314" t="s">
        <v>105</v>
      </c>
      <c r="BH74" s="315"/>
      <c r="BI74" s="314" t="s">
        <v>105</v>
      </c>
      <c r="BJ74" s="315"/>
      <c r="BK74" s="314" t="s">
        <v>105</v>
      </c>
      <c r="BL74" s="315"/>
      <c r="BM74" s="314" t="s">
        <v>105</v>
      </c>
      <c r="BN74" s="315"/>
      <c r="BO74" s="314" t="s">
        <v>105</v>
      </c>
      <c r="BP74" s="315"/>
      <c r="BQ74" s="314" t="s">
        <v>105</v>
      </c>
      <c r="BR74" s="315"/>
      <c r="BS74" s="320" t="s">
        <v>105</v>
      </c>
      <c r="BT74" s="320" t="s">
        <v>105</v>
      </c>
      <c r="BU74" s="320" t="s">
        <v>105</v>
      </c>
      <c r="BV74" s="320" t="s">
        <v>105</v>
      </c>
      <c r="BW74" s="320" t="s">
        <v>105</v>
      </c>
      <c r="BX74" s="314" t="s">
        <v>105</v>
      </c>
      <c r="BY74" s="315"/>
      <c r="BZ74" s="314" t="s">
        <v>105</v>
      </c>
      <c r="CA74" s="315"/>
      <c r="CB74" s="314" t="s">
        <v>105</v>
      </c>
      <c r="CC74" s="315"/>
      <c r="CD74" s="317" t="s">
        <v>105</v>
      </c>
      <c r="CE74" s="317" t="s">
        <v>105</v>
      </c>
      <c r="CF74" s="317" t="s">
        <v>105</v>
      </c>
      <c r="CG74" s="317" t="s">
        <v>105</v>
      </c>
    </row>
    <row r="75" spans="1:85" s="125" customFormat="1" ht="4.95" customHeight="1">
      <c r="A75" s="305"/>
      <c r="B75" s="305"/>
      <c r="C75" s="309"/>
      <c r="D75" s="309"/>
      <c r="E75" s="309"/>
      <c r="F75" s="309"/>
      <c r="G75" s="309"/>
      <c r="H75" s="309"/>
      <c r="I75" s="309"/>
      <c r="J75" s="309"/>
      <c r="K75" s="309"/>
      <c r="L75" s="309"/>
      <c r="M75" s="309"/>
      <c r="N75" s="309"/>
      <c r="O75" s="309"/>
      <c r="P75" s="309"/>
      <c r="Q75" s="309"/>
      <c r="R75" s="309"/>
      <c r="S75" s="309"/>
      <c r="T75" s="309"/>
      <c r="U75" s="309"/>
      <c r="V75" s="309"/>
      <c r="W75" s="309"/>
      <c r="X75" s="309"/>
      <c r="Y75" s="309"/>
      <c r="Z75" s="309"/>
      <c r="AA75" s="309"/>
      <c r="AB75" s="309"/>
      <c r="AC75" s="309"/>
      <c r="AD75" s="309"/>
      <c r="AE75" s="309"/>
      <c r="AF75" s="309"/>
      <c r="AG75" s="309"/>
      <c r="AH75" s="309"/>
      <c r="AI75" s="309"/>
      <c r="AJ75" s="309"/>
      <c r="AK75" s="309"/>
      <c r="AL75" s="309"/>
      <c r="AM75" s="309"/>
      <c r="AN75" s="309"/>
      <c r="AO75" s="309"/>
      <c r="AP75" s="309"/>
      <c r="AQ75" s="309"/>
      <c r="AR75" s="309"/>
      <c r="AS75" s="309"/>
      <c r="AT75" s="309"/>
      <c r="AU75" s="309"/>
      <c r="AV75" s="309"/>
      <c r="AW75" s="309"/>
      <c r="AX75" s="309"/>
      <c r="AY75" s="309"/>
      <c r="AZ75" s="309"/>
      <c r="BA75" s="309"/>
      <c r="BB75" s="309"/>
      <c r="BC75" s="309"/>
      <c r="BD75" s="309"/>
      <c r="BE75" s="309"/>
      <c r="BF75" s="309"/>
      <c r="BG75" s="309"/>
      <c r="BH75" s="309"/>
      <c r="BI75" s="309"/>
      <c r="BJ75" s="309"/>
      <c r="BK75" s="309"/>
      <c r="BL75" s="309"/>
      <c r="BM75" s="309"/>
      <c r="BN75" s="309"/>
      <c r="BO75" s="309"/>
      <c r="BP75" s="309"/>
      <c r="BQ75" s="309"/>
      <c r="BR75" s="309"/>
      <c r="BS75" s="309"/>
      <c r="BT75" s="309"/>
      <c r="BU75" s="309"/>
      <c r="BV75" s="309"/>
      <c r="BW75" s="309"/>
      <c r="BX75" s="309"/>
      <c r="BY75" s="309"/>
      <c r="BZ75" s="309"/>
      <c r="CA75" s="309"/>
      <c r="CB75" s="309"/>
      <c r="CC75" s="309"/>
      <c r="CD75" s="309"/>
      <c r="CE75" s="309"/>
      <c r="CF75" s="309"/>
      <c r="CG75" s="309"/>
    </row>
    <row r="76" spans="1:85" s="125" customFormat="1">
      <c r="A76" s="324" t="s">
        <v>46</v>
      </c>
      <c r="B76" s="325" t="s">
        <v>49</v>
      </c>
      <c r="C76" s="314" t="s">
        <v>105</v>
      </c>
      <c r="D76" s="315"/>
      <c r="E76" s="314" t="s">
        <v>105</v>
      </c>
      <c r="F76" s="315"/>
      <c r="G76" s="314" t="s">
        <v>105</v>
      </c>
      <c r="H76" s="315"/>
      <c r="I76" s="314" t="s">
        <v>105</v>
      </c>
      <c r="J76" s="315"/>
      <c r="K76" s="314" t="s">
        <v>105</v>
      </c>
      <c r="L76" s="315"/>
      <c r="M76" s="314" t="s">
        <v>105</v>
      </c>
      <c r="N76" s="315"/>
      <c r="O76" s="314" t="s">
        <v>105</v>
      </c>
      <c r="P76" s="315"/>
      <c r="Q76" s="314" t="s">
        <v>105</v>
      </c>
      <c r="R76" s="315"/>
      <c r="S76" s="314" t="s">
        <v>105</v>
      </c>
      <c r="T76" s="315"/>
      <c r="U76" s="314" t="s">
        <v>105</v>
      </c>
      <c r="V76" s="315"/>
      <c r="W76" s="314" t="s">
        <v>105</v>
      </c>
      <c r="X76" s="315"/>
      <c r="Y76" s="314" t="s">
        <v>105</v>
      </c>
      <c r="Z76" s="315"/>
      <c r="AA76" s="314" t="s">
        <v>105</v>
      </c>
      <c r="AB76" s="315"/>
      <c r="AC76" s="314" t="s">
        <v>105</v>
      </c>
      <c r="AD76" s="315"/>
      <c r="AE76" s="314" t="s">
        <v>105</v>
      </c>
      <c r="AF76" s="315"/>
      <c r="AG76" s="314" t="s">
        <v>105</v>
      </c>
      <c r="AH76" s="315"/>
      <c r="AI76" s="314" t="s">
        <v>105</v>
      </c>
      <c r="AJ76" s="315"/>
      <c r="AK76" s="314" t="s">
        <v>105</v>
      </c>
      <c r="AL76" s="315"/>
      <c r="AM76" s="314" t="s">
        <v>105</v>
      </c>
      <c r="AN76" s="315"/>
      <c r="AO76" s="314" t="s">
        <v>105</v>
      </c>
      <c r="AP76" s="315"/>
      <c r="AQ76" s="314" t="s">
        <v>105</v>
      </c>
      <c r="AR76" s="315"/>
      <c r="AS76" s="314" t="s">
        <v>105</v>
      </c>
      <c r="AT76" s="315"/>
      <c r="AU76" s="314" t="s">
        <v>105</v>
      </c>
      <c r="AV76" s="315"/>
      <c r="AW76" s="314" t="s">
        <v>105</v>
      </c>
      <c r="AX76" s="315"/>
      <c r="AY76" s="314" t="s">
        <v>105</v>
      </c>
      <c r="AZ76" s="315"/>
      <c r="BA76" s="314" t="s">
        <v>105</v>
      </c>
      <c r="BB76" s="315"/>
      <c r="BC76" s="314" t="s">
        <v>105</v>
      </c>
      <c r="BD76" s="315"/>
      <c r="BE76" s="314" t="s">
        <v>105</v>
      </c>
      <c r="BF76" s="315"/>
      <c r="BG76" s="314" t="s">
        <v>105</v>
      </c>
      <c r="BH76" s="315"/>
      <c r="BI76" s="314" t="s">
        <v>105</v>
      </c>
      <c r="BJ76" s="315"/>
      <c r="BK76" s="314" t="s">
        <v>105</v>
      </c>
      <c r="BL76" s="315"/>
      <c r="BM76" s="314" t="s">
        <v>105</v>
      </c>
      <c r="BN76" s="315"/>
      <c r="BO76" s="314" t="s">
        <v>105</v>
      </c>
      <c r="BP76" s="315"/>
      <c r="BQ76" s="314" t="s">
        <v>105</v>
      </c>
      <c r="BR76" s="315"/>
      <c r="BS76" s="320" t="s">
        <v>105</v>
      </c>
      <c r="BT76" s="320" t="s">
        <v>105</v>
      </c>
      <c r="BU76" s="320" t="s">
        <v>105</v>
      </c>
      <c r="BV76" s="320" t="s">
        <v>105</v>
      </c>
      <c r="BW76" s="320" t="s">
        <v>105</v>
      </c>
      <c r="BX76" s="314" t="s">
        <v>105</v>
      </c>
      <c r="BY76" s="315"/>
      <c r="BZ76" s="314" t="s">
        <v>105</v>
      </c>
      <c r="CA76" s="315"/>
      <c r="CB76" s="314" t="s">
        <v>105</v>
      </c>
      <c r="CC76" s="315"/>
      <c r="CD76" s="317" t="s">
        <v>105</v>
      </c>
      <c r="CE76" s="317" t="s">
        <v>105</v>
      </c>
      <c r="CF76" s="317" t="s">
        <v>105</v>
      </c>
      <c r="CG76" s="317" t="s">
        <v>105</v>
      </c>
    </row>
    <row r="77" spans="1:85" s="125" customFormat="1">
      <c r="A77" s="326"/>
      <c r="B77" s="325" t="s">
        <v>50</v>
      </c>
      <c r="C77" s="314" t="s">
        <v>105</v>
      </c>
      <c r="D77" s="315"/>
      <c r="E77" s="314" t="s">
        <v>105</v>
      </c>
      <c r="F77" s="315"/>
      <c r="G77" s="314" t="s">
        <v>105</v>
      </c>
      <c r="H77" s="315"/>
      <c r="I77" s="314" t="s">
        <v>105</v>
      </c>
      <c r="J77" s="315"/>
      <c r="K77" s="314" t="s">
        <v>105</v>
      </c>
      <c r="L77" s="315"/>
      <c r="M77" s="314" t="s">
        <v>105</v>
      </c>
      <c r="N77" s="315"/>
      <c r="O77" s="314" t="s">
        <v>105</v>
      </c>
      <c r="P77" s="315"/>
      <c r="Q77" s="314" t="s">
        <v>105</v>
      </c>
      <c r="R77" s="315"/>
      <c r="S77" s="314" t="s">
        <v>105</v>
      </c>
      <c r="T77" s="315"/>
      <c r="U77" s="314" t="s">
        <v>105</v>
      </c>
      <c r="V77" s="315"/>
      <c r="W77" s="314" t="s">
        <v>105</v>
      </c>
      <c r="X77" s="315"/>
      <c r="Y77" s="314" t="s">
        <v>105</v>
      </c>
      <c r="Z77" s="315"/>
      <c r="AA77" s="314" t="s">
        <v>105</v>
      </c>
      <c r="AB77" s="315"/>
      <c r="AC77" s="314" t="s">
        <v>105</v>
      </c>
      <c r="AD77" s="315"/>
      <c r="AE77" s="314" t="s">
        <v>105</v>
      </c>
      <c r="AF77" s="315"/>
      <c r="AG77" s="314" t="s">
        <v>105</v>
      </c>
      <c r="AH77" s="315"/>
      <c r="AI77" s="314" t="s">
        <v>105</v>
      </c>
      <c r="AJ77" s="315"/>
      <c r="AK77" s="314" t="s">
        <v>105</v>
      </c>
      <c r="AL77" s="315"/>
      <c r="AM77" s="314" t="s">
        <v>105</v>
      </c>
      <c r="AN77" s="315"/>
      <c r="AO77" s="314" t="s">
        <v>105</v>
      </c>
      <c r="AP77" s="315"/>
      <c r="AQ77" s="314" t="s">
        <v>105</v>
      </c>
      <c r="AR77" s="315"/>
      <c r="AS77" s="314" t="s">
        <v>105</v>
      </c>
      <c r="AT77" s="315"/>
      <c r="AU77" s="314" t="s">
        <v>105</v>
      </c>
      <c r="AV77" s="315"/>
      <c r="AW77" s="314" t="s">
        <v>105</v>
      </c>
      <c r="AX77" s="315"/>
      <c r="AY77" s="314" t="s">
        <v>105</v>
      </c>
      <c r="AZ77" s="315"/>
      <c r="BA77" s="314" t="s">
        <v>105</v>
      </c>
      <c r="BB77" s="315"/>
      <c r="BC77" s="314" t="s">
        <v>105</v>
      </c>
      <c r="BD77" s="315"/>
      <c r="BE77" s="314" t="s">
        <v>105</v>
      </c>
      <c r="BF77" s="315"/>
      <c r="BG77" s="314" t="s">
        <v>105</v>
      </c>
      <c r="BH77" s="315"/>
      <c r="BI77" s="314" t="s">
        <v>105</v>
      </c>
      <c r="BJ77" s="315"/>
      <c r="BK77" s="314" t="s">
        <v>105</v>
      </c>
      <c r="BL77" s="315"/>
      <c r="BM77" s="314" t="s">
        <v>105</v>
      </c>
      <c r="BN77" s="315"/>
      <c r="BO77" s="314" t="s">
        <v>105</v>
      </c>
      <c r="BP77" s="315"/>
      <c r="BQ77" s="314" t="s">
        <v>105</v>
      </c>
      <c r="BR77" s="315"/>
      <c r="BS77" s="320" t="s">
        <v>105</v>
      </c>
      <c r="BT77" s="320" t="s">
        <v>105</v>
      </c>
      <c r="BU77" s="320" t="s">
        <v>105</v>
      </c>
      <c r="BV77" s="320" t="s">
        <v>105</v>
      </c>
      <c r="BW77" s="320" t="s">
        <v>105</v>
      </c>
      <c r="BX77" s="314" t="s">
        <v>105</v>
      </c>
      <c r="BY77" s="315"/>
      <c r="BZ77" s="314" t="s">
        <v>105</v>
      </c>
      <c r="CA77" s="315"/>
      <c r="CB77" s="314" t="s">
        <v>105</v>
      </c>
      <c r="CC77" s="315"/>
      <c r="CD77" s="317" t="s">
        <v>105</v>
      </c>
      <c r="CE77" s="317" t="s">
        <v>105</v>
      </c>
      <c r="CF77" s="317" t="s">
        <v>105</v>
      </c>
      <c r="CG77" s="317" t="s">
        <v>105</v>
      </c>
    </row>
    <row r="78" spans="1:85" s="125" customFormat="1">
      <c r="A78" s="327"/>
      <c r="B78" s="325" t="s">
        <v>48</v>
      </c>
      <c r="C78" s="314" t="s">
        <v>105</v>
      </c>
      <c r="D78" s="315"/>
      <c r="E78" s="314" t="s">
        <v>105</v>
      </c>
      <c r="F78" s="315"/>
      <c r="G78" s="314" t="s">
        <v>105</v>
      </c>
      <c r="H78" s="315"/>
      <c r="I78" s="314" t="s">
        <v>105</v>
      </c>
      <c r="J78" s="315"/>
      <c r="K78" s="314" t="s">
        <v>105</v>
      </c>
      <c r="L78" s="315"/>
      <c r="M78" s="314" t="s">
        <v>105</v>
      </c>
      <c r="N78" s="315"/>
      <c r="O78" s="314" t="s">
        <v>105</v>
      </c>
      <c r="P78" s="315"/>
      <c r="Q78" s="314" t="s">
        <v>105</v>
      </c>
      <c r="R78" s="315"/>
      <c r="S78" s="314" t="s">
        <v>105</v>
      </c>
      <c r="T78" s="315"/>
      <c r="U78" s="314" t="s">
        <v>105</v>
      </c>
      <c r="V78" s="315"/>
      <c r="W78" s="314" t="s">
        <v>105</v>
      </c>
      <c r="X78" s="315"/>
      <c r="Y78" s="314" t="s">
        <v>105</v>
      </c>
      <c r="Z78" s="315"/>
      <c r="AA78" s="314" t="s">
        <v>105</v>
      </c>
      <c r="AB78" s="315"/>
      <c r="AC78" s="314" t="s">
        <v>105</v>
      </c>
      <c r="AD78" s="315"/>
      <c r="AE78" s="314" t="s">
        <v>105</v>
      </c>
      <c r="AF78" s="315"/>
      <c r="AG78" s="314" t="s">
        <v>105</v>
      </c>
      <c r="AH78" s="315"/>
      <c r="AI78" s="314" t="s">
        <v>105</v>
      </c>
      <c r="AJ78" s="315"/>
      <c r="AK78" s="314" t="s">
        <v>105</v>
      </c>
      <c r="AL78" s="315"/>
      <c r="AM78" s="314" t="s">
        <v>105</v>
      </c>
      <c r="AN78" s="315"/>
      <c r="AO78" s="314" t="s">
        <v>105</v>
      </c>
      <c r="AP78" s="315"/>
      <c r="AQ78" s="314" t="s">
        <v>105</v>
      </c>
      <c r="AR78" s="315"/>
      <c r="AS78" s="314" t="s">
        <v>105</v>
      </c>
      <c r="AT78" s="315"/>
      <c r="AU78" s="314" t="s">
        <v>105</v>
      </c>
      <c r="AV78" s="315"/>
      <c r="AW78" s="314" t="s">
        <v>105</v>
      </c>
      <c r="AX78" s="315"/>
      <c r="AY78" s="314" t="s">
        <v>105</v>
      </c>
      <c r="AZ78" s="315"/>
      <c r="BA78" s="314" t="s">
        <v>105</v>
      </c>
      <c r="BB78" s="315"/>
      <c r="BC78" s="314" t="s">
        <v>105</v>
      </c>
      <c r="BD78" s="315"/>
      <c r="BE78" s="314" t="s">
        <v>105</v>
      </c>
      <c r="BF78" s="315"/>
      <c r="BG78" s="314" t="s">
        <v>105</v>
      </c>
      <c r="BH78" s="315"/>
      <c r="BI78" s="314" t="s">
        <v>105</v>
      </c>
      <c r="BJ78" s="315"/>
      <c r="BK78" s="314" t="s">
        <v>105</v>
      </c>
      <c r="BL78" s="315"/>
      <c r="BM78" s="314" t="s">
        <v>105</v>
      </c>
      <c r="BN78" s="315"/>
      <c r="BO78" s="314" t="s">
        <v>105</v>
      </c>
      <c r="BP78" s="315"/>
      <c r="BQ78" s="314" t="s">
        <v>105</v>
      </c>
      <c r="BR78" s="315"/>
      <c r="BS78" s="320" t="s">
        <v>105</v>
      </c>
      <c r="BT78" s="320" t="s">
        <v>105</v>
      </c>
      <c r="BU78" s="320" t="s">
        <v>105</v>
      </c>
      <c r="BV78" s="320" t="s">
        <v>105</v>
      </c>
      <c r="BW78" s="320" t="s">
        <v>105</v>
      </c>
      <c r="BX78" s="314" t="s">
        <v>105</v>
      </c>
      <c r="BY78" s="315"/>
      <c r="BZ78" s="314" t="s">
        <v>105</v>
      </c>
      <c r="CA78" s="315"/>
      <c r="CB78" s="314" t="s">
        <v>105</v>
      </c>
      <c r="CC78" s="315"/>
      <c r="CD78" s="317" t="s">
        <v>105</v>
      </c>
      <c r="CE78" s="317" t="s">
        <v>105</v>
      </c>
      <c r="CF78" s="317" t="s">
        <v>105</v>
      </c>
      <c r="CG78" s="317" t="s">
        <v>105</v>
      </c>
    </row>
    <row r="79" spans="1:85" s="249" customFormat="1" ht="17.399999999999999">
      <c r="A79" s="138" t="s">
        <v>51</v>
      </c>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row>
    <row r="80" spans="1:85" s="287" customFormat="1">
      <c r="A80" s="328" t="s">
        <v>52</v>
      </c>
      <c r="B80" s="329"/>
      <c r="C80" s="314" t="s">
        <v>105</v>
      </c>
      <c r="D80" s="315"/>
      <c r="E80" s="314" t="s">
        <v>105</v>
      </c>
      <c r="F80" s="315"/>
      <c r="G80" s="314" t="s">
        <v>105</v>
      </c>
      <c r="H80" s="315"/>
      <c r="I80" s="314" t="s">
        <v>105</v>
      </c>
      <c r="J80" s="315"/>
      <c r="K80" s="314" t="s">
        <v>105</v>
      </c>
      <c r="L80" s="315"/>
      <c r="M80" s="314" t="s">
        <v>105</v>
      </c>
      <c r="N80" s="315"/>
      <c r="O80" s="314" t="s">
        <v>105</v>
      </c>
      <c r="P80" s="315"/>
      <c r="Q80" s="314" t="s">
        <v>105</v>
      </c>
      <c r="R80" s="315"/>
      <c r="S80" s="314" t="s">
        <v>105</v>
      </c>
      <c r="T80" s="315"/>
      <c r="U80" s="314" t="s">
        <v>105</v>
      </c>
      <c r="V80" s="315"/>
      <c r="W80" s="314" t="s">
        <v>105</v>
      </c>
      <c r="X80" s="315"/>
      <c r="Y80" s="314" t="s">
        <v>105</v>
      </c>
      <c r="Z80" s="315"/>
      <c r="AA80" s="314" t="s">
        <v>105</v>
      </c>
      <c r="AB80" s="315"/>
      <c r="AC80" s="314" t="s">
        <v>105</v>
      </c>
      <c r="AD80" s="315"/>
      <c r="AE80" s="314" t="s">
        <v>105</v>
      </c>
      <c r="AF80" s="315"/>
      <c r="AG80" s="314" t="s">
        <v>105</v>
      </c>
      <c r="AH80" s="315"/>
      <c r="AI80" s="314" t="s">
        <v>105</v>
      </c>
      <c r="AJ80" s="315"/>
      <c r="AK80" s="314" t="s">
        <v>105</v>
      </c>
      <c r="AL80" s="315"/>
      <c r="AM80" s="314" t="s">
        <v>105</v>
      </c>
      <c r="AN80" s="315"/>
      <c r="AO80" s="314" t="s">
        <v>105</v>
      </c>
      <c r="AP80" s="315"/>
      <c r="AQ80" s="314" t="s">
        <v>105</v>
      </c>
      <c r="AR80" s="315"/>
      <c r="AS80" s="314" t="s">
        <v>105</v>
      </c>
      <c r="AT80" s="315"/>
      <c r="AU80" s="314" t="s">
        <v>105</v>
      </c>
      <c r="AV80" s="315"/>
      <c r="AW80" s="314" t="s">
        <v>105</v>
      </c>
      <c r="AX80" s="315"/>
      <c r="AY80" s="314" t="s">
        <v>105</v>
      </c>
      <c r="AZ80" s="315"/>
      <c r="BA80" s="314" t="s">
        <v>105</v>
      </c>
      <c r="BB80" s="315"/>
      <c r="BC80" s="314" t="s">
        <v>105</v>
      </c>
      <c r="BD80" s="315"/>
      <c r="BE80" s="314" t="s">
        <v>105</v>
      </c>
      <c r="BF80" s="315"/>
      <c r="BG80" s="314" t="s">
        <v>105</v>
      </c>
      <c r="BH80" s="315"/>
      <c r="BI80" s="314" t="s">
        <v>105</v>
      </c>
      <c r="BJ80" s="315"/>
      <c r="BK80" s="314" t="s">
        <v>105</v>
      </c>
      <c r="BL80" s="315"/>
      <c r="BM80" s="314" t="s">
        <v>105</v>
      </c>
      <c r="BN80" s="315"/>
      <c r="BO80" s="314" t="s">
        <v>105</v>
      </c>
      <c r="BP80" s="315"/>
      <c r="BQ80" s="314" t="s">
        <v>105</v>
      </c>
      <c r="BR80" s="315"/>
      <c r="BS80" s="320" t="s">
        <v>105</v>
      </c>
      <c r="BT80" s="320" t="s">
        <v>105</v>
      </c>
      <c r="BU80" s="320" t="s">
        <v>105</v>
      </c>
      <c r="BV80" s="320" t="s">
        <v>105</v>
      </c>
      <c r="BW80" s="320" t="s">
        <v>105</v>
      </c>
      <c r="BX80" s="314" t="s">
        <v>105</v>
      </c>
      <c r="BY80" s="315"/>
      <c r="BZ80" s="314" t="s">
        <v>105</v>
      </c>
      <c r="CA80" s="315"/>
      <c r="CB80" s="314" t="s">
        <v>105</v>
      </c>
      <c r="CC80" s="315"/>
      <c r="CD80" s="320" t="s">
        <v>105</v>
      </c>
      <c r="CE80" s="320" t="s">
        <v>105</v>
      </c>
      <c r="CF80" s="320" t="s">
        <v>105</v>
      </c>
      <c r="CG80" s="320" t="s">
        <v>105</v>
      </c>
    </row>
    <row r="81" spans="1:85" s="287" customFormat="1">
      <c r="A81" s="328" t="s">
        <v>53</v>
      </c>
      <c r="B81" s="329"/>
      <c r="C81" s="314" t="s">
        <v>105</v>
      </c>
      <c r="D81" s="315"/>
      <c r="E81" s="314" t="s">
        <v>105</v>
      </c>
      <c r="F81" s="315"/>
      <c r="G81" s="314" t="s">
        <v>105</v>
      </c>
      <c r="H81" s="315"/>
      <c r="I81" s="314" t="s">
        <v>105</v>
      </c>
      <c r="J81" s="315"/>
      <c r="K81" s="314" t="s">
        <v>105</v>
      </c>
      <c r="L81" s="315"/>
      <c r="M81" s="314" t="s">
        <v>105</v>
      </c>
      <c r="N81" s="315"/>
      <c r="O81" s="314" t="s">
        <v>105</v>
      </c>
      <c r="P81" s="315"/>
      <c r="Q81" s="314" t="s">
        <v>105</v>
      </c>
      <c r="R81" s="315"/>
      <c r="S81" s="314" t="s">
        <v>105</v>
      </c>
      <c r="T81" s="315"/>
      <c r="U81" s="314" t="s">
        <v>105</v>
      </c>
      <c r="V81" s="315"/>
      <c r="W81" s="314" t="s">
        <v>105</v>
      </c>
      <c r="X81" s="315"/>
      <c r="Y81" s="314" t="s">
        <v>105</v>
      </c>
      <c r="Z81" s="315"/>
      <c r="AA81" s="314" t="s">
        <v>105</v>
      </c>
      <c r="AB81" s="315"/>
      <c r="AC81" s="314" t="s">
        <v>105</v>
      </c>
      <c r="AD81" s="315"/>
      <c r="AE81" s="314" t="s">
        <v>105</v>
      </c>
      <c r="AF81" s="315"/>
      <c r="AG81" s="314" t="s">
        <v>105</v>
      </c>
      <c r="AH81" s="315"/>
      <c r="AI81" s="314" t="s">
        <v>105</v>
      </c>
      <c r="AJ81" s="315"/>
      <c r="AK81" s="314" t="s">
        <v>105</v>
      </c>
      <c r="AL81" s="315"/>
      <c r="AM81" s="314" t="s">
        <v>105</v>
      </c>
      <c r="AN81" s="315"/>
      <c r="AO81" s="314" t="s">
        <v>105</v>
      </c>
      <c r="AP81" s="315"/>
      <c r="AQ81" s="314" t="s">
        <v>105</v>
      </c>
      <c r="AR81" s="315"/>
      <c r="AS81" s="314" t="s">
        <v>105</v>
      </c>
      <c r="AT81" s="315"/>
      <c r="AU81" s="314" t="s">
        <v>105</v>
      </c>
      <c r="AV81" s="315"/>
      <c r="AW81" s="314" t="s">
        <v>105</v>
      </c>
      <c r="AX81" s="315"/>
      <c r="AY81" s="314" t="s">
        <v>105</v>
      </c>
      <c r="AZ81" s="315"/>
      <c r="BA81" s="314" t="s">
        <v>105</v>
      </c>
      <c r="BB81" s="315"/>
      <c r="BC81" s="314" t="s">
        <v>105</v>
      </c>
      <c r="BD81" s="315"/>
      <c r="BE81" s="314" t="s">
        <v>105</v>
      </c>
      <c r="BF81" s="315"/>
      <c r="BG81" s="314" t="s">
        <v>105</v>
      </c>
      <c r="BH81" s="315"/>
      <c r="BI81" s="314" t="s">
        <v>105</v>
      </c>
      <c r="BJ81" s="315"/>
      <c r="BK81" s="314" t="s">
        <v>105</v>
      </c>
      <c r="BL81" s="315"/>
      <c r="BM81" s="314" t="s">
        <v>105</v>
      </c>
      <c r="BN81" s="315"/>
      <c r="BO81" s="314" t="s">
        <v>105</v>
      </c>
      <c r="BP81" s="315"/>
      <c r="BQ81" s="314" t="s">
        <v>105</v>
      </c>
      <c r="BR81" s="315"/>
      <c r="BS81" s="320" t="s">
        <v>105</v>
      </c>
      <c r="BT81" s="320" t="s">
        <v>105</v>
      </c>
      <c r="BU81" s="320" t="s">
        <v>105</v>
      </c>
      <c r="BV81" s="320" t="s">
        <v>105</v>
      </c>
      <c r="BW81" s="320" t="s">
        <v>105</v>
      </c>
      <c r="BX81" s="314" t="s">
        <v>105</v>
      </c>
      <c r="BY81" s="315"/>
      <c r="BZ81" s="314" t="s">
        <v>105</v>
      </c>
      <c r="CA81" s="315"/>
      <c r="CB81" s="314" t="s">
        <v>105</v>
      </c>
      <c r="CC81" s="315"/>
      <c r="CD81" s="320" t="s">
        <v>105</v>
      </c>
      <c r="CE81" s="320" t="s">
        <v>105</v>
      </c>
      <c r="CF81" s="320" t="s">
        <v>105</v>
      </c>
      <c r="CG81" s="320" t="s">
        <v>105</v>
      </c>
    </row>
    <row r="82" spans="1:85" s="249" customFormat="1" ht="17.399999999999999">
      <c r="A82" s="221" t="s">
        <v>54</v>
      </c>
      <c r="B82" s="222"/>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row>
    <row r="83" spans="1:85" s="125" customFormat="1">
      <c r="A83" s="324" t="s">
        <v>55</v>
      </c>
      <c r="B83" s="325" t="s">
        <v>49</v>
      </c>
      <c r="C83" s="320" t="s">
        <v>105</v>
      </c>
      <c r="D83" s="320" t="s">
        <v>105</v>
      </c>
      <c r="E83" s="320" t="s">
        <v>105</v>
      </c>
      <c r="F83" s="320" t="s">
        <v>105</v>
      </c>
      <c r="G83" s="320" t="s">
        <v>105</v>
      </c>
      <c r="H83" s="320" t="s">
        <v>105</v>
      </c>
      <c r="I83" s="320" t="s">
        <v>105</v>
      </c>
      <c r="J83" s="320" t="s">
        <v>105</v>
      </c>
      <c r="K83" s="320" t="s">
        <v>105</v>
      </c>
      <c r="L83" s="320" t="s">
        <v>105</v>
      </c>
      <c r="M83" s="320" t="s">
        <v>105</v>
      </c>
      <c r="N83" s="320" t="s">
        <v>105</v>
      </c>
      <c r="O83" s="320" t="s">
        <v>105</v>
      </c>
      <c r="P83" s="320" t="s">
        <v>105</v>
      </c>
      <c r="Q83" s="320" t="s">
        <v>105</v>
      </c>
      <c r="R83" s="320" t="s">
        <v>105</v>
      </c>
      <c r="S83" s="320" t="s">
        <v>105</v>
      </c>
      <c r="T83" s="320" t="s">
        <v>105</v>
      </c>
      <c r="U83" s="320" t="s">
        <v>105</v>
      </c>
      <c r="V83" s="320" t="s">
        <v>105</v>
      </c>
      <c r="W83" s="320" t="s">
        <v>105</v>
      </c>
      <c r="X83" s="320" t="s">
        <v>105</v>
      </c>
      <c r="Y83" s="320" t="s">
        <v>105</v>
      </c>
      <c r="Z83" s="320" t="s">
        <v>105</v>
      </c>
      <c r="AA83" s="320" t="s">
        <v>105</v>
      </c>
      <c r="AB83" s="320" t="s">
        <v>105</v>
      </c>
      <c r="AC83" s="320" t="s">
        <v>105</v>
      </c>
      <c r="AD83" s="320" t="s">
        <v>105</v>
      </c>
      <c r="AE83" s="320" t="s">
        <v>105</v>
      </c>
      <c r="AF83" s="320" t="s">
        <v>105</v>
      </c>
      <c r="AG83" s="320" t="s">
        <v>105</v>
      </c>
      <c r="AH83" s="320" t="s">
        <v>105</v>
      </c>
      <c r="AI83" s="320" t="s">
        <v>105</v>
      </c>
      <c r="AJ83" s="320" t="s">
        <v>105</v>
      </c>
      <c r="AK83" s="320" t="s">
        <v>105</v>
      </c>
      <c r="AL83" s="320" t="s">
        <v>105</v>
      </c>
      <c r="AM83" s="320" t="s">
        <v>105</v>
      </c>
      <c r="AN83" s="320" t="s">
        <v>105</v>
      </c>
      <c r="AO83" s="320" t="s">
        <v>105</v>
      </c>
      <c r="AP83" s="320" t="s">
        <v>105</v>
      </c>
      <c r="AQ83" s="320" t="s">
        <v>105</v>
      </c>
      <c r="AR83" s="320" t="s">
        <v>105</v>
      </c>
      <c r="AS83" s="320" t="s">
        <v>105</v>
      </c>
      <c r="AT83" s="320" t="s">
        <v>105</v>
      </c>
      <c r="AU83" s="320" t="s">
        <v>105</v>
      </c>
      <c r="AV83" s="320" t="s">
        <v>105</v>
      </c>
      <c r="AW83" s="320" t="s">
        <v>105</v>
      </c>
      <c r="AX83" s="320" t="s">
        <v>105</v>
      </c>
      <c r="AY83" s="320" t="s">
        <v>105</v>
      </c>
      <c r="AZ83" s="320" t="s">
        <v>105</v>
      </c>
      <c r="BA83" s="320" t="s">
        <v>105</v>
      </c>
      <c r="BB83" s="320" t="s">
        <v>105</v>
      </c>
      <c r="BC83" s="320" t="s">
        <v>105</v>
      </c>
      <c r="BD83" s="320" t="s">
        <v>105</v>
      </c>
      <c r="BE83" s="320" t="s">
        <v>105</v>
      </c>
      <c r="BF83" s="320" t="s">
        <v>105</v>
      </c>
      <c r="BG83" s="320" t="s">
        <v>105</v>
      </c>
      <c r="BH83" s="320" t="s">
        <v>105</v>
      </c>
      <c r="BI83" s="320" t="s">
        <v>105</v>
      </c>
      <c r="BJ83" s="320" t="s">
        <v>105</v>
      </c>
      <c r="BK83" s="320" t="s">
        <v>105</v>
      </c>
      <c r="BL83" s="320" t="s">
        <v>105</v>
      </c>
      <c r="BM83" s="320" t="s">
        <v>105</v>
      </c>
      <c r="BN83" s="320" t="s">
        <v>105</v>
      </c>
      <c r="BO83" s="320" t="s">
        <v>105</v>
      </c>
      <c r="BP83" s="320" t="s">
        <v>105</v>
      </c>
      <c r="BQ83" s="320" t="s">
        <v>105</v>
      </c>
      <c r="BR83" s="320" t="s">
        <v>105</v>
      </c>
      <c r="BS83" s="320" t="s">
        <v>105</v>
      </c>
      <c r="BT83" s="320" t="s">
        <v>105</v>
      </c>
      <c r="BU83" s="320" t="s">
        <v>105</v>
      </c>
      <c r="BV83" s="320" t="s">
        <v>105</v>
      </c>
      <c r="BW83" s="320" t="s">
        <v>105</v>
      </c>
      <c r="BX83" s="320" t="s">
        <v>105</v>
      </c>
      <c r="BY83" s="320" t="s">
        <v>105</v>
      </c>
      <c r="BZ83" s="320" t="s">
        <v>105</v>
      </c>
      <c r="CA83" s="320" t="s">
        <v>105</v>
      </c>
      <c r="CB83" s="320" t="s">
        <v>105</v>
      </c>
      <c r="CC83" s="320" t="s">
        <v>105</v>
      </c>
      <c r="CD83" s="320" t="s">
        <v>105</v>
      </c>
      <c r="CE83" s="320" t="s">
        <v>105</v>
      </c>
      <c r="CF83" s="320" t="s">
        <v>105</v>
      </c>
      <c r="CG83" s="320" t="s">
        <v>105</v>
      </c>
    </row>
    <row r="84" spans="1:85" s="125" customFormat="1">
      <c r="A84" s="326"/>
      <c r="B84" s="325" t="s">
        <v>50</v>
      </c>
      <c r="C84" s="320" t="s">
        <v>105</v>
      </c>
      <c r="D84" s="320" t="s">
        <v>105</v>
      </c>
      <c r="E84" s="320" t="s">
        <v>105</v>
      </c>
      <c r="F84" s="320" t="s">
        <v>105</v>
      </c>
      <c r="G84" s="320" t="s">
        <v>105</v>
      </c>
      <c r="H84" s="320" t="s">
        <v>105</v>
      </c>
      <c r="I84" s="320" t="s">
        <v>105</v>
      </c>
      <c r="J84" s="320" t="s">
        <v>105</v>
      </c>
      <c r="K84" s="320" t="s">
        <v>105</v>
      </c>
      <c r="L84" s="320" t="s">
        <v>105</v>
      </c>
      <c r="M84" s="320" t="s">
        <v>105</v>
      </c>
      <c r="N84" s="320" t="s">
        <v>105</v>
      </c>
      <c r="O84" s="320" t="s">
        <v>105</v>
      </c>
      <c r="P84" s="320" t="s">
        <v>105</v>
      </c>
      <c r="Q84" s="320" t="s">
        <v>105</v>
      </c>
      <c r="R84" s="320" t="s">
        <v>105</v>
      </c>
      <c r="S84" s="320" t="s">
        <v>105</v>
      </c>
      <c r="T84" s="320" t="s">
        <v>105</v>
      </c>
      <c r="U84" s="320" t="s">
        <v>105</v>
      </c>
      <c r="V84" s="320" t="s">
        <v>105</v>
      </c>
      <c r="W84" s="320" t="s">
        <v>105</v>
      </c>
      <c r="X84" s="320" t="s">
        <v>105</v>
      </c>
      <c r="Y84" s="320" t="s">
        <v>105</v>
      </c>
      <c r="Z84" s="320" t="s">
        <v>105</v>
      </c>
      <c r="AA84" s="320" t="s">
        <v>105</v>
      </c>
      <c r="AB84" s="320" t="s">
        <v>105</v>
      </c>
      <c r="AC84" s="320" t="s">
        <v>105</v>
      </c>
      <c r="AD84" s="320" t="s">
        <v>105</v>
      </c>
      <c r="AE84" s="320" t="s">
        <v>105</v>
      </c>
      <c r="AF84" s="320" t="s">
        <v>105</v>
      </c>
      <c r="AG84" s="320" t="s">
        <v>105</v>
      </c>
      <c r="AH84" s="320" t="s">
        <v>105</v>
      </c>
      <c r="AI84" s="320" t="s">
        <v>105</v>
      </c>
      <c r="AJ84" s="320" t="s">
        <v>105</v>
      </c>
      <c r="AK84" s="320" t="s">
        <v>105</v>
      </c>
      <c r="AL84" s="320" t="s">
        <v>105</v>
      </c>
      <c r="AM84" s="320" t="s">
        <v>105</v>
      </c>
      <c r="AN84" s="320" t="s">
        <v>105</v>
      </c>
      <c r="AO84" s="320" t="s">
        <v>105</v>
      </c>
      <c r="AP84" s="320" t="s">
        <v>105</v>
      </c>
      <c r="AQ84" s="320" t="s">
        <v>105</v>
      </c>
      <c r="AR84" s="320" t="s">
        <v>105</v>
      </c>
      <c r="AS84" s="320" t="s">
        <v>105</v>
      </c>
      <c r="AT84" s="320" t="s">
        <v>105</v>
      </c>
      <c r="AU84" s="320" t="s">
        <v>105</v>
      </c>
      <c r="AV84" s="320" t="s">
        <v>105</v>
      </c>
      <c r="AW84" s="320" t="s">
        <v>105</v>
      </c>
      <c r="AX84" s="320" t="s">
        <v>105</v>
      </c>
      <c r="AY84" s="320" t="s">
        <v>105</v>
      </c>
      <c r="AZ84" s="320" t="s">
        <v>105</v>
      </c>
      <c r="BA84" s="320" t="s">
        <v>105</v>
      </c>
      <c r="BB84" s="320" t="s">
        <v>105</v>
      </c>
      <c r="BC84" s="320" t="s">
        <v>105</v>
      </c>
      <c r="BD84" s="320" t="s">
        <v>105</v>
      </c>
      <c r="BE84" s="320" t="s">
        <v>105</v>
      </c>
      <c r="BF84" s="320" t="s">
        <v>105</v>
      </c>
      <c r="BG84" s="320" t="s">
        <v>105</v>
      </c>
      <c r="BH84" s="320" t="s">
        <v>105</v>
      </c>
      <c r="BI84" s="320" t="s">
        <v>105</v>
      </c>
      <c r="BJ84" s="320" t="s">
        <v>105</v>
      </c>
      <c r="BK84" s="320" t="s">
        <v>105</v>
      </c>
      <c r="BL84" s="320" t="s">
        <v>105</v>
      </c>
      <c r="BM84" s="320" t="s">
        <v>105</v>
      </c>
      <c r="BN84" s="320" t="s">
        <v>105</v>
      </c>
      <c r="BO84" s="320" t="s">
        <v>105</v>
      </c>
      <c r="BP84" s="320" t="s">
        <v>105</v>
      </c>
      <c r="BQ84" s="320" t="s">
        <v>105</v>
      </c>
      <c r="BR84" s="320" t="s">
        <v>105</v>
      </c>
      <c r="BS84" s="320" t="s">
        <v>105</v>
      </c>
      <c r="BT84" s="320" t="s">
        <v>105</v>
      </c>
      <c r="BU84" s="320" t="s">
        <v>105</v>
      </c>
      <c r="BV84" s="320" t="s">
        <v>105</v>
      </c>
      <c r="BW84" s="320" t="s">
        <v>105</v>
      </c>
      <c r="BX84" s="320" t="s">
        <v>105</v>
      </c>
      <c r="BY84" s="320" t="s">
        <v>105</v>
      </c>
      <c r="BZ84" s="320" t="s">
        <v>105</v>
      </c>
      <c r="CA84" s="320" t="s">
        <v>105</v>
      </c>
      <c r="CB84" s="320" t="s">
        <v>105</v>
      </c>
      <c r="CC84" s="320" t="s">
        <v>105</v>
      </c>
      <c r="CD84" s="320" t="s">
        <v>105</v>
      </c>
      <c r="CE84" s="320" t="s">
        <v>105</v>
      </c>
      <c r="CF84" s="320" t="s">
        <v>105</v>
      </c>
      <c r="CG84" s="320" t="s">
        <v>105</v>
      </c>
    </row>
    <row r="85" spans="1:85" s="125" customFormat="1">
      <c r="A85" s="327"/>
      <c r="B85" s="325" t="s">
        <v>48</v>
      </c>
      <c r="C85" s="320" t="s">
        <v>105</v>
      </c>
      <c r="D85" s="320" t="s">
        <v>105</v>
      </c>
      <c r="E85" s="320" t="s">
        <v>105</v>
      </c>
      <c r="F85" s="320" t="s">
        <v>105</v>
      </c>
      <c r="G85" s="320" t="s">
        <v>105</v>
      </c>
      <c r="H85" s="320" t="s">
        <v>105</v>
      </c>
      <c r="I85" s="320" t="s">
        <v>105</v>
      </c>
      <c r="J85" s="320" t="s">
        <v>105</v>
      </c>
      <c r="K85" s="320" t="s">
        <v>105</v>
      </c>
      <c r="L85" s="320" t="s">
        <v>105</v>
      </c>
      <c r="M85" s="320" t="s">
        <v>105</v>
      </c>
      <c r="N85" s="320" t="s">
        <v>105</v>
      </c>
      <c r="O85" s="320" t="s">
        <v>105</v>
      </c>
      <c r="P85" s="320" t="s">
        <v>105</v>
      </c>
      <c r="Q85" s="320" t="s">
        <v>105</v>
      </c>
      <c r="R85" s="320" t="s">
        <v>105</v>
      </c>
      <c r="S85" s="320" t="s">
        <v>105</v>
      </c>
      <c r="T85" s="320" t="s">
        <v>105</v>
      </c>
      <c r="U85" s="320" t="s">
        <v>105</v>
      </c>
      <c r="V85" s="320" t="s">
        <v>105</v>
      </c>
      <c r="W85" s="320" t="s">
        <v>105</v>
      </c>
      <c r="X85" s="320" t="s">
        <v>105</v>
      </c>
      <c r="Y85" s="320" t="s">
        <v>105</v>
      </c>
      <c r="Z85" s="320" t="s">
        <v>105</v>
      </c>
      <c r="AA85" s="320" t="s">
        <v>105</v>
      </c>
      <c r="AB85" s="320" t="s">
        <v>105</v>
      </c>
      <c r="AC85" s="320" t="s">
        <v>105</v>
      </c>
      <c r="AD85" s="320" t="s">
        <v>105</v>
      </c>
      <c r="AE85" s="320" t="s">
        <v>105</v>
      </c>
      <c r="AF85" s="320" t="s">
        <v>105</v>
      </c>
      <c r="AG85" s="320" t="s">
        <v>105</v>
      </c>
      <c r="AH85" s="320" t="s">
        <v>105</v>
      </c>
      <c r="AI85" s="320" t="s">
        <v>105</v>
      </c>
      <c r="AJ85" s="320" t="s">
        <v>105</v>
      </c>
      <c r="AK85" s="320" t="s">
        <v>105</v>
      </c>
      <c r="AL85" s="320" t="s">
        <v>105</v>
      </c>
      <c r="AM85" s="320" t="s">
        <v>105</v>
      </c>
      <c r="AN85" s="320" t="s">
        <v>105</v>
      </c>
      <c r="AO85" s="320" t="s">
        <v>105</v>
      </c>
      <c r="AP85" s="320" t="s">
        <v>105</v>
      </c>
      <c r="AQ85" s="320" t="s">
        <v>105</v>
      </c>
      <c r="AR85" s="320" t="s">
        <v>105</v>
      </c>
      <c r="AS85" s="320" t="s">
        <v>105</v>
      </c>
      <c r="AT85" s="320" t="s">
        <v>105</v>
      </c>
      <c r="AU85" s="320" t="s">
        <v>105</v>
      </c>
      <c r="AV85" s="320" t="s">
        <v>105</v>
      </c>
      <c r="AW85" s="320" t="s">
        <v>105</v>
      </c>
      <c r="AX85" s="320" t="s">
        <v>105</v>
      </c>
      <c r="AY85" s="320" t="s">
        <v>105</v>
      </c>
      <c r="AZ85" s="320" t="s">
        <v>105</v>
      </c>
      <c r="BA85" s="320" t="s">
        <v>105</v>
      </c>
      <c r="BB85" s="320" t="s">
        <v>105</v>
      </c>
      <c r="BC85" s="320" t="s">
        <v>105</v>
      </c>
      <c r="BD85" s="320" t="s">
        <v>105</v>
      </c>
      <c r="BE85" s="320" t="s">
        <v>105</v>
      </c>
      <c r="BF85" s="320" t="s">
        <v>105</v>
      </c>
      <c r="BG85" s="320" t="s">
        <v>105</v>
      </c>
      <c r="BH85" s="320" t="s">
        <v>105</v>
      </c>
      <c r="BI85" s="320" t="s">
        <v>105</v>
      </c>
      <c r="BJ85" s="320" t="s">
        <v>105</v>
      </c>
      <c r="BK85" s="320" t="s">
        <v>105</v>
      </c>
      <c r="BL85" s="320" t="s">
        <v>105</v>
      </c>
      <c r="BM85" s="320" t="s">
        <v>105</v>
      </c>
      <c r="BN85" s="320" t="s">
        <v>105</v>
      </c>
      <c r="BO85" s="320" t="s">
        <v>105</v>
      </c>
      <c r="BP85" s="320" t="s">
        <v>105</v>
      </c>
      <c r="BQ85" s="320" t="s">
        <v>105</v>
      </c>
      <c r="BR85" s="320" t="s">
        <v>105</v>
      </c>
      <c r="BS85" s="320" t="s">
        <v>105</v>
      </c>
      <c r="BT85" s="320" t="s">
        <v>105</v>
      </c>
      <c r="BU85" s="320" t="s">
        <v>105</v>
      </c>
      <c r="BV85" s="320" t="s">
        <v>105</v>
      </c>
      <c r="BW85" s="320" t="s">
        <v>105</v>
      </c>
      <c r="BX85" s="320" t="s">
        <v>105</v>
      </c>
      <c r="BY85" s="320" t="s">
        <v>105</v>
      </c>
      <c r="BZ85" s="320" t="s">
        <v>105</v>
      </c>
      <c r="CA85" s="320" t="s">
        <v>105</v>
      </c>
      <c r="CB85" s="320" t="s">
        <v>105</v>
      </c>
      <c r="CC85" s="320" t="s">
        <v>105</v>
      </c>
      <c r="CD85" s="320" t="s">
        <v>105</v>
      </c>
      <c r="CE85" s="320" t="s">
        <v>105</v>
      </c>
      <c r="CF85" s="320" t="s">
        <v>105</v>
      </c>
      <c r="CG85" s="320" t="s">
        <v>105</v>
      </c>
    </row>
    <row r="86" spans="1:85" s="125" customFormat="1" ht="4.95" customHeight="1">
      <c r="A86" s="305"/>
      <c r="B86" s="305"/>
      <c r="C86" s="309"/>
      <c r="D86" s="309"/>
      <c r="E86" s="309"/>
      <c r="F86" s="309"/>
      <c r="G86" s="309"/>
      <c r="H86" s="309"/>
      <c r="I86" s="309"/>
      <c r="J86" s="309"/>
      <c r="K86" s="309"/>
      <c r="L86" s="309"/>
      <c r="M86" s="309"/>
      <c r="N86" s="309"/>
      <c r="O86" s="309"/>
      <c r="P86" s="309"/>
      <c r="Q86" s="309"/>
      <c r="R86" s="309"/>
      <c r="S86" s="309"/>
      <c r="T86" s="309"/>
      <c r="U86" s="309"/>
      <c r="V86" s="309"/>
      <c r="W86" s="309"/>
      <c r="X86" s="309"/>
      <c r="Y86" s="309"/>
      <c r="Z86" s="309"/>
      <c r="AA86" s="309"/>
      <c r="AB86" s="309"/>
      <c r="AC86" s="309"/>
      <c r="AD86" s="309"/>
      <c r="AE86" s="309"/>
      <c r="AF86" s="309"/>
      <c r="AG86" s="309"/>
      <c r="AH86" s="309"/>
      <c r="AI86" s="309"/>
      <c r="AJ86" s="309"/>
      <c r="AK86" s="309"/>
      <c r="AL86" s="309"/>
      <c r="AM86" s="309"/>
      <c r="AN86" s="309"/>
      <c r="AO86" s="309"/>
      <c r="AP86" s="309"/>
      <c r="AQ86" s="309"/>
      <c r="AR86" s="309"/>
      <c r="AS86" s="309"/>
      <c r="AT86" s="309"/>
      <c r="AU86" s="309"/>
      <c r="AV86" s="309"/>
      <c r="AW86" s="309"/>
      <c r="AX86" s="309"/>
      <c r="AY86" s="309"/>
      <c r="AZ86" s="309"/>
      <c r="BA86" s="309"/>
      <c r="BB86" s="309"/>
      <c r="BC86" s="309"/>
      <c r="BD86" s="309"/>
      <c r="BE86" s="309"/>
      <c r="BF86" s="309"/>
      <c r="BG86" s="309"/>
      <c r="BH86" s="309"/>
      <c r="BI86" s="309"/>
      <c r="BJ86" s="309"/>
      <c r="BK86" s="309"/>
      <c r="BL86" s="309"/>
      <c r="BM86" s="309"/>
      <c r="BN86" s="309"/>
      <c r="BO86" s="309"/>
      <c r="BP86" s="309"/>
      <c r="BQ86" s="309"/>
      <c r="BR86" s="309"/>
      <c r="BS86" s="309"/>
      <c r="BT86" s="309"/>
      <c r="BU86" s="309"/>
      <c r="BV86" s="309"/>
      <c r="BW86" s="309"/>
      <c r="BX86" s="309"/>
      <c r="BY86" s="309"/>
      <c r="BZ86" s="309"/>
      <c r="CA86" s="309"/>
      <c r="CB86" s="309"/>
      <c r="CC86" s="309"/>
      <c r="CD86" s="309"/>
      <c r="CE86" s="309"/>
      <c r="CF86" s="309"/>
      <c r="CG86" s="309"/>
    </row>
    <row r="87" spans="1:85" s="125" customFormat="1">
      <c r="A87" s="324" t="s">
        <v>56</v>
      </c>
      <c r="B87" s="325" t="s">
        <v>49</v>
      </c>
      <c r="C87" s="320" t="s">
        <v>105</v>
      </c>
      <c r="D87" s="320" t="s">
        <v>105</v>
      </c>
      <c r="E87" s="320" t="s">
        <v>105</v>
      </c>
      <c r="F87" s="320" t="s">
        <v>105</v>
      </c>
      <c r="G87" s="320" t="s">
        <v>105</v>
      </c>
      <c r="H87" s="320" t="s">
        <v>105</v>
      </c>
      <c r="I87" s="320" t="s">
        <v>105</v>
      </c>
      <c r="J87" s="320" t="s">
        <v>105</v>
      </c>
      <c r="K87" s="320" t="s">
        <v>105</v>
      </c>
      <c r="L87" s="320" t="s">
        <v>105</v>
      </c>
      <c r="M87" s="320" t="s">
        <v>105</v>
      </c>
      <c r="N87" s="320" t="s">
        <v>105</v>
      </c>
      <c r="O87" s="320" t="s">
        <v>105</v>
      </c>
      <c r="P87" s="320" t="s">
        <v>105</v>
      </c>
      <c r="Q87" s="320" t="s">
        <v>105</v>
      </c>
      <c r="R87" s="320" t="s">
        <v>105</v>
      </c>
      <c r="S87" s="320" t="s">
        <v>105</v>
      </c>
      <c r="T87" s="320" t="s">
        <v>105</v>
      </c>
      <c r="U87" s="320" t="s">
        <v>105</v>
      </c>
      <c r="V87" s="320" t="s">
        <v>105</v>
      </c>
      <c r="W87" s="320" t="s">
        <v>105</v>
      </c>
      <c r="X87" s="320" t="s">
        <v>105</v>
      </c>
      <c r="Y87" s="320" t="s">
        <v>105</v>
      </c>
      <c r="Z87" s="320" t="s">
        <v>105</v>
      </c>
      <c r="AA87" s="320" t="s">
        <v>105</v>
      </c>
      <c r="AB87" s="320" t="s">
        <v>105</v>
      </c>
      <c r="AC87" s="320" t="s">
        <v>105</v>
      </c>
      <c r="AD87" s="320" t="s">
        <v>105</v>
      </c>
      <c r="AE87" s="320" t="s">
        <v>105</v>
      </c>
      <c r="AF87" s="320" t="s">
        <v>105</v>
      </c>
      <c r="AG87" s="320" t="s">
        <v>105</v>
      </c>
      <c r="AH87" s="320" t="s">
        <v>105</v>
      </c>
      <c r="AI87" s="320" t="s">
        <v>105</v>
      </c>
      <c r="AJ87" s="320" t="s">
        <v>105</v>
      </c>
      <c r="AK87" s="320" t="s">
        <v>105</v>
      </c>
      <c r="AL87" s="320" t="s">
        <v>105</v>
      </c>
      <c r="AM87" s="320" t="s">
        <v>105</v>
      </c>
      <c r="AN87" s="320" t="s">
        <v>105</v>
      </c>
      <c r="AO87" s="320" t="s">
        <v>105</v>
      </c>
      <c r="AP87" s="320" t="s">
        <v>105</v>
      </c>
      <c r="AQ87" s="320" t="s">
        <v>105</v>
      </c>
      <c r="AR87" s="320" t="s">
        <v>105</v>
      </c>
      <c r="AS87" s="320" t="s">
        <v>105</v>
      </c>
      <c r="AT87" s="320" t="s">
        <v>105</v>
      </c>
      <c r="AU87" s="320" t="s">
        <v>105</v>
      </c>
      <c r="AV87" s="320" t="s">
        <v>105</v>
      </c>
      <c r="AW87" s="320" t="s">
        <v>105</v>
      </c>
      <c r="AX87" s="320" t="s">
        <v>105</v>
      </c>
      <c r="AY87" s="320" t="s">
        <v>105</v>
      </c>
      <c r="AZ87" s="320" t="s">
        <v>105</v>
      </c>
      <c r="BA87" s="320" t="s">
        <v>105</v>
      </c>
      <c r="BB87" s="320" t="s">
        <v>105</v>
      </c>
      <c r="BC87" s="320" t="s">
        <v>105</v>
      </c>
      <c r="BD87" s="320" t="s">
        <v>105</v>
      </c>
      <c r="BE87" s="320" t="s">
        <v>105</v>
      </c>
      <c r="BF87" s="320" t="s">
        <v>105</v>
      </c>
      <c r="BG87" s="320" t="s">
        <v>105</v>
      </c>
      <c r="BH87" s="320" t="s">
        <v>105</v>
      </c>
      <c r="BI87" s="320" t="s">
        <v>105</v>
      </c>
      <c r="BJ87" s="320" t="s">
        <v>105</v>
      </c>
      <c r="BK87" s="320" t="s">
        <v>105</v>
      </c>
      <c r="BL87" s="320" t="s">
        <v>105</v>
      </c>
      <c r="BM87" s="320" t="s">
        <v>105</v>
      </c>
      <c r="BN87" s="320" t="s">
        <v>105</v>
      </c>
      <c r="BO87" s="320" t="s">
        <v>105</v>
      </c>
      <c r="BP87" s="320" t="s">
        <v>105</v>
      </c>
      <c r="BQ87" s="320" t="s">
        <v>105</v>
      </c>
      <c r="BR87" s="320" t="s">
        <v>105</v>
      </c>
      <c r="BS87" s="320" t="s">
        <v>105</v>
      </c>
      <c r="BT87" s="320" t="s">
        <v>105</v>
      </c>
      <c r="BU87" s="320" t="s">
        <v>105</v>
      </c>
      <c r="BV87" s="320" t="s">
        <v>105</v>
      </c>
      <c r="BW87" s="320" t="s">
        <v>105</v>
      </c>
      <c r="BX87" s="320" t="s">
        <v>105</v>
      </c>
      <c r="BY87" s="320" t="s">
        <v>105</v>
      </c>
      <c r="BZ87" s="320" t="s">
        <v>105</v>
      </c>
      <c r="CA87" s="320" t="s">
        <v>105</v>
      </c>
      <c r="CB87" s="320" t="s">
        <v>105</v>
      </c>
      <c r="CC87" s="320" t="s">
        <v>105</v>
      </c>
      <c r="CD87" s="320" t="s">
        <v>105</v>
      </c>
      <c r="CE87" s="320" t="s">
        <v>105</v>
      </c>
      <c r="CF87" s="320" t="s">
        <v>105</v>
      </c>
      <c r="CG87" s="320" t="s">
        <v>105</v>
      </c>
    </row>
    <row r="88" spans="1:85" s="125" customFormat="1">
      <c r="A88" s="326"/>
      <c r="B88" s="325" t="s">
        <v>50</v>
      </c>
      <c r="C88" s="320" t="s">
        <v>105</v>
      </c>
      <c r="D88" s="320" t="s">
        <v>105</v>
      </c>
      <c r="E88" s="320" t="s">
        <v>105</v>
      </c>
      <c r="F88" s="320" t="s">
        <v>105</v>
      </c>
      <c r="G88" s="320" t="s">
        <v>105</v>
      </c>
      <c r="H88" s="320" t="s">
        <v>105</v>
      </c>
      <c r="I88" s="320" t="s">
        <v>105</v>
      </c>
      <c r="J88" s="320" t="s">
        <v>105</v>
      </c>
      <c r="K88" s="320" t="s">
        <v>105</v>
      </c>
      <c r="L88" s="320" t="s">
        <v>105</v>
      </c>
      <c r="M88" s="320" t="s">
        <v>105</v>
      </c>
      <c r="N88" s="320" t="s">
        <v>105</v>
      </c>
      <c r="O88" s="320" t="s">
        <v>105</v>
      </c>
      <c r="P88" s="320" t="s">
        <v>105</v>
      </c>
      <c r="Q88" s="320" t="s">
        <v>105</v>
      </c>
      <c r="R88" s="320" t="s">
        <v>105</v>
      </c>
      <c r="S88" s="320" t="s">
        <v>105</v>
      </c>
      <c r="T88" s="320" t="s">
        <v>105</v>
      </c>
      <c r="U88" s="320" t="s">
        <v>105</v>
      </c>
      <c r="V88" s="320" t="s">
        <v>105</v>
      </c>
      <c r="W88" s="320" t="s">
        <v>105</v>
      </c>
      <c r="X88" s="320" t="s">
        <v>105</v>
      </c>
      <c r="Y88" s="320" t="s">
        <v>105</v>
      </c>
      <c r="Z88" s="320" t="s">
        <v>105</v>
      </c>
      <c r="AA88" s="320" t="s">
        <v>105</v>
      </c>
      <c r="AB88" s="320" t="s">
        <v>105</v>
      </c>
      <c r="AC88" s="320" t="s">
        <v>105</v>
      </c>
      <c r="AD88" s="320" t="s">
        <v>105</v>
      </c>
      <c r="AE88" s="320" t="s">
        <v>105</v>
      </c>
      <c r="AF88" s="320" t="s">
        <v>105</v>
      </c>
      <c r="AG88" s="320" t="s">
        <v>105</v>
      </c>
      <c r="AH88" s="320" t="s">
        <v>105</v>
      </c>
      <c r="AI88" s="320" t="s">
        <v>105</v>
      </c>
      <c r="AJ88" s="320" t="s">
        <v>105</v>
      </c>
      <c r="AK88" s="320" t="s">
        <v>105</v>
      </c>
      <c r="AL88" s="320" t="s">
        <v>105</v>
      </c>
      <c r="AM88" s="320" t="s">
        <v>105</v>
      </c>
      <c r="AN88" s="320" t="s">
        <v>105</v>
      </c>
      <c r="AO88" s="320" t="s">
        <v>105</v>
      </c>
      <c r="AP88" s="320" t="s">
        <v>105</v>
      </c>
      <c r="AQ88" s="320" t="s">
        <v>105</v>
      </c>
      <c r="AR88" s="320" t="s">
        <v>105</v>
      </c>
      <c r="AS88" s="320" t="s">
        <v>105</v>
      </c>
      <c r="AT88" s="320" t="s">
        <v>105</v>
      </c>
      <c r="AU88" s="320" t="s">
        <v>105</v>
      </c>
      <c r="AV88" s="320" t="s">
        <v>105</v>
      </c>
      <c r="AW88" s="320" t="s">
        <v>105</v>
      </c>
      <c r="AX88" s="320" t="s">
        <v>105</v>
      </c>
      <c r="AY88" s="320" t="s">
        <v>105</v>
      </c>
      <c r="AZ88" s="320" t="s">
        <v>105</v>
      </c>
      <c r="BA88" s="320" t="s">
        <v>105</v>
      </c>
      <c r="BB88" s="320" t="s">
        <v>105</v>
      </c>
      <c r="BC88" s="320" t="s">
        <v>105</v>
      </c>
      <c r="BD88" s="320" t="s">
        <v>105</v>
      </c>
      <c r="BE88" s="320" t="s">
        <v>105</v>
      </c>
      <c r="BF88" s="320" t="s">
        <v>105</v>
      </c>
      <c r="BG88" s="320" t="s">
        <v>105</v>
      </c>
      <c r="BH88" s="320" t="s">
        <v>105</v>
      </c>
      <c r="BI88" s="320" t="s">
        <v>105</v>
      </c>
      <c r="BJ88" s="320" t="s">
        <v>105</v>
      </c>
      <c r="BK88" s="320" t="s">
        <v>105</v>
      </c>
      <c r="BL88" s="320" t="s">
        <v>105</v>
      </c>
      <c r="BM88" s="320" t="s">
        <v>105</v>
      </c>
      <c r="BN88" s="320" t="s">
        <v>105</v>
      </c>
      <c r="BO88" s="320" t="s">
        <v>105</v>
      </c>
      <c r="BP88" s="320" t="s">
        <v>105</v>
      </c>
      <c r="BQ88" s="320" t="s">
        <v>105</v>
      </c>
      <c r="BR88" s="320" t="s">
        <v>105</v>
      </c>
      <c r="BS88" s="320" t="s">
        <v>105</v>
      </c>
      <c r="BT88" s="320" t="s">
        <v>105</v>
      </c>
      <c r="BU88" s="320" t="s">
        <v>105</v>
      </c>
      <c r="BV88" s="320" t="s">
        <v>105</v>
      </c>
      <c r="BW88" s="320" t="s">
        <v>105</v>
      </c>
      <c r="BX88" s="320" t="s">
        <v>105</v>
      </c>
      <c r="BY88" s="320" t="s">
        <v>105</v>
      </c>
      <c r="BZ88" s="320" t="s">
        <v>105</v>
      </c>
      <c r="CA88" s="320" t="s">
        <v>105</v>
      </c>
      <c r="CB88" s="320" t="s">
        <v>105</v>
      </c>
      <c r="CC88" s="320" t="s">
        <v>105</v>
      </c>
      <c r="CD88" s="320" t="s">
        <v>105</v>
      </c>
      <c r="CE88" s="320" t="s">
        <v>105</v>
      </c>
      <c r="CF88" s="320" t="s">
        <v>105</v>
      </c>
      <c r="CG88" s="320" t="s">
        <v>105</v>
      </c>
    </row>
    <row r="89" spans="1:85" s="125" customFormat="1">
      <c r="A89" s="327"/>
      <c r="B89" s="325" t="s">
        <v>48</v>
      </c>
      <c r="C89" s="320" t="s">
        <v>105</v>
      </c>
      <c r="D89" s="320" t="s">
        <v>105</v>
      </c>
      <c r="E89" s="320" t="s">
        <v>105</v>
      </c>
      <c r="F89" s="320" t="s">
        <v>105</v>
      </c>
      <c r="G89" s="320" t="s">
        <v>105</v>
      </c>
      <c r="H89" s="320" t="s">
        <v>105</v>
      </c>
      <c r="I89" s="320" t="s">
        <v>105</v>
      </c>
      <c r="J89" s="320" t="s">
        <v>105</v>
      </c>
      <c r="K89" s="320" t="s">
        <v>105</v>
      </c>
      <c r="L89" s="320" t="s">
        <v>105</v>
      </c>
      <c r="M89" s="320" t="s">
        <v>105</v>
      </c>
      <c r="N89" s="320" t="s">
        <v>105</v>
      </c>
      <c r="O89" s="320" t="s">
        <v>105</v>
      </c>
      <c r="P89" s="320" t="s">
        <v>105</v>
      </c>
      <c r="Q89" s="320" t="s">
        <v>105</v>
      </c>
      <c r="R89" s="320" t="s">
        <v>105</v>
      </c>
      <c r="S89" s="320" t="s">
        <v>105</v>
      </c>
      <c r="T89" s="320" t="s">
        <v>105</v>
      </c>
      <c r="U89" s="320" t="s">
        <v>105</v>
      </c>
      <c r="V89" s="320" t="s">
        <v>105</v>
      </c>
      <c r="W89" s="320" t="s">
        <v>105</v>
      </c>
      <c r="X89" s="320" t="s">
        <v>105</v>
      </c>
      <c r="Y89" s="320" t="s">
        <v>105</v>
      </c>
      <c r="Z89" s="320" t="s">
        <v>105</v>
      </c>
      <c r="AA89" s="320" t="s">
        <v>105</v>
      </c>
      <c r="AB89" s="320" t="s">
        <v>105</v>
      </c>
      <c r="AC89" s="320" t="s">
        <v>105</v>
      </c>
      <c r="AD89" s="320" t="s">
        <v>105</v>
      </c>
      <c r="AE89" s="320" t="s">
        <v>105</v>
      </c>
      <c r="AF89" s="320" t="s">
        <v>105</v>
      </c>
      <c r="AG89" s="320" t="s">
        <v>105</v>
      </c>
      <c r="AH89" s="320" t="s">
        <v>105</v>
      </c>
      <c r="AI89" s="320" t="s">
        <v>105</v>
      </c>
      <c r="AJ89" s="320" t="s">
        <v>105</v>
      </c>
      <c r="AK89" s="320" t="s">
        <v>105</v>
      </c>
      <c r="AL89" s="320" t="s">
        <v>105</v>
      </c>
      <c r="AM89" s="320" t="s">
        <v>105</v>
      </c>
      <c r="AN89" s="320" t="s">
        <v>105</v>
      </c>
      <c r="AO89" s="320" t="s">
        <v>105</v>
      </c>
      <c r="AP89" s="320" t="s">
        <v>105</v>
      </c>
      <c r="AQ89" s="320" t="s">
        <v>105</v>
      </c>
      <c r="AR89" s="320" t="s">
        <v>105</v>
      </c>
      <c r="AS89" s="320" t="s">
        <v>105</v>
      </c>
      <c r="AT89" s="320" t="s">
        <v>105</v>
      </c>
      <c r="AU89" s="320" t="s">
        <v>105</v>
      </c>
      <c r="AV89" s="320" t="s">
        <v>105</v>
      </c>
      <c r="AW89" s="320" t="s">
        <v>105</v>
      </c>
      <c r="AX89" s="320" t="s">
        <v>105</v>
      </c>
      <c r="AY89" s="320" t="s">
        <v>105</v>
      </c>
      <c r="AZ89" s="320" t="s">
        <v>105</v>
      </c>
      <c r="BA89" s="320" t="s">
        <v>105</v>
      </c>
      <c r="BB89" s="320" t="s">
        <v>105</v>
      </c>
      <c r="BC89" s="320" t="s">
        <v>105</v>
      </c>
      <c r="BD89" s="320" t="s">
        <v>105</v>
      </c>
      <c r="BE89" s="320" t="s">
        <v>105</v>
      </c>
      <c r="BF89" s="320" t="s">
        <v>105</v>
      </c>
      <c r="BG89" s="320" t="s">
        <v>105</v>
      </c>
      <c r="BH89" s="320" t="s">
        <v>105</v>
      </c>
      <c r="BI89" s="320" t="s">
        <v>105</v>
      </c>
      <c r="BJ89" s="320" t="s">
        <v>105</v>
      </c>
      <c r="BK89" s="320" t="s">
        <v>105</v>
      </c>
      <c r="BL89" s="320" t="s">
        <v>105</v>
      </c>
      <c r="BM89" s="320" t="s">
        <v>105</v>
      </c>
      <c r="BN89" s="320" t="s">
        <v>105</v>
      </c>
      <c r="BO89" s="320" t="s">
        <v>105</v>
      </c>
      <c r="BP89" s="320" t="s">
        <v>105</v>
      </c>
      <c r="BQ89" s="320" t="s">
        <v>105</v>
      </c>
      <c r="BR89" s="320" t="s">
        <v>105</v>
      </c>
      <c r="BS89" s="320" t="s">
        <v>105</v>
      </c>
      <c r="BT89" s="320" t="s">
        <v>105</v>
      </c>
      <c r="BU89" s="320" t="s">
        <v>105</v>
      </c>
      <c r="BV89" s="320" t="s">
        <v>105</v>
      </c>
      <c r="BW89" s="320" t="s">
        <v>105</v>
      </c>
      <c r="BX89" s="320" t="s">
        <v>105</v>
      </c>
      <c r="BY89" s="320" t="s">
        <v>105</v>
      </c>
      <c r="BZ89" s="320" t="s">
        <v>105</v>
      </c>
      <c r="CA89" s="320" t="s">
        <v>105</v>
      </c>
      <c r="CB89" s="320" t="s">
        <v>105</v>
      </c>
      <c r="CC89" s="320" t="s">
        <v>105</v>
      </c>
      <c r="CD89" s="320" t="s">
        <v>105</v>
      </c>
      <c r="CE89" s="320" t="s">
        <v>105</v>
      </c>
      <c r="CF89" s="320" t="s">
        <v>105</v>
      </c>
      <c r="CG89" s="320" t="s">
        <v>105</v>
      </c>
    </row>
    <row r="90" spans="1:85" s="125" customFormat="1" ht="10.199999999999999" customHeight="1">
      <c r="A90" s="295"/>
      <c r="B90" s="296"/>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c r="AP90" s="296"/>
      <c r="AQ90" s="296"/>
      <c r="AR90" s="296"/>
      <c r="AS90" s="296"/>
      <c r="AT90" s="296"/>
      <c r="AU90" s="296"/>
      <c r="AV90" s="296"/>
      <c r="AW90" s="296"/>
      <c r="AX90" s="296"/>
      <c r="AY90" s="296"/>
      <c r="AZ90" s="296"/>
      <c r="BA90" s="296"/>
      <c r="BB90" s="296"/>
      <c r="BC90" s="296"/>
      <c r="BD90" s="296"/>
      <c r="BE90" s="296"/>
      <c r="BF90" s="296"/>
      <c r="BG90" s="296"/>
      <c r="BH90" s="296"/>
      <c r="BI90" s="296"/>
      <c r="BJ90" s="296"/>
      <c r="BK90" s="296"/>
      <c r="BL90" s="296"/>
      <c r="BM90" s="296"/>
      <c r="BN90" s="296"/>
      <c r="BO90" s="296"/>
      <c r="BP90" s="296"/>
      <c r="BQ90" s="296"/>
      <c r="BR90" s="296"/>
      <c r="BS90" s="296"/>
      <c r="BT90" s="296"/>
      <c r="BU90" s="296"/>
      <c r="BV90" s="296"/>
      <c r="BW90" s="296"/>
      <c r="BX90" s="296"/>
      <c r="BY90" s="296"/>
      <c r="BZ90" s="296"/>
      <c r="CA90" s="296"/>
      <c r="CB90" s="296"/>
      <c r="CC90" s="296"/>
      <c r="CD90" s="296"/>
      <c r="CE90" s="296"/>
      <c r="CF90" s="296"/>
      <c r="CG90" s="296"/>
    </row>
    <row r="91" spans="1:85" s="332" customFormat="1" ht="28.8">
      <c r="A91" s="330" t="s">
        <v>57</v>
      </c>
      <c r="B91" s="331" t="s">
        <v>49</v>
      </c>
      <c r="C91" s="320" t="s">
        <v>105</v>
      </c>
      <c r="D91" s="320" t="s">
        <v>105</v>
      </c>
      <c r="E91" s="320" t="s">
        <v>105</v>
      </c>
      <c r="F91" s="320" t="s">
        <v>105</v>
      </c>
      <c r="G91" s="320" t="s">
        <v>105</v>
      </c>
      <c r="H91" s="320" t="s">
        <v>105</v>
      </c>
      <c r="I91" s="320" t="s">
        <v>105</v>
      </c>
      <c r="J91" s="320" t="s">
        <v>105</v>
      </c>
      <c r="K91" s="320" t="s">
        <v>105</v>
      </c>
      <c r="L91" s="320" t="s">
        <v>105</v>
      </c>
      <c r="M91" s="320" t="s">
        <v>105</v>
      </c>
      <c r="N91" s="320" t="s">
        <v>105</v>
      </c>
      <c r="O91" s="320" t="s">
        <v>105</v>
      </c>
      <c r="P91" s="320" t="s">
        <v>105</v>
      </c>
      <c r="Q91" s="320" t="s">
        <v>105</v>
      </c>
      <c r="R91" s="320" t="s">
        <v>105</v>
      </c>
      <c r="S91" s="320" t="s">
        <v>105</v>
      </c>
      <c r="T91" s="320" t="s">
        <v>105</v>
      </c>
      <c r="U91" s="320" t="s">
        <v>105</v>
      </c>
      <c r="V91" s="320" t="s">
        <v>105</v>
      </c>
      <c r="W91" s="320" t="s">
        <v>105</v>
      </c>
      <c r="X91" s="320" t="s">
        <v>105</v>
      </c>
      <c r="Y91" s="320" t="s">
        <v>105</v>
      </c>
      <c r="Z91" s="320" t="s">
        <v>105</v>
      </c>
      <c r="AA91" s="320" t="s">
        <v>105</v>
      </c>
      <c r="AB91" s="320" t="s">
        <v>105</v>
      </c>
      <c r="AC91" s="320" t="s">
        <v>105</v>
      </c>
      <c r="AD91" s="320" t="s">
        <v>105</v>
      </c>
      <c r="AE91" s="320" t="s">
        <v>105</v>
      </c>
      <c r="AF91" s="320" t="s">
        <v>105</v>
      </c>
      <c r="AG91" s="320" t="s">
        <v>105</v>
      </c>
      <c r="AH91" s="320" t="s">
        <v>105</v>
      </c>
      <c r="AI91" s="320" t="s">
        <v>105</v>
      </c>
      <c r="AJ91" s="320" t="s">
        <v>105</v>
      </c>
      <c r="AK91" s="320" t="s">
        <v>105</v>
      </c>
      <c r="AL91" s="320" t="s">
        <v>105</v>
      </c>
      <c r="AM91" s="320" t="s">
        <v>105</v>
      </c>
      <c r="AN91" s="320" t="s">
        <v>105</v>
      </c>
      <c r="AO91" s="320" t="s">
        <v>105</v>
      </c>
      <c r="AP91" s="320" t="s">
        <v>105</v>
      </c>
      <c r="AQ91" s="320" t="s">
        <v>105</v>
      </c>
      <c r="AR91" s="320" t="s">
        <v>105</v>
      </c>
      <c r="AS91" s="320" t="s">
        <v>105</v>
      </c>
      <c r="AT91" s="320" t="s">
        <v>105</v>
      </c>
      <c r="AU91" s="320" t="s">
        <v>105</v>
      </c>
      <c r="AV91" s="320" t="s">
        <v>105</v>
      </c>
      <c r="AW91" s="320" t="s">
        <v>105</v>
      </c>
      <c r="AX91" s="320" t="s">
        <v>105</v>
      </c>
      <c r="AY91" s="320" t="s">
        <v>105</v>
      </c>
      <c r="AZ91" s="320" t="s">
        <v>105</v>
      </c>
      <c r="BA91" s="320" t="s">
        <v>105</v>
      </c>
      <c r="BB91" s="320" t="s">
        <v>105</v>
      </c>
      <c r="BC91" s="320" t="s">
        <v>105</v>
      </c>
      <c r="BD91" s="320" t="s">
        <v>105</v>
      </c>
      <c r="BE91" s="320" t="s">
        <v>105</v>
      </c>
      <c r="BF91" s="320" t="s">
        <v>105</v>
      </c>
      <c r="BG91" s="320" t="s">
        <v>105</v>
      </c>
      <c r="BH91" s="320" t="s">
        <v>105</v>
      </c>
      <c r="BI91" s="320" t="s">
        <v>105</v>
      </c>
      <c r="BJ91" s="320" t="s">
        <v>105</v>
      </c>
      <c r="BK91" s="320" t="s">
        <v>105</v>
      </c>
      <c r="BL91" s="320" t="s">
        <v>105</v>
      </c>
      <c r="BM91" s="320" t="s">
        <v>105</v>
      </c>
      <c r="BN91" s="320" t="s">
        <v>105</v>
      </c>
      <c r="BO91" s="320" t="s">
        <v>105</v>
      </c>
      <c r="BP91" s="320" t="s">
        <v>105</v>
      </c>
      <c r="BQ91" s="320" t="s">
        <v>105</v>
      </c>
      <c r="BR91" s="320" t="s">
        <v>105</v>
      </c>
      <c r="BS91" s="320" t="s">
        <v>105</v>
      </c>
      <c r="BT91" s="320" t="s">
        <v>105</v>
      </c>
      <c r="BU91" s="320" t="s">
        <v>105</v>
      </c>
      <c r="BV91" s="320" t="s">
        <v>105</v>
      </c>
      <c r="BW91" s="320" t="s">
        <v>105</v>
      </c>
      <c r="BX91" s="320" t="s">
        <v>105</v>
      </c>
      <c r="BY91" s="320" t="s">
        <v>105</v>
      </c>
      <c r="BZ91" s="320" t="s">
        <v>105</v>
      </c>
      <c r="CA91" s="320" t="s">
        <v>105</v>
      </c>
      <c r="CB91" s="320" t="s">
        <v>105</v>
      </c>
      <c r="CC91" s="320" t="s">
        <v>105</v>
      </c>
      <c r="CD91" s="320" t="s">
        <v>105</v>
      </c>
      <c r="CE91" s="320" t="s">
        <v>105</v>
      </c>
      <c r="CF91" s="320" t="s">
        <v>105</v>
      </c>
      <c r="CG91" s="320" t="s">
        <v>105</v>
      </c>
    </row>
    <row r="92" spans="1:85" s="125" customFormat="1" ht="10.199999999999999" customHeight="1">
      <c r="A92" s="295"/>
      <c r="B92" s="296"/>
      <c r="C92" s="296"/>
      <c r="D92" s="296"/>
      <c r="E92" s="296"/>
      <c r="F92" s="296"/>
      <c r="G92" s="296"/>
      <c r="H92" s="296"/>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c r="AP92" s="296"/>
      <c r="AQ92" s="296"/>
      <c r="AR92" s="296"/>
      <c r="AS92" s="296"/>
      <c r="AT92" s="296"/>
      <c r="AU92" s="296"/>
      <c r="AV92" s="296"/>
      <c r="AW92" s="296"/>
      <c r="AX92" s="296"/>
      <c r="AY92" s="296"/>
      <c r="AZ92" s="296"/>
      <c r="BA92" s="296"/>
      <c r="BB92" s="296"/>
      <c r="BC92" s="296"/>
      <c r="BD92" s="296"/>
      <c r="BE92" s="296"/>
      <c r="BF92" s="296"/>
      <c r="BG92" s="296"/>
      <c r="BH92" s="296"/>
      <c r="BI92" s="296"/>
      <c r="BJ92" s="296"/>
      <c r="BK92" s="296"/>
      <c r="BL92" s="296"/>
      <c r="BM92" s="296"/>
      <c r="BN92" s="296"/>
      <c r="BO92" s="296"/>
      <c r="BP92" s="296"/>
      <c r="BQ92" s="296"/>
      <c r="BR92" s="296"/>
      <c r="BS92" s="296"/>
      <c r="BT92" s="296"/>
      <c r="BU92" s="296"/>
      <c r="BV92" s="296"/>
      <c r="BW92" s="296"/>
      <c r="BX92" s="296"/>
      <c r="BY92" s="296"/>
      <c r="BZ92" s="296"/>
      <c r="CA92" s="296"/>
      <c r="CB92" s="296"/>
      <c r="CC92" s="296"/>
      <c r="CD92" s="296"/>
      <c r="CE92" s="296"/>
      <c r="CF92" s="296"/>
      <c r="CG92" s="296"/>
    </row>
    <row r="93" spans="1:85" s="125" customFormat="1">
      <c r="A93" s="333" t="s">
        <v>157</v>
      </c>
      <c r="B93" s="334"/>
      <c r="C93" s="335" t="s">
        <v>105</v>
      </c>
      <c r="D93" s="336"/>
      <c r="E93" s="335" t="s">
        <v>105</v>
      </c>
      <c r="F93" s="336"/>
      <c r="G93" s="335">
        <v>400</v>
      </c>
      <c r="H93" s="336"/>
      <c r="I93" s="335">
        <v>400</v>
      </c>
      <c r="J93" s="336"/>
      <c r="K93" s="335">
        <v>400</v>
      </c>
      <c r="L93" s="336"/>
      <c r="M93" s="335">
        <v>400</v>
      </c>
      <c r="N93" s="336"/>
      <c r="O93" s="335">
        <v>400</v>
      </c>
      <c r="P93" s="336"/>
      <c r="Q93" s="335">
        <v>400</v>
      </c>
      <c r="R93" s="336"/>
      <c r="S93" s="335">
        <v>400</v>
      </c>
      <c r="T93" s="336"/>
      <c r="U93" s="335">
        <v>400</v>
      </c>
      <c r="V93" s="336"/>
      <c r="W93" s="335">
        <v>400</v>
      </c>
      <c r="X93" s="336"/>
      <c r="Y93" s="335">
        <v>400</v>
      </c>
      <c r="Z93" s="336"/>
      <c r="AA93" s="335">
        <v>400</v>
      </c>
      <c r="AB93" s="336"/>
      <c r="AC93" s="335">
        <v>400</v>
      </c>
      <c r="AD93" s="336"/>
      <c r="AE93" s="335">
        <v>400</v>
      </c>
      <c r="AF93" s="336"/>
      <c r="AG93" s="335">
        <v>400</v>
      </c>
      <c r="AH93" s="336"/>
      <c r="AI93" s="335">
        <v>400</v>
      </c>
      <c r="AJ93" s="336"/>
      <c r="AK93" s="335">
        <v>400</v>
      </c>
      <c r="AL93" s="336"/>
      <c r="AM93" s="335" t="s">
        <v>105</v>
      </c>
      <c r="AN93" s="336"/>
      <c r="AO93" s="335" t="s">
        <v>105</v>
      </c>
      <c r="AP93" s="336"/>
      <c r="AQ93" s="335" t="s">
        <v>105</v>
      </c>
      <c r="AR93" s="336"/>
      <c r="AS93" s="335" t="s">
        <v>105</v>
      </c>
      <c r="AT93" s="336"/>
      <c r="AU93" s="335">
        <v>400</v>
      </c>
      <c r="AV93" s="336"/>
      <c r="AW93" s="335">
        <v>475</v>
      </c>
      <c r="AX93" s="336"/>
      <c r="AY93" s="335">
        <v>400</v>
      </c>
      <c r="AZ93" s="336"/>
      <c r="BA93" s="335">
        <v>475</v>
      </c>
      <c r="BB93" s="336"/>
      <c r="BC93" s="335">
        <v>400</v>
      </c>
      <c r="BD93" s="336"/>
      <c r="BE93" s="335">
        <v>475</v>
      </c>
      <c r="BF93" s="336"/>
      <c r="BG93" s="335">
        <v>400</v>
      </c>
      <c r="BH93" s="336"/>
      <c r="BI93" s="335" t="s">
        <v>105</v>
      </c>
      <c r="BJ93" s="336"/>
      <c r="BK93" s="335">
        <v>400</v>
      </c>
      <c r="BL93" s="336"/>
      <c r="BM93" s="335" t="s">
        <v>105</v>
      </c>
      <c r="BN93" s="336"/>
      <c r="BO93" s="335">
        <v>400</v>
      </c>
      <c r="BP93" s="336"/>
      <c r="BQ93" s="335">
        <v>400</v>
      </c>
      <c r="BR93" s="336"/>
      <c r="BS93" s="320" t="s">
        <v>105</v>
      </c>
      <c r="BT93" s="320" t="s">
        <v>105</v>
      </c>
      <c r="BU93" s="320" t="s">
        <v>105</v>
      </c>
      <c r="BV93" s="320" t="s">
        <v>105</v>
      </c>
      <c r="BW93" s="320" t="s">
        <v>105</v>
      </c>
      <c r="BX93" s="314" t="s">
        <v>105</v>
      </c>
      <c r="BY93" s="315"/>
      <c r="BZ93" s="314" t="s">
        <v>105</v>
      </c>
      <c r="CA93" s="315"/>
      <c r="CB93" s="314" t="s">
        <v>105</v>
      </c>
      <c r="CC93" s="315"/>
      <c r="CD93" s="320" t="s">
        <v>105</v>
      </c>
      <c r="CE93" s="320" t="s">
        <v>105</v>
      </c>
      <c r="CF93" s="320" t="s">
        <v>105</v>
      </c>
      <c r="CG93" s="320" t="s">
        <v>105</v>
      </c>
    </row>
    <row r="94" spans="1:85" s="125" customFormat="1">
      <c r="A94" s="333" t="s">
        <v>770</v>
      </c>
      <c r="B94" s="334"/>
      <c r="C94" s="314" t="s">
        <v>105</v>
      </c>
      <c r="D94" s="315"/>
      <c r="E94" s="314" t="s">
        <v>105</v>
      </c>
      <c r="F94" s="315"/>
      <c r="G94" s="314" t="s">
        <v>105</v>
      </c>
      <c r="H94" s="315"/>
      <c r="I94" s="314" t="s">
        <v>105</v>
      </c>
      <c r="J94" s="315"/>
      <c r="K94" s="314" t="s">
        <v>105</v>
      </c>
      <c r="L94" s="315"/>
      <c r="M94" s="314" t="s">
        <v>105</v>
      </c>
      <c r="N94" s="315"/>
      <c r="O94" s="314" t="s">
        <v>105</v>
      </c>
      <c r="P94" s="315"/>
      <c r="Q94" s="314" t="s">
        <v>105</v>
      </c>
      <c r="R94" s="315"/>
      <c r="S94" s="314" t="s">
        <v>105</v>
      </c>
      <c r="T94" s="315"/>
      <c r="U94" s="314" t="s">
        <v>105</v>
      </c>
      <c r="V94" s="315"/>
      <c r="W94" s="314" t="s">
        <v>105</v>
      </c>
      <c r="X94" s="315"/>
      <c r="Y94" s="314" t="s">
        <v>105</v>
      </c>
      <c r="Z94" s="315"/>
      <c r="AA94" s="314" t="s">
        <v>105</v>
      </c>
      <c r="AB94" s="315"/>
      <c r="AC94" s="314" t="s">
        <v>105</v>
      </c>
      <c r="AD94" s="315"/>
      <c r="AE94" s="314" t="s">
        <v>105</v>
      </c>
      <c r="AF94" s="315"/>
      <c r="AG94" s="314" t="s">
        <v>105</v>
      </c>
      <c r="AH94" s="315"/>
      <c r="AI94" s="314" t="s">
        <v>105</v>
      </c>
      <c r="AJ94" s="315"/>
      <c r="AK94" s="314" t="s">
        <v>105</v>
      </c>
      <c r="AL94" s="315"/>
      <c r="AM94" s="314" t="s">
        <v>105</v>
      </c>
      <c r="AN94" s="315"/>
      <c r="AO94" s="314" t="s">
        <v>105</v>
      </c>
      <c r="AP94" s="315"/>
      <c r="AQ94" s="314" t="s">
        <v>105</v>
      </c>
      <c r="AR94" s="315"/>
      <c r="AS94" s="314" t="s">
        <v>105</v>
      </c>
      <c r="AT94" s="315"/>
      <c r="AU94" s="314" t="s">
        <v>105</v>
      </c>
      <c r="AV94" s="315"/>
      <c r="AW94" s="314" t="s">
        <v>105</v>
      </c>
      <c r="AX94" s="315"/>
      <c r="AY94" s="314" t="s">
        <v>105</v>
      </c>
      <c r="AZ94" s="315"/>
      <c r="BA94" s="314" t="s">
        <v>105</v>
      </c>
      <c r="BB94" s="315"/>
      <c r="BC94" s="314" t="s">
        <v>105</v>
      </c>
      <c r="BD94" s="315"/>
      <c r="BE94" s="314" t="s">
        <v>105</v>
      </c>
      <c r="BF94" s="315"/>
      <c r="BG94" s="314" t="s">
        <v>105</v>
      </c>
      <c r="BH94" s="315"/>
      <c r="BI94" s="314" t="s">
        <v>105</v>
      </c>
      <c r="BJ94" s="315"/>
      <c r="BK94" s="314" t="s">
        <v>105</v>
      </c>
      <c r="BL94" s="315"/>
      <c r="BM94" s="314" t="s">
        <v>105</v>
      </c>
      <c r="BN94" s="315"/>
      <c r="BO94" s="314" t="s">
        <v>105</v>
      </c>
      <c r="BP94" s="315"/>
      <c r="BQ94" s="314" t="s">
        <v>105</v>
      </c>
      <c r="BR94" s="315"/>
      <c r="BS94" s="320" t="s">
        <v>105</v>
      </c>
      <c r="BT94" s="320" t="s">
        <v>105</v>
      </c>
      <c r="BU94" s="320" t="s">
        <v>105</v>
      </c>
      <c r="BV94" s="320" t="s">
        <v>105</v>
      </c>
      <c r="BW94" s="320" t="s">
        <v>105</v>
      </c>
      <c r="BX94" s="314">
        <v>1900</v>
      </c>
      <c r="BY94" s="315"/>
      <c r="BZ94" s="314" t="s">
        <v>105</v>
      </c>
      <c r="CA94" s="315"/>
      <c r="CB94" s="314" t="s">
        <v>105</v>
      </c>
      <c r="CC94" s="315"/>
      <c r="CD94" s="320" t="s">
        <v>105</v>
      </c>
      <c r="CE94" s="320" t="s">
        <v>105</v>
      </c>
      <c r="CF94" s="320" t="s">
        <v>105</v>
      </c>
      <c r="CG94" s="320" t="s">
        <v>105</v>
      </c>
    </row>
    <row r="95" spans="1:85" s="287" customFormat="1">
      <c r="A95" s="328" t="s">
        <v>787</v>
      </c>
      <c r="B95" s="329" t="s">
        <v>110</v>
      </c>
      <c r="C95" s="314" t="s">
        <v>105</v>
      </c>
      <c r="D95" s="315"/>
      <c r="E95" s="314" t="s">
        <v>105</v>
      </c>
      <c r="F95" s="315"/>
      <c r="G95" s="314" t="s">
        <v>105</v>
      </c>
      <c r="H95" s="315"/>
      <c r="I95" s="314" t="s">
        <v>105</v>
      </c>
      <c r="J95" s="315"/>
      <c r="K95" s="314" t="s">
        <v>105</v>
      </c>
      <c r="L95" s="315"/>
      <c r="M95" s="314" t="s">
        <v>105</v>
      </c>
      <c r="N95" s="315"/>
      <c r="O95" s="314" t="s">
        <v>105</v>
      </c>
      <c r="P95" s="315"/>
      <c r="Q95" s="314" t="s">
        <v>105</v>
      </c>
      <c r="R95" s="315"/>
      <c r="S95" s="314" t="s">
        <v>105</v>
      </c>
      <c r="T95" s="315"/>
      <c r="U95" s="314" t="s">
        <v>105</v>
      </c>
      <c r="V95" s="315"/>
      <c r="W95" s="314" t="s">
        <v>105</v>
      </c>
      <c r="X95" s="315"/>
      <c r="Y95" s="314" t="s">
        <v>105</v>
      </c>
      <c r="Z95" s="315"/>
      <c r="AA95" s="314" t="s">
        <v>105</v>
      </c>
      <c r="AB95" s="315"/>
      <c r="AC95" s="314" t="s">
        <v>105</v>
      </c>
      <c r="AD95" s="315"/>
      <c r="AE95" s="314" t="s">
        <v>105</v>
      </c>
      <c r="AF95" s="315"/>
      <c r="AG95" s="314" t="s">
        <v>105</v>
      </c>
      <c r="AH95" s="315"/>
      <c r="AI95" s="314" t="s">
        <v>105</v>
      </c>
      <c r="AJ95" s="315"/>
      <c r="AK95" s="314" t="s">
        <v>105</v>
      </c>
      <c r="AL95" s="315"/>
      <c r="AM95" s="314" t="s">
        <v>105</v>
      </c>
      <c r="AN95" s="315"/>
      <c r="AO95" s="314" t="s">
        <v>105</v>
      </c>
      <c r="AP95" s="315"/>
      <c r="AQ95" s="314" t="s">
        <v>105</v>
      </c>
      <c r="AR95" s="315"/>
      <c r="AS95" s="314" t="s">
        <v>105</v>
      </c>
      <c r="AT95" s="315"/>
      <c r="AU95" s="314" t="s">
        <v>105</v>
      </c>
      <c r="AV95" s="315"/>
      <c r="AW95" s="314" t="s">
        <v>105</v>
      </c>
      <c r="AX95" s="315"/>
      <c r="AY95" s="314" t="s">
        <v>105</v>
      </c>
      <c r="AZ95" s="315"/>
      <c r="BA95" s="314" t="s">
        <v>105</v>
      </c>
      <c r="BB95" s="315"/>
      <c r="BC95" s="314" t="s">
        <v>105</v>
      </c>
      <c r="BD95" s="315"/>
      <c r="BE95" s="314" t="s">
        <v>105</v>
      </c>
      <c r="BF95" s="315"/>
      <c r="BG95" s="314" t="s">
        <v>105</v>
      </c>
      <c r="BH95" s="315"/>
      <c r="BI95" s="314" t="s">
        <v>105</v>
      </c>
      <c r="BJ95" s="315"/>
      <c r="BK95" s="314" t="s">
        <v>105</v>
      </c>
      <c r="BL95" s="315"/>
      <c r="BM95" s="314" t="s">
        <v>105</v>
      </c>
      <c r="BN95" s="315"/>
      <c r="BO95" s="314" t="s">
        <v>105</v>
      </c>
      <c r="BP95" s="315"/>
      <c r="BQ95" s="314" t="s">
        <v>105</v>
      </c>
      <c r="BR95" s="315"/>
      <c r="BS95" s="337">
        <v>2170</v>
      </c>
      <c r="BT95" s="337">
        <v>2170</v>
      </c>
      <c r="BU95" s="337">
        <v>2170</v>
      </c>
      <c r="BV95" s="320" t="s">
        <v>105</v>
      </c>
      <c r="BW95" s="320" t="s">
        <v>105</v>
      </c>
      <c r="BX95" s="314" t="s">
        <v>105</v>
      </c>
      <c r="BY95" s="315"/>
      <c r="BZ95" s="314" t="s">
        <v>105</v>
      </c>
      <c r="CA95" s="315"/>
      <c r="CB95" s="314" t="s">
        <v>105</v>
      </c>
      <c r="CC95" s="315"/>
      <c r="CD95" s="320" t="s">
        <v>105</v>
      </c>
      <c r="CE95" s="320" t="s">
        <v>105</v>
      </c>
      <c r="CF95" s="320" t="s">
        <v>105</v>
      </c>
      <c r="CG95" s="320" t="s">
        <v>105</v>
      </c>
    </row>
    <row r="96" spans="1:85" s="287" customFormat="1">
      <c r="A96" s="328" t="s">
        <v>792</v>
      </c>
      <c r="B96" s="329" t="s">
        <v>110</v>
      </c>
      <c r="C96" s="314" t="s">
        <v>105</v>
      </c>
      <c r="D96" s="315"/>
      <c r="E96" s="314" t="s">
        <v>105</v>
      </c>
      <c r="F96" s="315"/>
      <c r="G96" s="314" t="s">
        <v>105</v>
      </c>
      <c r="H96" s="315"/>
      <c r="I96" s="314" t="s">
        <v>105</v>
      </c>
      <c r="J96" s="315"/>
      <c r="K96" s="314" t="s">
        <v>105</v>
      </c>
      <c r="L96" s="315"/>
      <c r="M96" s="314" t="s">
        <v>105</v>
      </c>
      <c r="N96" s="315"/>
      <c r="O96" s="314" t="s">
        <v>105</v>
      </c>
      <c r="P96" s="315"/>
      <c r="Q96" s="314" t="s">
        <v>105</v>
      </c>
      <c r="R96" s="315"/>
      <c r="S96" s="314" t="s">
        <v>105</v>
      </c>
      <c r="T96" s="315"/>
      <c r="U96" s="314" t="s">
        <v>105</v>
      </c>
      <c r="V96" s="315"/>
      <c r="W96" s="314" t="s">
        <v>105</v>
      </c>
      <c r="X96" s="315"/>
      <c r="Y96" s="314" t="s">
        <v>105</v>
      </c>
      <c r="Z96" s="315"/>
      <c r="AA96" s="314" t="s">
        <v>105</v>
      </c>
      <c r="AB96" s="315"/>
      <c r="AC96" s="314" t="s">
        <v>105</v>
      </c>
      <c r="AD96" s="315"/>
      <c r="AE96" s="314" t="s">
        <v>105</v>
      </c>
      <c r="AF96" s="315"/>
      <c r="AG96" s="314" t="s">
        <v>105</v>
      </c>
      <c r="AH96" s="315"/>
      <c r="AI96" s="314" t="s">
        <v>105</v>
      </c>
      <c r="AJ96" s="315"/>
      <c r="AK96" s="314" t="s">
        <v>105</v>
      </c>
      <c r="AL96" s="315"/>
      <c r="AM96" s="314" t="s">
        <v>105</v>
      </c>
      <c r="AN96" s="315"/>
      <c r="AO96" s="314" t="s">
        <v>105</v>
      </c>
      <c r="AP96" s="315"/>
      <c r="AQ96" s="314" t="s">
        <v>105</v>
      </c>
      <c r="AR96" s="315"/>
      <c r="AS96" s="314" t="s">
        <v>105</v>
      </c>
      <c r="AT96" s="315"/>
      <c r="AU96" s="314" t="s">
        <v>105</v>
      </c>
      <c r="AV96" s="315"/>
      <c r="AW96" s="314" t="s">
        <v>105</v>
      </c>
      <c r="AX96" s="315"/>
      <c r="AY96" s="314" t="s">
        <v>105</v>
      </c>
      <c r="AZ96" s="315"/>
      <c r="BA96" s="314" t="s">
        <v>105</v>
      </c>
      <c r="BB96" s="315"/>
      <c r="BC96" s="314" t="s">
        <v>105</v>
      </c>
      <c r="BD96" s="315"/>
      <c r="BE96" s="314" t="s">
        <v>105</v>
      </c>
      <c r="BF96" s="315"/>
      <c r="BG96" s="314" t="s">
        <v>105</v>
      </c>
      <c r="BH96" s="315"/>
      <c r="BI96" s="314" t="s">
        <v>105</v>
      </c>
      <c r="BJ96" s="315"/>
      <c r="BK96" s="314" t="s">
        <v>105</v>
      </c>
      <c r="BL96" s="315"/>
      <c r="BM96" s="314" t="s">
        <v>105</v>
      </c>
      <c r="BN96" s="315"/>
      <c r="BO96" s="314" t="s">
        <v>105</v>
      </c>
      <c r="BP96" s="315"/>
      <c r="BQ96" s="314" t="s">
        <v>105</v>
      </c>
      <c r="BR96" s="315"/>
      <c r="BS96" s="320" t="s">
        <v>105</v>
      </c>
      <c r="BT96" s="320" t="s">
        <v>105</v>
      </c>
      <c r="BU96" s="320" t="s">
        <v>105</v>
      </c>
      <c r="BV96" s="338">
        <v>2035</v>
      </c>
      <c r="BW96" s="338">
        <v>2035</v>
      </c>
      <c r="BX96" s="314" t="s">
        <v>105</v>
      </c>
      <c r="BY96" s="315"/>
      <c r="BZ96" s="314" t="s">
        <v>105</v>
      </c>
      <c r="CA96" s="315"/>
      <c r="CB96" s="314" t="s">
        <v>105</v>
      </c>
      <c r="CC96" s="315"/>
      <c r="CD96" s="338">
        <v>2035</v>
      </c>
      <c r="CE96" s="338">
        <v>2035</v>
      </c>
      <c r="CF96" s="338">
        <v>2035</v>
      </c>
      <c r="CG96" s="338">
        <v>2035</v>
      </c>
    </row>
    <row r="97" spans="1:85" s="287" customFormat="1">
      <c r="A97" s="339" t="s">
        <v>788</v>
      </c>
      <c r="B97" s="340"/>
      <c r="C97" s="314" t="s">
        <v>105</v>
      </c>
      <c r="D97" s="315"/>
      <c r="E97" s="314" t="s">
        <v>105</v>
      </c>
      <c r="F97" s="315"/>
      <c r="G97" s="314" t="s">
        <v>105</v>
      </c>
      <c r="H97" s="315"/>
      <c r="I97" s="314" t="s">
        <v>105</v>
      </c>
      <c r="J97" s="315"/>
      <c r="K97" s="314" t="s">
        <v>105</v>
      </c>
      <c r="L97" s="315"/>
      <c r="M97" s="314" t="s">
        <v>105</v>
      </c>
      <c r="N97" s="315"/>
      <c r="O97" s="314" t="s">
        <v>105</v>
      </c>
      <c r="P97" s="315"/>
      <c r="Q97" s="314" t="s">
        <v>105</v>
      </c>
      <c r="R97" s="315"/>
      <c r="S97" s="314" t="s">
        <v>105</v>
      </c>
      <c r="T97" s="315"/>
      <c r="U97" s="314" t="s">
        <v>105</v>
      </c>
      <c r="V97" s="315"/>
      <c r="W97" s="314" t="s">
        <v>105</v>
      </c>
      <c r="X97" s="315"/>
      <c r="Y97" s="314" t="s">
        <v>105</v>
      </c>
      <c r="Z97" s="315"/>
      <c r="AA97" s="314" t="s">
        <v>105</v>
      </c>
      <c r="AB97" s="315"/>
      <c r="AC97" s="314" t="s">
        <v>105</v>
      </c>
      <c r="AD97" s="315"/>
      <c r="AE97" s="314" t="s">
        <v>105</v>
      </c>
      <c r="AF97" s="315"/>
      <c r="AG97" s="314" t="s">
        <v>105</v>
      </c>
      <c r="AH97" s="315"/>
      <c r="AI97" s="314" t="s">
        <v>105</v>
      </c>
      <c r="AJ97" s="315"/>
      <c r="AK97" s="314" t="s">
        <v>105</v>
      </c>
      <c r="AL97" s="315"/>
      <c r="AM97" s="314" t="s">
        <v>105</v>
      </c>
      <c r="AN97" s="315"/>
      <c r="AO97" s="314" t="s">
        <v>105</v>
      </c>
      <c r="AP97" s="315"/>
      <c r="AQ97" s="314" t="s">
        <v>105</v>
      </c>
      <c r="AR97" s="315"/>
      <c r="AS97" s="314" t="s">
        <v>105</v>
      </c>
      <c r="AT97" s="315"/>
      <c r="AU97" s="314" t="s">
        <v>105</v>
      </c>
      <c r="AV97" s="315"/>
      <c r="AW97" s="314" t="s">
        <v>105</v>
      </c>
      <c r="AX97" s="315"/>
      <c r="AY97" s="314" t="s">
        <v>105</v>
      </c>
      <c r="AZ97" s="315"/>
      <c r="BA97" s="314" t="s">
        <v>105</v>
      </c>
      <c r="BB97" s="315"/>
      <c r="BC97" s="314" t="s">
        <v>105</v>
      </c>
      <c r="BD97" s="315"/>
      <c r="BE97" s="314" t="s">
        <v>105</v>
      </c>
      <c r="BF97" s="315"/>
      <c r="BG97" s="314" t="s">
        <v>105</v>
      </c>
      <c r="BH97" s="315"/>
      <c r="BI97" s="314" t="s">
        <v>105</v>
      </c>
      <c r="BJ97" s="315"/>
      <c r="BK97" s="314" t="s">
        <v>105</v>
      </c>
      <c r="BL97" s="315"/>
      <c r="BM97" s="314" t="s">
        <v>105</v>
      </c>
      <c r="BN97" s="315"/>
      <c r="BO97" s="314" t="s">
        <v>105</v>
      </c>
      <c r="BP97" s="315"/>
      <c r="BQ97" s="314" t="s">
        <v>105</v>
      </c>
      <c r="BR97" s="315"/>
      <c r="BS97" s="341">
        <v>5515</v>
      </c>
      <c r="BT97" s="341">
        <v>5515</v>
      </c>
      <c r="BU97" s="341">
        <v>5515</v>
      </c>
      <c r="BV97" s="341">
        <v>5515</v>
      </c>
      <c r="BW97" s="341">
        <v>5515</v>
      </c>
      <c r="BX97" s="314" t="s">
        <v>105</v>
      </c>
      <c r="BY97" s="315"/>
      <c r="BZ97" s="314" t="s">
        <v>105</v>
      </c>
      <c r="CA97" s="315"/>
      <c r="CB97" s="314" t="s">
        <v>105</v>
      </c>
      <c r="CC97" s="315"/>
      <c r="CD97" s="341">
        <v>5515</v>
      </c>
      <c r="CE97" s="341">
        <v>5515</v>
      </c>
      <c r="CF97" s="341">
        <v>5515</v>
      </c>
      <c r="CG97" s="341">
        <v>5515</v>
      </c>
    </row>
    <row r="98" spans="1:85" s="287" customFormat="1">
      <c r="A98" s="328" t="s">
        <v>111</v>
      </c>
      <c r="B98" s="329" t="s">
        <v>111</v>
      </c>
      <c r="C98" s="314" t="s">
        <v>105</v>
      </c>
      <c r="D98" s="315"/>
      <c r="E98" s="314" t="s">
        <v>105</v>
      </c>
      <c r="F98" s="315"/>
      <c r="G98" s="314" t="s">
        <v>105</v>
      </c>
      <c r="H98" s="315"/>
      <c r="I98" s="314" t="s">
        <v>105</v>
      </c>
      <c r="J98" s="315"/>
      <c r="K98" s="314" t="s">
        <v>105</v>
      </c>
      <c r="L98" s="315"/>
      <c r="M98" s="314" t="s">
        <v>105</v>
      </c>
      <c r="N98" s="315"/>
      <c r="O98" s="314" t="s">
        <v>105</v>
      </c>
      <c r="P98" s="315"/>
      <c r="Q98" s="314" t="s">
        <v>105</v>
      </c>
      <c r="R98" s="315"/>
      <c r="S98" s="314" t="s">
        <v>105</v>
      </c>
      <c r="T98" s="315"/>
      <c r="U98" s="314" t="s">
        <v>105</v>
      </c>
      <c r="V98" s="315"/>
      <c r="W98" s="314" t="s">
        <v>105</v>
      </c>
      <c r="X98" s="315"/>
      <c r="Y98" s="314" t="s">
        <v>105</v>
      </c>
      <c r="Z98" s="315"/>
      <c r="AA98" s="314" t="s">
        <v>105</v>
      </c>
      <c r="AB98" s="315"/>
      <c r="AC98" s="314" t="s">
        <v>105</v>
      </c>
      <c r="AD98" s="315"/>
      <c r="AE98" s="314" t="s">
        <v>105</v>
      </c>
      <c r="AF98" s="315"/>
      <c r="AG98" s="314" t="s">
        <v>105</v>
      </c>
      <c r="AH98" s="315"/>
      <c r="AI98" s="314" t="s">
        <v>105</v>
      </c>
      <c r="AJ98" s="315"/>
      <c r="AK98" s="314" t="s">
        <v>105</v>
      </c>
      <c r="AL98" s="315"/>
      <c r="AM98" s="314" t="s">
        <v>105</v>
      </c>
      <c r="AN98" s="315"/>
      <c r="AO98" s="314" t="s">
        <v>105</v>
      </c>
      <c r="AP98" s="315"/>
      <c r="AQ98" s="314" t="s">
        <v>105</v>
      </c>
      <c r="AR98" s="315"/>
      <c r="AS98" s="314" t="s">
        <v>105</v>
      </c>
      <c r="AT98" s="315"/>
      <c r="AU98" s="314" t="s">
        <v>105</v>
      </c>
      <c r="AV98" s="315"/>
      <c r="AW98" s="314" t="s">
        <v>105</v>
      </c>
      <c r="AX98" s="315"/>
      <c r="AY98" s="314" t="s">
        <v>105</v>
      </c>
      <c r="AZ98" s="315"/>
      <c r="BA98" s="314" t="s">
        <v>105</v>
      </c>
      <c r="BB98" s="315"/>
      <c r="BC98" s="314" t="s">
        <v>105</v>
      </c>
      <c r="BD98" s="315"/>
      <c r="BE98" s="314" t="s">
        <v>105</v>
      </c>
      <c r="BF98" s="315"/>
      <c r="BG98" s="314" t="s">
        <v>105</v>
      </c>
      <c r="BH98" s="315"/>
      <c r="BI98" s="314" t="s">
        <v>105</v>
      </c>
      <c r="BJ98" s="315"/>
      <c r="BK98" s="314" t="s">
        <v>105</v>
      </c>
      <c r="BL98" s="315"/>
      <c r="BM98" s="314" t="s">
        <v>105</v>
      </c>
      <c r="BN98" s="315"/>
      <c r="BO98" s="314" t="s">
        <v>105</v>
      </c>
      <c r="BP98" s="315"/>
      <c r="BQ98" s="314" t="s">
        <v>105</v>
      </c>
      <c r="BR98" s="315"/>
      <c r="BS98" s="320" t="s">
        <v>105</v>
      </c>
      <c r="BT98" s="320" t="s">
        <v>105</v>
      </c>
      <c r="BU98" s="320" t="s">
        <v>105</v>
      </c>
      <c r="BV98" s="337">
        <v>2540</v>
      </c>
      <c r="BW98" s="320" t="s">
        <v>105</v>
      </c>
      <c r="BX98" s="314" t="s">
        <v>105</v>
      </c>
      <c r="BY98" s="315"/>
      <c r="BZ98" s="314" t="s">
        <v>105</v>
      </c>
      <c r="CA98" s="315"/>
      <c r="CB98" s="314" t="s">
        <v>105</v>
      </c>
      <c r="CC98" s="315"/>
      <c r="CD98" s="337">
        <v>2540</v>
      </c>
      <c r="CE98" s="320" t="s">
        <v>105</v>
      </c>
      <c r="CF98" s="337">
        <v>2540</v>
      </c>
      <c r="CG98" s="337">
        <v>2540</v>
      </c>
    </row>
    <row r="99" spans="1:85" s="287" customFormat="1">
      <c r="A99" s="328" t="s">
        <v>112</v>
      </c>
      <c r="B99" s="329"/>
      <c r="C99" s="314" t="s">
        <v>105</v>
      </c>
      <c r="D99" s="315"/>
      <c r="E99" s="314" t="s">
        <v>105</v>
      </c>
      <c r="F99" s="315"/>
      <c r="G99" s="314" t="s">
        <v>105</v>
      </c>
      <c r="H99" s="315"/>
      <c r="I99" s="314" t="s">
        <v>105</v>
      </c>
      <c r="J99" s="315"/>
      <c r="K99" s="314" t="s">
        <v>105</v>
      </c>
      <c r="L99" s="315"/>
      <c r="M99" s="314" t="s">
        <v>105</v>
      </c>
      <c r="N99" s="315"/>
      <c r="O99" s="314" t="s">
        <v>105</v>
      </c>
      <c r="P99" s="315"/>
      <c r="Q99" s="314" t="s">
        <v>105</v>
      </c>
      <c r="R99" s="315"/>
      <c r="S99" s="314" t="s">
        <v>105</v>
      </c>
      <c r="T99" s="315"/>
      <c r="U99" s="314" t="s">
        <v>105</v>
      </c>
      <c r="V99" s="315"/>
      <c r="W99" s="314" t="s">
        <v>105</v>
      </c>
      <c r="X99" s="315"/>
      <c r="Y99" s="314" t="s">
        <v>105</v>
      </c>
      <c r="Z99" s="315"/>
      <c r="AA99" s="314" t="s">
        <v>105</v>
      </c>
      <c r="AB99" s="315"/>
      <c r="AC99" s="314" t="s">
        <v>105</v>
      </c>
      <c r="AD99" s="315"/>
      <c r="AE99" s="314" t="s">
        <v>105</v>
      </c>
      <c r="AF99" s="315"/>
      <c r="AG99" s="314" t="s">
        <v>105</v>
      </c>
      <c r="AH99" s="315"/>
      <c r="AI99" s="314" t="s">
        <v>105</v>
      </c>
      <c r="AJ99" s="315"/>
      <c r="AK99" s="314" t="s">
        <v>105</v>
      </c>
      <c r="AL99" s="315"/>
      <c r="AM99" s="314" t="s">
        <v>105</v>
      </c>
      <c r="AN99" s="315"/>
      <c r="AO99" s="314" t="s">
        <v>105</v>
      </c>
      <c r="AP99" s="315"/>
      <c r="AQ99" s="314" t="s">
        <v>105</v>
      </c>
      <c r="AR99" s="315"/>
      <c r="AS99" s="314" t="s">
        <v>105</v>
      </c>
      <c r="AT99" s="315"/>
      <c r="AU99" s="314" t="s">
        <v>105</v>
      </c>
      <c r="AV99" s="315"/>
      <c r="AW99" s="314" t="s">
        <v>105</v>
      </c>
      <c r="AX99" s="315"/>
      <c r="AY99" s="314" t="s">
        <v>105</v>
      </c>
      <c r="AZ99" s="315"/>
      <c r="BA99" s="314" t="s">
        <v>105</v>
      </c>
      <c r="BB99" s="315"/>
      <c r="BC99" s="314" t="s">
        <v>105</v>
      </c>
      <c r="BD99" s="315"/>
      <c r="BE99" s="314" t="s">
        <v>105</v>
      </c>
      <c r="BF99" s="315"/>
      <c r="BG99" s="314" t="s">
        <v>105</v>
      </c>
      <c r="BH99" s="315"/>
      <c r="BI99" s="314" t="s">
        <v>105</v>
      </c>
      <c r="BJ99" s="315"/>
      <c r="BK99" s="314" t="s">
        <v>105</v>
      </c>
      <c r="BL99" s="315"/>
      <c r="BM99" s="314" t="s">
        <v>105</v>
      </c>
      <c r="BN99" s="315"/>
      <c r="BO99" s="314" t="s">
        <v>105</v>
      </c>
      <c r="BP99" s="315"/>
      <c r="BQ99" s="314" t="s">
        <v>105</v>
      </c>
      <c r="BR99" s="315"/>
      <c r="BS99" s="320" t="s">
        <v>105</v>
      </c>
      <c r="BT99" s="320" t="s">
        <v>105</v>
      </c>
      <c r="BU99" s="320" t="s">
        <v>105</v>
      </c>
      <c r="BV99" s="320" t="s">
        <v>105</v>
      </c>
      <c r="BW99" s="320" t="s">
        <v>105</v>
      </c>
      <c r="BX99" s="342">
        <v>2035</v>
      </c>
      <c r="BY99" s="343">
        <v>2540</v>
      </c>
      <c r="BZ99" s="342">
        <v>2035</v>
      </c>
      <c r="CA99" s="343">
        <v>2540</v>
      </c>
      <c r="CB99" s="342">
        <v>2035</v>
      </c>
      <c r="CC99" s="343">
        <v>2540</v>
      </c>
      <c r="CD99" s="320" t="s">
        <v>105</v>
      </c>
      <c r="CE99" s="320" t="s">
        <v>105</v>
      </c>
      <c r="CF99" s="320" t="s">
        <v>105</v>
      </c>
      <c r="CG99" s="320" t="s">
        <v>105</v>
      </c>
    </row>
    <row r="100" spans="1:85" s="287" customFormat="1">
      <c r="A100" s="328" t="s">
        <v>113</v>
      </c>
      <c r="B100" s="329" t="s">
        <v>113</v>
      </c>
      <c r="C100" s="314" t="s">
        <v>105</v>
      </c>
      <c r="D100" s="315"/>
      <c r="E100" s="314" t="s">
        <v>105</v>
      </c>
      <c r="F100" s="315"/>
      <c r="G100" s="314" t="s">
        <v>105</v>
      </c>
      <c r="H100" s="315"/>
      <c r="I100" s="314" t="s">
        <v>105</v>
      </c>
      <c r="J100" s="315"/>
      <c r="K100" s="314" t="s">
        <v>105</v>
      </c>
      <c r="L100" s="315"/>
      <c r="M100" s="314" t="s">
        <v>105</v>
      </c>
      <c r="N100" s="315"/>
      <c r="O100" s="314" t="s">
        <v>105</v>
      </c>
      <c r="P100" s="315"/>
      <c r="Q100" s="314" t="s">
        <v>105</v>
      </c>
      <c r="R100" s="315"/>
      <c r="S100" s="314" t="s">
        <v>105</v>
      </c>
      <c r="T100" s="315"/>
      <c r="U100" s="314" t="s">
        <v>105</v>
      </c>
      <c r="V100" s="315"/>
      <c r="W100" s="314" t="s">
        <v>105</v>
      </c>
      <c r="X100" s="315"/>
      <c r="Y100" s="314" t="s">
        <v>105</v>
      </c>
      <c r="Z100" s="315"/>
      <c r="AA100" s="314" t="s">
        <v>105</v>
      </c>
      <c r="AB100" s="315"/>
      <c r="AC100" s="314" t="s">
        <v>105</v>
      </c>
      <c r="AD100" s="315"/>
      <c r="AE100" s="314" t="s">
        <v>105</v>
      </c>
      <c r="AF100" s="315"/>
      <c r="AG100" s="314" t="s">
        <v>105</v>
      </c>
      <c r="AH100" s="315"/>
      <c r="AI100" s="314" t="s">
        <v>105</v>
      </c>
      <c r="AJ100" s="315"/>
      <c r="AK100" s="314" t="s">
        <v>105</v>
      </c>
      <c r="AL100" s="315"/>
      <c r="AM100" s="314" t="s">
        <v>105</v>
      </c>
      <c r="AN100" s="315"/>
      <c r="AO100" s="314" t="s">
        <v>105</v>
      </c>
      <c r="AP100" s="315"/>
      <c r="AQ100" s="314" t="s">
        <v>105</v>
      </c>
      <c r="AR100" s="315"/>
      <c r="AS100" s="314" t="s">
        <v>105</v>
      </c>
      <c r="AT100" s="315"/>
      <c r="AU100" s="314" t="s">
        <v>105</v>
      </c>
      <c r="AV100" s="315"/>
      <c r="AW100" s="314" t="s">
        <v>105</v>
      </c>
      <c r="AX100" s="315"/>
      <c r="AY100" s="314" t="s">
        <v>105</v>
      </c>
      <c r="AZ100" s="315"/>
      <c r="BA100" s="314" t="s">
        <v>105</v>
      </c>
      <c r="BB100" s="315"/>
      <c r="BC100" s="314" t="s">
        <v>105</v>
      </c>
      <c r="BD100" s="315"/>
      <c r="BE100" s="314" t="s">
        <v>105</v>
      </c>
      <c r="BF100" s="315"/>
      <c r="BG100" s="314" t="s">
        <v>105</v>
      </c>
      <c r="BH100" s="315"/>
      <c r="BI100" s="314" t="s">
        <v>105</v>
      </c>
      <c r="BJ100" s="315"/>
      <c r="BK100" s="314" t="s">
        <v>105</v>
      </c>
      <c r="BL100" s="315"/>
      <c r="BM100" s="314" t="s">
        <v>105</v>
      </c>
      <c r="BN100" s="315"/>
      <c r="BO100" s="314" t="s">
        <v>105</v>
      </c>
      <c r="BP100" s="315"/>
      <c r="BQ100" s="314" t="s">
        <v>105</v>
      </c>
      <c r="BR100" s="315"/>
      <c r="BS100" s="337">
        <v>2540</v>
      </c>
      <c r="BT100" s="337">
        <v>2540</v>
      </c>
      <c r="BU100" s="337">
        <v>2540</v>
      </c>
      <c r="BV100" s="337">
        <v>2540</v>
      </c>
      <c r="BW100" s="337">
        <v>2540</v>
      </c>
      <c r="BX100" s="342">
        <v>2540</v>
      </c>
      <c r="BY100" s="343">
        <v>2540</v>
      </c>
      <c r="BZ100" s="342">
        <v>2540</v>
      </c>
      <c r="CA100" s="343">
        <v>2540</v>
      </c>
      <c r="CB100" s="342">
        <v>2540</v>
      </c>
      <c r="CC100" s="343">
        <v>2540</v>
      </c>
      <c r="CD100" s="344">
        <v>2540</v>
      </c>
      <c r="CE100" s="344">
        <v>2540</v>
      </c>
      <c r="CF100" s="344">
        <v>2540</v>
      </c>
      <c r="CG100" s="344">
        <v>2540</v>
      </c>
    </row>
    <row r="101" spans="1:85" s="287" customFormat="1">
      <c r="A101" s="328" t="s">
        <v>114</v>
      </c>
      <c r="B101" s="329" t="s">
        <v>114</v>
      </c>
      <c r="C101" s="314" t="s">
        <v>105</v>
      </c>
      <c r="D101" s="315"/>
      <c r="E101" s="314" t="s">
        <v>105</v>
      </c>
      <c r="F101" s="315"/>
      <c r="G101" s="314" t="s">
        <v>105</v>
      </c>
      <c r="H101" s="315"/>
      <c r="I101" s="314" t="s">
        <v>105</v>
      </c>
      <c r="J101" s="315"/>
      <c r="K101" s="314" t="s">
        <v>105</v>
      </c>
      <c r="L101" s="315"/>
      <c r="M101" s="314" t="s">
        <v>105</v>
      </c>
      <c r="N101" s="315"/>
      <c r="O101" s="314" t="s">
        <v>105</v>
      </c>
      <c r="P101" s="315"/>
      <c r="Q101" s="314" t="s">
        <v>105</v>
      </c>
      <c r="R101" s="315"/>
      <c r="S101" s="314" t="s">
        <v>105</v>
      </c>
      <c r="T101" s="315"/>
      <c r="U101" s="314" t="s">
        <v>105</v>
      </c>
      <c r="V101" s="315"/>
      <c r="W101" s="314" t="s">
        <v>105</v>
      </c>
      <c r="X101" s="315"/>
      <c r="Y101" s="314" t="s">
        <v>105</v>
      </c>
      <c r="Z101" s="315"/>
      <c r="AA101" s="314" t="s">
        <v>105</v>
      </c>
      <c r="AB101" s="315"/>
      <c r="AC101" s="314" t="s">
        <v>105</v>
      </c>
      <c r="AD101" s="315"/>
      <c r="AE101" s="314" t="s">
        <v>105</v>
      </c>
      <c r="AF101" s="315"/>
      <c r="AG101" s="314" t="s">
        <v>105</v>
      </c>
      <c r="AH101" s="315"/>
      <c r="AI101" s="314" t="s">
        <v>105</v>
      </c>
      <c r="AJ101" s="315"/>
      <c r="AK101" s="314" t="s">
        <v>105</v>
      </c>
      <c r="AL101" s="315"/>
      <c r="AM101" s="314" t="s">
        <v>105</v>
      </c>
      <c r="AN101" s="315"/>
      <c r="AO101" s="314" t="s">
        <v>105</v>
      </c>
      <c r="AP101" s="315"/>
      <c r="AQ101" s="314" t="s">
        <v>105</v>
      </c>
      <c r="AR101" s="315"/>
      <c r="AS101" s="314" t="s">
        <v>105</v>
      </c>
      <c r="AT101" s="315"/>
      <c r="AU101" s="314" t="s">
        <v>105</v>
      </c>
      <c r="AV101" s="315"/>
      <c r="AW101" s="314" t="s">
        <v>105</v>
      </c>
      <c r="AX101" s="315"/>
      <c r="AY101" s="314" t="s">
        <v>105</v>
      </c>
      <c r="AZ101" s="315"/>
      <c r="BA101" s="314" t="s">
        <v>105</v>
      </c>
      <c r="BB101" s="315"/>
      <c r="BC101" s="314" t="s">
        <v>105</v>
      </c>
      <c r="BD101" s="315"/>
      <c r="BE101" s="314" t="s">
        <v>105</v>
      </c>
      <c r="BF101" s="315"/>
      <c r="BG101" s="314" t="s">
        <v>105</v>
      </c>
      <c r="BH101" s="315"/>
      <c r="BI101" s="314" t="s">
        <v>105</v>
      </c>
      <c r="BJ101" s="315"/>
      <c r="BK101" s="314" t="s">
        <v>105</v>
      </c>
      <c r="BL101" s="315"/>
      <c r="BM101" s="314" t="s">
        <v>105</v>
      </c>
      <c r="BN101" s="315"/>
      <c r="BO101" s="314" t="s">
        <v>105</v>
      </c>
      <c r="BP101" s="315"/>
      <c r="BQ101" s="314" t="s">
        <v>105</v>
      </c>
      <c r="BR101" s="315"/>
      <c r="BS101" s="337">
        <v>2170</v>
      </c>
      <c r="BT101" s="337">
        <v>2170</v>
      </c>
      <c r="BU101" s="337">
        <v>2170</v>
      </c>
      <c r="BV101" s="337">
        <v>2170</v>
      </c>
      <c r="BW101" s="337">
        <v>2170</v>
      </c>
      <c r="BX101" s="342">
        <v>2170</v>
      </c>
      <c r="BY101" s="343">
        <v>2540</v>
      </c>
      <c r="BZ101" s="342">
        <v>2170</v>
      </c>
      <c r="CA101" s="343">
        <v>2540</v>
      </c>
      <c r="CB101" s="342">
        <v>2170</v>
      </c>
      <c r="CC101" s="343">
        <v>2540</v>
      </c>
      <c r="CD101" s="337">
        <v>2170</v>
      </c>
      <c r="CE101" s="337">
        <v>2170</v>
      </c>
      <c r="CF101" s="337">
        <v>2170</v>
      </c>
      <c r="CG101" s="337">
        <v>2170</v>
      </c>
    </row>
    <row r="102" spans="1:85" s="287" customFormat="1">
      <c r="A102" s="328" t="s">
        <v>786</v>
      </c>
      <c r="B102" s="329" t="s">
        <v>115</v>
      </c>
      <c r="C102" s="314" t="s">
        <v>105</v>
      </c>
      <c r="D102" s="315"/>
      <c r="E102" s="314" t="s">
        <v>105</v>
      </c>
      <c r="F102" s="315"/>
      <c r="G102" s="314" t="s">
        <v>105</v>
      </c>
      <c r="H102" s="315"/>
      <c r="I102" s="314" t="s">
        <v>105</v>
      </c>
      <c r="J102" s="315"/>
      <c r="K102" s="314" t="s">
        <v>105</v>
      </c>
      <c r="L102" s="315"/>
      <c r="M102" s="314" t="s">
        <v>105</v>
      </c>
      <c r="N102" s="315"/>
      <c r="O102" s="314" t="s">
        <v>105</v>
      </c>
      <c r="P102" s="315"/>
      <c r="Q102" s="314" t="s">
        <v>105</v>
      </c>
      <c r="R102" s="315"/>
      <c r="S102" s="314" t="s">
        <v>105</v>
      </c>
      <c r="T102" s="315"/>
      <c r="U102" s="314" t="s">
        <v>105</v>
      </c>
      <c r="V102" s="315"/>
      <c r="W102" s="314" t="s">
        <v>105</v>
      </c>
      <c r="X102" s="315"/>
      <c r="Y102" s="314" t="s">
        <v>105</v>
      </c>
      <c r="Z102" s="315"/>
      <c r="AA102" s="314" t="s">
        <v>105</v>
      </c>
      <c r="AB102" s="315"/>
      <c r="AC102" s="314" t="s">
        <v>105</v>
      </c>
      <c r="AD102" s="315"/>
      <c r="AE102" s="314" t="s">
        <v>105</v>
      </c>
      <c r="AF102" s="315"/>
      <c r="AG102" s="314" t="s">
        <v>105</v>
      </c>
      <c r="AH102" s="315"/>
      <c r="AI102" s="314" t="s">
        <v>105</v>
      </c>
      <c r="AJ102" s="315"/>
      <c r="AK102" s="314" t="s">
        <v>105</v>
      </c>
      <c r="AL102" s="315"/>
      <c r="AM102" s="314" t="s">
        <v>105</v>
      </c>
      <c r="AN102" s="315"/>
      <c r="AO102" s="314" t="s">
        <v>105</v>
      </c>
      <c r="AP102" s="315"/>
      <c r="AQ102" s="314" t="s">
        <v>105</v>
      </c>
      <c r="AR102" s="315"/>
      <c r="AS102" s="314" t="s">
        <v>105</v>
      </c>
      <c r="AT102" s="315"/>
      <c r="AU102" s="314" t="s">
        <v>105</v>
      </c>
      <c r="AV102" s="315"/>
      <c r="AW102" s="314" t="s">
        <v>105</v>
      </c>
      <c r="AX102" s="315"/>
      <c r="AY102" s="314" t="s">
        <v>105</v>
      </c>
      <c r="AZ102" s="315"/>
      <c r="BA102" s="314" t="s">
        <v>105</v>
      </c>
      <c r="BB102" s="315"/>
      <c r="BC102" s="314" t="s">
        <v>105</v>
      </c>
      <c r="BD102" s="315"/>
      <c r="BE102" s="314" t="s">
        <v>105</v>
      </c>
      <c r="BF102" s="315"/>
      <c r="BG102" s="314" t="s">
        <v>105</v>
      </c>
      <c r="BH102" s="315"/>
      <c r="BI102" s="314" t="s">
        <v>105</v>
      </c>
      <c r="BJ102" s="315"/>
      <c r="BK102" s="314" t="s">
        <v>105</v>
      </c>
      <c r="BL102" s="315"/>
      <c r="BM102" s="314" t="s">
        <v>105</v>
      </c>
      <c r="BN102" s="315"/>
      <c r="BO102" s="314" t="s">
        <v>105</v>
      </c>
      <c r="BP102" s="315"/>
      <c r="BQ102" s="314" t="s">
        <v>105</v>
      </c>
      <c r="BR102" s="315"/>
      <c r="BS102" s="337">
        <v>436</v>
      </c>
      <c r="BT102" s="337">
        <v>436</v>
      </c>
      <c r="BU102" s="337">
        <v>436</v>
      </c>
      <c r="BV102" s="337">
        <v>436</v>
      </c>
      <c r="BW102" s="337">
        <v>436</v>
      </c>
      <c r="BX102" s="342">
        <v>436</v>
      </c>
      <c r="BY102" s="343">
        <v>2540</v>
      </c>
      <c r="BZ102" s="342">
        <v>436</v>
      </c>
      <c r="CA102" s="343">
        <v>2540</v>
      </c>
      <c r="CB102" s="342">
        <v>436</v>
      </c>
      <c r="CC102" s="343">
        <v>2540</v>
      </c>
      <c r="CD102" s="337">
        <v>436</v>
      </c>
      <c r="CE102" s="337">
        <v>436</v>
      </c>
      <c r="CF102" s="337">
        <v>436</v>
      </c>
      <c r="CG102" s="337">
        <v>436</v>
      </c>
    </row>
    <row r="103" spans="1:85" s="125" customFormat="1">
      <c r="A103" s="345" t="s">
        <v>789</v>
      </c>
      <c r="B103" s="346"/>
      <c r="C103" s="320" t="s">
        <v>105</v>
      </c>
      <c r="D103" s="320" t="s">
        <v>105</v>
      </c>
      <c r="E103" s="320" t="s">
        <v>105</v>
      </c>
      <c r="F103" s="320" t="s">
        <v>105</v>
      </c>
      <c r="G103" s="320" t="s">
        <v>105</v>
      </c>
      <c r="H103" s="320" t="s">
        <v>105</v>
      </c>
      <c r="I103" s="320" t="s">
        <v>105</v>
      </c>
      <c r="J103" s="320" t="s">
        <v>105</v>
      </c>
      <c r="K103" s="320" t="s">
        <v>105</v>
      </c>
      <c r="L103" s="320" t="s">
        <v>105</v>
      </c>
      <c r="M103" s="320" t="s">
        <v>105</v>
      </c>
      <c r="N103" s="320" t="s">
        <v>105</v>
      </c>
      <c r="O103" s="320" t="s">
        <v>105</v>
      </c>
      <c r="P103" s="320" t="s">
        <v>105</v>
      </c>
      <c r="Q103" s="320" t="s">
        <v>105</v>
      </c>
      <c r="R103" s="320" t="s">
        <v>105</v>
      </c>
      <c r="S103" s="320" t="s">
        <v>105</v>
      </c>
      <c r="T103" s="320" t="s">
        <v>105</v>
      </c>
      <c r="U103" s="320" t="s">
        <v>105</v>
      </c>
      <c r="V103" s="320" t="s">
        <v>105</v>
      </c>
      <c r="W103" s="320" t="s">
        <v>105</v>
      </c>
      <c r="X103" s="320" t="s">
        <v>105</v>
      </c>
      <c r="Y103" s="320" t="s">
        <v>105</v>
      </c>
      <c r="Z103" s="320" t="s">
        <v>105</v>
      </c>
      <c r="AA103" s="320" t="s">
        <v>105</v>
      </c>
      <c r="AB103" s="320" t="s">
        <v>105</v>
      </c>
      <c r="AC103" s="320" t="s">
        <v>105</v>
      </c>
      <c r="AD103" s="320" t="s">
        <v>105</v>
      </c>
      <c r="AE103" s="320" t="s">
        <v>105</v>
      </c>
      <c r="AF103" s="320" t="s">
        <v>105</v>
      </c>
      <c r="AG103" s="320" t="s">
        <v>105</v>
      </c>
      <c r="AH103" s="320" t="s">
        <v>105</v>
      </c>
      <c r="AI103" s="320" t="s">
        <v>105</v>
      </c>
      <c r="AJ103" s="320" t="s">
        <v>105</v>
      </c>
      <c r="AK103" s="320" t="s">
        <v>105</v>
      </c>
      <c r="AL103" s="320" t="s">
        <v>105</v>
      </c>
      <c r="AM103" s="320" t="s">
        <v>105</v>
      </c>
      <c r="AN103" s="320" t="s">
        <v>105</v>
      </c>
      <c r="AO103" s="320" t="s">
        <v>105</v>
      </c>
      <c r="AP103" s="320" t="s">
        <v>105</v>
      </c>
      <c r="AQ103" s="320" t="s">
        <v>105</v>
      </c>
      <c r="AR103" s="320" t="s">
        <v>105</v>
      </c>
      <c r="AS103" s="320" t="s">
        <v>105</v>
      </c>
      <c r="AT103" s="320" t="s">
        <v>105</v>
      </c>
      <c r="AU103" s="320" t="s">
        <v>105</v>
      </c>
      <c r="AV103" s="320" t="s">
        <v>105</v>
      </c>
      <c r="AW103" s="320" t="s">
        <v>105</v>
      </c>
      <c r="AX103" s="320" t="s">
        <v>105</v>
      </c>
      <c r="AY103" s="320" t="s">
        <v>105</v>
      </c>
      <c r="AZ103" s="320" t="s">
        <v>105</v>
      </c>
      <c r="BA103" s="320" t="s">
        <v>105</v>
      </c>
      <c r="BB103" s="320" t="s">
        <v>105</v>
      </c>
      <c r="BC103" s="320" t="s">
        <v>105</v>
      </c>
      <c r="BD103" s="320" t="s">
        <v>105</v>
      </c>
      <c r="BE103" s="320" t="s">
        <v>105</v>
      </c>
      <c r="BF103" s="320" t="s">
        <v>105</v>
      </c>
      <c r="BG103" s="320" t="s">
        <v>105</v>
      </c>
      <c r="BH103" s="320" t="s">
        <v>105</v>
      </c>
      <c r="BI103" s="320" t="s">
        <v>105</v>
      </c>
      <c r="BJ103" s="320" t="s">
        <v>105</v>
      </c>
      <c r="BK103" s="320" t="s">
        <v>105</v>
      </c>
      <c r="BL103" s="320" t="s">
        <v>105</v>
      </c>
      <c r="BM103" s="320" t="s">
        <v>105</v>
      </c>
      <c r="BN103" s="320" t="s">
        <v>105</v>
      </c>
      <c r="BO103" s="320" t="s">
        <v>105</v>
      </c>
      <c r="BP103" s="320" t="s">
        <v>105</v>
      </c>
      <c r="BQ103" s="320" t="s">
        <v>105</v>
      </c>
      <c r="BR103" s="320" t="s">
        <v>105</v>
      </c>
      <c r="BS103" s="338">
        <v>5795</v>
      </c>
      <c r="BT103" s="338">
        <v>5795</v>
      </c>
      <c r="BU103" s="338">
        <v>5795</v>
      </c>
      <c r="BV103" s="338">
        <v>5795</v>
      </c>
      <c r="BW103" s="338">
        <v>5795</v>
      </c>
      <c r="BX103" s="347">
        <v>5795</v>
      </c>
      <c r="BY103" s="348"/>
      <c r="BZ103" s="347">
        <v>5795</v>
      </c>
      <c r="CA103" s="348"/>
      <c r="CB103" s="347">
        <v>5795</v>
      </c>
      <c r="CC103" s="348"/>
      <c r="CD103" s="338">
        <v>5795</v>
      </c>
      <c r="CE103" s="338">
        <v>5795</v>
      </c>
      <c r="CF103" s="338">
        <v>5795</v>
      </c>
      <c r="CG103" s="338">
        <v>5795</v>
      </c>
    </row>
    <row r="104" spans="1:85" s="125" customFormat="1">
      <c r="A104" s="345" t="s">
        <v>790</v>
      </c>
      <c r="B104" s="346"/>
      <c r="C104" s="320" t="s">
        <v>105</v>
      </c>
      <c r="D104" s="320" t="s">
        <v>105</v>
      </c>
      <c r="E104" s="320" t="s">
        <v>105</v>
      </c>
      <c r="F104" s="320" t="s">
        <v>105</v>
      </c>
      <c r="G104" s="320" t="s">
        <v>105</v>
      </c>
      <c r="H104" s="320" t="s">
        <v>105</v>
      </c>
      <c r="I104" s="320" t="s">
        <v>105</v>
      </c>
      <c r="J104" s="320" t="s">
        <v>105</v>
      </c>
      <c r="K104" s="320" t="s">
        <v>105</v>
      </c>
      <c r="L104" s="320" t="s">
        <v>105</v>
      </c>
      <c r="M104" s="320" t="s">
        <v>105</v>
      </c>
      <c r="N104" s="320" t="s">
        <v>105</v>
      </c>
      <c r="O104" s="320" t="s">
        <v>105</v>
      </c>
      <c r="P104" s="320" t="s">
        <v>105</v>
      </c>
      <c r="Q104" s="320" t="s">
        <v>105</v>
      </c>
      <c r="R104" s="320" t="s">
        <v>105</v>
      </c>
      <c r="S104" s="320" t="s">
        <v>105</v>
      </c>
      <c r="T104" s="320" t="s">
        <v>105</v>
      </c>
      <c r="U104" s="320" t="s">
        <v>105</v>
      </c>
      <c r="V104" s="320" t="s">
        <v>105</v>
      </c>
      <c r="W104" s="320" t="s">
        <v>105</v>
      </c>
      <c r="X104" s="320" t="s">
        <v>105</v>
      </c>
      <c r="Y104" s="320" t="s">
        <v>105</v>
      </c>
      <c r="Z104" s="320" t="s">
        <v>105</v>
      </c>
      <c r="AA104" s="320" t="s">
        <v>105</v>
      </c>
      <c r="AB104" s="320" t="s">
        <v>105</v>
      </c>
      <c r="AC104" s="320" t="s">
        <v>105</v>
      </c>
      <c r="AD104" s="320" t="s">
        <v>105</v>
      </c>
      <c r="AE104" s="320" t="s">
        <v>105</v>
      </c>
      <c r="AF104" s="320" t="s">
        <v>105</v>
      </c>
      <c r="AG104" s="320" t="s">
        <v>105</v>
      </c>
      <c r="AH104" s="320" t="s">
        <v>105</v>
      </c>
      <c r="AI104" s="320" t="s">
        <v>105</v>
      </c>
      <c r="AJ104" s="320" t="s">
        <v>105</v>
      </c>
      <c r="AK104" s="320" t="s">
        <v>105</v>
      </c>
      <c r="AL104" s="320" t="s">
        <v>105</v>
      </c>
      <c r="AM104" s="320" t="s">
        <v>105</v>
      </c>
      <c r="AN104" s="320" t="s">
        <v>105</v>
      </c>
      <c r="AO104" s="320" t="s">
        <v>105</v>
      </c>
      <c r="AP104" s="320" t="s">
        <v>105</v>
      </c>
      <c r="AQ104" s="320" t="s">
        <v>105</v>
      </c>
      <c r="AR104" s="320" t="s">
        <v>105</v>
      </c>
      <c r="AS104" s="320" t="s">
        <v>105</v>
      </c>
      <c r="AT104" s="320" t="s">
        <v>105</v>
      </c>
      <c r="AU104" s="320" t="s">
        <v>105</v>
      </c>
      <c r="AV104" s="320" t="s">
        <v>105</v>
      </c>
      <c r="AW104" s="320" t="s">
        <v>105</v>
      </c>
      <c r="AX104" s="320" t="s">
        <v>105</v>
      </c>
      <c r="AY104" s="320" t="s">
        <v>105</v>
      </c>
      <c r="AZ104" s="320" t="s">
        <v>105</v>
      </c>
      <c r="BA104" s="320" t="s">
        <v>105</v>
      </c>
      <c r="BB104" s="320" t="s">
        <v>105</v>
      </c>
      <c r="BC104" s="320" t="s">
        <v>105</v>
      </c>
      <c r="BD104" s="320" t="s">
        <v>105</v>
      </c>
      <c r="BE104" s="320" t="s">
        <v>105</v>
      </c>
      <c r="BF104" s="320" t="s">
        <v>105</v>
      </c>
      <c r="BG104" s="320" t="s">
        <v>105</v>
      </c>
      <c r="BH104" s="320" t="s">
        <v>105</v>
      </c>
      <c r="BI104" s="320" t="s">
        <v>105</v>
      </c>
      <c r="BJ104" s="320" t="s">
        <v>105</v>
      </c>
      <c r="BK104" s="320" t="s">
        <v>105</v>
      </c>
      <c r="BL104" s="320" t="s">
        <v>105</v>
      </c>
      <c r="BM104" s="320" t="s">
        <v>105</v>
      </c>
      <c r="BN104" s="320" t="s">
        <v>105</v>
      </c>
      <c r="BO104" s="320" t="s">
        <v>105</v>
      </c>
      <c r="BP104" s="320" t="s">
        <v>105</v>
      </c>
      <c r="BQ104" s="320" t="s">
        <v>105</v>
      </c>
      <c r="BR104" s="320" t="s">
        <v>105</v>
      </c>
      <c r="BS104" s="338">
        <v>1735</v>
      </c>
      <c r="BT104" s="338">
        <v>1735</v>
      </c>
      <c r="BU104" s="338">
        <v>1735</v>
      </c>
      <c r="BV104" s="338">
        <v>1735</v>
      </c>
      <c r="BW104" s="338">
        <v>1735</v>
      </c>
      <c r="BX104" s="314" t="s">
        <v>105</v>
      </c>
      <c r="BY104" s="315"/>
      <c r="BZ104" s="314" t="s">
        <v>105</v>
      </c>
      <c r="CA104" s="315"/>
      <c r="CB104" s="314" t="s">
        <v>105</v>
      </c>
      <c r="CC104" s="315"/>
      <c r="CD104" s="338">
        <v>1735</v>
      </c>
      <c r="CE104" s="338">
        <v>1735</v>
      </c>
      <c r="CF104" s="338">
        <v>1735</v>
      </c>
      <c r="CG104" s="338">
        <v>1735</v>
      </c>
    </row>
    <row r="105" spans="1:85" s="125" customFormat="1">
      <c r="A105" s="345" t="s">
        <v>791</v>
      </c>
      <c r="B105" s="346"/>
      <c r="C105" s="320" t="s">
        <v>105</v>
      </c>
      <c r="D105" s="320" t="s">
        <v>105</v>
      </c>
      <c r="E105" s="320" t="s">
        <v>105</v>
      </c>
      <c r="F105" s="320" t="s">
        <v>105</v>
      </c>
      <c r="G105" s="320" t="s">
        <v>105</v>
      </c>
      <c r="H105" s="320" t="s">
        <v>105</v>
      </c>
      <c r="I105" s="320" t="s">
        <v>105</v>
      </c>
      <c r="J105" s="320" t="s">
        <v>105</v>
      </c>
      <c r="K105" s="320" t="s">
        <v>105</v>
      </c>
      <c r="L105" s="320" t="s">
        <v>105</v>
      </c>
      <c r="M105" s="320" t="s">
        <v>105</v>
      </c>
      <c r="N105" s="320" t="s">
        <v>105</v>
      </c>
      <c r="O105" s="320" t="s">
        <v>105</v>
      </c>
      <c r="P105" s="320" t="s">
        <v>105</v>
      </c>
      <c r="Q105" s="320" t="s">
        <v>105</v>
      </c>
      <c r="R105" s="320" t="s">
        <v>105</v>
      </c>
      <c r="S105" s="320" t="s">
        <v>105</v>
      </c>
      <c r="T105" s="320" t="s">
        <v>105</v>
      </c>
      <c r="U105" s="320" t="s">
        <v>105</v>
      </c>
      <c r="V105" s="320" t="s">
        <v>105</v>
      </c>
      <c r="W105" s="320" t="s">
        <v>105</v>
      </c>
      <c r="X105" s="320" t="s">
        <v>105</v>
      </c>
      <c r="Y105" s="320" t="s">
        <v>105</v>
      </c>
      <c r="Z105" s="320" t="s">
        <v>105</v>
      </c>
      <c r="AA105" s="320" t="s">
        <v>105</v>
      </c>
      <c r="AB105" s="320" t="s">
        <v>105</v>
      </c>
      <c r="AC105" s="320" t="s">
        <v>105</v>
      </c>
      <c r="AD105" s="320" t="s">
        <v>105</v>
      </c>
      <c r="AE105" s="320" t="s">
        <v>105</v>
      </c>
      <c r="AF105" s="320" t="s">
        <v>105</v>
      </c>
      <c r="AG105" s="320" t="s">
        <v>105</v>
      </c>
      <c r="AH105" s="320" t="s">
        <v>105</v>
      </c>
      <c r="AI105" s="320" t="s">
        <v>105</v>
      </c>
      <c r="AJ105" s="320" t="s">
        <v>105</v>
      </c>
      <c r="AK105" s="320" t="s">
        <v>105</v>
      </c>
      <c r="AL105" s="320" t="s">
        <v>105</v>
      </c>
      <c r="AM105" s="320" t="s">
        <v>105</v>
      </c>
      <c r="AN105" s="320" t="s">
        <v>105</v>
      </c>
      <c r="AO105" s="320" t="s">
        <v>105</v>
      </c>
      <c r="AP105" s="320" t="s">
        <v>105</v>
      </c>
      <c r="AQ105" s="320" t="s">
        <v>105</v>
      </c>
      <c r="AR105" s="320" t="s">
        <v>105</v>
      </c>
      <c r="AS105" s="320" t="s">
        <v>105</v>
      </c>
      <c r="AT105" s="320" t="s">
        <v>105</v>
      </c>
      <c r="AU105" s="320" t="s">
        <v>105</v>
      </c>
      <c r="AV105" s="320" t="s">
        <v>105</v>
      </c>
      <c r="AW105" s="320" t="s">
        <v>105</v>
      </c>
      <c r="AX105" s="320" t="s">
        <v>105</v>
      </c>
      <c r="AY105" s="320" t="s">
        <v>105</v>
      </c>
      <c r="AZ105" s="320" t="s">
        <v>105</v>
      </c>
      <c r="BA105" s="320" t="s">
        <v>105</v>
      </c>
      <c r="BB105" s="320" t="s">
        <v>105</v>
      </c>
      <c r="BC105" s="320" t="s">
        <v>105</v>
      </c>
      <c r="BD105" s="320" t="s">
        <v>105</v>
      </c>
      <c r="BE105" s="320" t="s">
        <v>105</v>
      </c>
      <c r="BF105" s="320" t="s">
        <v>105</v>
      </c>
      <c r="BG105" s="320" t="s">
        <v>105</v>
      </c>
      <c r="BH105" s="320" t="s">
        <v>105</v>
      </c>
      <c r="BI105" s="320" t="s">
        <v>105</v>
      </c>
      <c r="BJ105" s="320" t="s">
        <v>105</v>
      </c>
      <c r="BK105" s="320" t="s">
        <v>105</v>
      </c>
      <c r="BL105" s="320" t="s">
        <v>105</v>
      </c>
      <c r="BM105" s="320" t="s">
        <v>105</v>
      </c>
      <c r="BN105" s="320" t="s">
        <v>105</v>
      </c>
      <c r="BO105" s="320" t="s">
        <v>105</v>
      </c>
      <c r="BP105" s="320" t="s">
        <v>105</v>
      </c>
      <c r="BQ105" s="320" t="s">
        <v>105</v>
      </c>
      <c r="BR105" s="320" t="s">
        <v>105</v>
      </c>
      <c r="BS105" s="338">
        <v>2170</v>
      </c>
      <c r="BT105" s="338">
        <v>2170</v>
      </c>
      <c r="BU105" s="338">
        <v>2170</v>
      </c>
      <c r="BV105" s="338">
        <v>2170</v>
      </c>
      <c r="BW105" s="338">
        <v>2170</v>
      </c>
      <c r="BX105" s="347">
        <v>2170</v>
      </c>
      <c r="BY105" s="348"/>
      <c r="BZ105" s="347">
        <v>2170</v>
      </c>
      <c r="CA105" s="348"/>
      <c r="CB105" s="347">
        <v>2170</v>
      </c>
      <c r="CC105" s="348"/>
      <c r="CD105" s="338">
        <v>2170</v>
      </c>
      <c r="CE105" s="338">
        <v>2170</v>
      </c>
      <c r="CF105" s="338">
        <v>2170</v>
      </c>
      <c r="CG105" s="338">
        <v>2170</v>
      </c>
    </row>
    <row r="106" spans="1:85" s="125" customFormat="1">
      <c r="A106" s="345" t="s">
        <v>793</v>
      </c>
      <c r="B106" s="346"/>
      <c r="C106" s="320" t="s">
        <v>105</v>
      </c>
      <c r="D106" s="320" t="s">
        <v>105</v>
      </c>
      <c r="E106" s="320" t="s">
        <v>105</v>
      </c>
      <c r="F106" s="320" t="s">
        <v>105</v>
      </c>
      <c r="G106" s="320" t="s">
        <v>105</v>
      </c>
      <c r="H106" s="320" t="s">
        <v>105</v>
      </c>
      <c r="I106" s="320" t="s">
        <v>105</v>
      </c>
      <c r="J106" s="320" t="s">
        <v>105</v>
      </c>
      <c r="K106" s="320" t="s">
        <v>105</v>
      </c>
      <c r="L106" s="320" t="s">
        <v>105</v>
      </c>
      <c r="M106" s="320" t="s">
        <v>105</v>
      </c>
      <c r="N106" s="320" t="s">
        <v>105</v>
      </c>
      <c r="O106" s="320" t="s">
        <v>105</v>
      </c>
      <c r="P106" s="320" t="s">
        <v>105</v>
      </c>
      <c r="Q106" s="320" t="s">
        <v>105</v>
      </c>
      <c r="R106" s="320" t="s">
        <v>105</v>
      </c>
      <c r="S106" s="320" t="s">
        <v>105</v>
      </c>
      <c r="T106" s="320" t="s">
        <v>105</v>
      </c>
      <c r="U106" s="320" t="s">
        <v>105</v>
      </c>
      <c r="V106" s="320" t="s">
        <v>105</v>
      </c>
      <c r="W106" s="320" t="s">
        <v>105</v>
      </c>
      <c r="X106" s="320" t="s">
        <v>105</v>
      </c>
      <c r="Y106" s="320" t="s">
        <v>105</v>
      </c>
      <c r="Z106" s="320" t="s">
        <v>105</v>
      </c>
      <c r="AA106" s="320" t="s">
        <v>105</v>
      </c>
      <c r="AB106" s="320" t="s">
        <v>105</v>
      </c>
      <c r="AC106" s="320" t="s">
        <v>105</v>
      </c>
      <c r="AD106" s="320" t="s">
        <v>105</v>
      </c>
      <c r="AE106" s="320" t="s">
        <v>105</v>
      </c>
      <c r="AF106" s="320" t="s">
        <v>105</v>
      </c>
      <c r="AG106" s="320" t="s">
        <v>105</v>
      </c>
      <c r="AH106" s="320" t="s">
        <v>105</v>
      </c>
      <c r="AI106" s="320" t="s">
        <v>105</v>
      </c>
      <c r="AJ106" s="320" t="s">
        <v>105</v>
      </c>
      <c r="AK106" s="320" t="s">
        <v>105</v>
      </c>
      <c r="AL106" s="320" t="s">
        <v>105</v>
      </c>
      <c r="AM106" s="320" t="s">
        <v>105</v>
      </c>
      <c r="AN106" s="320" t="s">
        <v>105</v>
      </c>
      <c r="AO106" s="320" t="s">
        <v>105</v>
      </c>
      <c r="AP106" s="320" t="s">
        <v>105</v>
      </c>
      <c r="AQ106" s="320" t="s">
        <v>105</v>
      </c>
      <c r="AR106" s="320" t="s">
        <v>105</v>
      </c>
      <c r="AS106" s="320" t="s">
        <v>105</v>
      </c>
      <c r="AT106" s="320" t="s">
        <v>105</v>
      </c>
      <c r="AU106" s="320" t="s">
        <v>105</v>
      </c>
      <c r="AV106" s="320" t="s">
        <v>105</v>
      </c>
      <c r="AW106" s="320" t="s">
        <v>105</v>
      </c>
      <c r="AX106" s="320" t="s">
        <v>105</v>
      </c>
      <c r="AY106" s="320" t="s">
        <v>105</v>
      </c>
      <c r="AZ106" s="320" t="s">
        <v>105</v>
      </c>
      <c r="BA106" s="320" t="s">
        <v>105</v>
      </c>
      <c r="BB106" s="320" t="s">
        <v>105</v>
      </c>
      <c r="BC106" s="320" t="s">
        <v>105</v>
      </c>
      <c r="BD106" s="320" t="s">
        <v>105</v>
      </c>
      <c r="BE106" s="320" t="s">
        <v>105</v>
      </c>
      <c r="BF106" s="320" t="s">
        <v>105</v>
      </c>
      <c r="BG106" s="320" t="s">
        <v>105</v>
      </c>
      <c r="BH106" s="320" t="s">
        <v>105</v>
      </c>
      <c r="BI106" s="320" t="s">
        <v>105</v>
      </c>
      <c r="BJ106" s="320" t="s">
        <v>105</v>
      </c>
      <c r="BK106" s="320" t="s">
        <v>105</v>
      </c>
      <c r="BL106" s="320" t="s">
        <v>105</v>
      </c>
      <c r="BM106" s="320" t="s">
        <v>105</v>
      </c>
      <c r="BN106" s="320" t="s">
        <v>105</v>
      </c>
      <c r="BO106" s="320" t="s">
        <v>105</v>
      </c>
      <c r="BP106" s="320" t="s">
        <v>105</v>
      </c>
      <c r="BQ106" s="320" t="s">
        <v>105</v>
      </c>
      <c r="BR106" s="320" t="s">
        <v>105</v>
      </c>
      <c r="BS106" s="320" t="s">
        <v>105</v>
      </c>
      <c r="BT106" s="320" t="s">
        <v>105</v>
      </c>
      <c r="BU106" s="320" t="s">
        <v>105</v>
      </c>
      <c r="BV106" s="320" t="s">
        <v>105</v>
      </c>
      <c r="BW106" s="320" t="s">
        <v>105</v>
      </c>
      <c r="BX106" s="347">
        <v>2540</v>
      </c>
      <c r="BY106" s="348"/>
      <c r="BZ106" s="347">
        <v>2540</v>
      </c>
      <c r="CA106" s="348"/>
      <c r="CB106" s="347">
        <v>2540</v>
      </c>
      <c r="CC106" s="348"/>
      <c r="CD106" s="320" t="s">
        <v>105</v>
      </c>
      <c r="CE106" s="320" t="s">
        <v>105</v>
      </c>
      <c r="CF106" s="320" t="s">
        <v>105</v>
      </c>
      <c r="CG106" s="320" t="s">
        <v>105</v>
      </c>
    </row>
  </sheetData>
  <mergeCells count="2583">
    <mergeCell ref="A2:CG2"/>
    <mergeCell ref="A3:CG3"/>
    <mergeCell ref="A4:CG4"/>
    <mergeCell ref="A5:CG5"/>
    <mergeCell ref="AS76:AT76"/>
    <mergeCell ref="AS77:AT77"/>
    <mergeCell ref="AS78:AT78"/>
    <mergeCell ref="AS80:AT80"/>
    <mergeCell ref="AS81:AT81"/>
    <mergeCell ref="AS93:AT93"/>
    <mergeCell ref="AS94:AT94"/>
    <mergeCell ref="AS95:AT95"/>
    <mergeCell ref="AS96:AT96"/>
    <mergeCell ref="AS97:AT97"/>
    <mergeCell ref="AS98:AT98"/>
    <mergeCell ref="AS99:AT99"/>
    <mergeCell ref="AS100:AT100"/>
    <mergeCell ref="AS101:AT101"/>
    <mergeCell ref="AS102:AT102"/>
    <mergeCell ref="AS54:AT54"/>
    <mergeCell ref="AS55:AT55"/>
    <mergeCell ref="AS56:AT56"/>
    <mergeCell ref="AS58:AT58"/>
    <mergeCell ref="AS59:AT59"/>
    <mergeCell ref="AS60:AT60"/>
    <mergeCell ref="AS61:AT61"/>
    <mergeCell ref="AS62:AT62"/>
    <mergeCell ref="AS64:AT64"/>
    <mergeCell ref="AS65:AT65"/>
    <mergeCell ref="AS66:AT66"/>
    <mergeCell ref="AS67:AT67"/>
    <mergeCell ref="AS68:AT68"/>
    <mergeCell ref="AS70:AT70"/>
    <mergeCell ref="AS72:AT72"/>
    <mergeCell ref="AS73:AT73"/>
    <mergeCell ref="AS74:AT74"/>
    <mergeCell ref="AS28:AT28"/>
    <mergeCell ref="AS29:AT29"/>
    <mergeCell ref="AS30:AT30"/>
    <mergeCell ref="AS31:AT31"/>
    <mergeCell ref="AS32:AT32"/>
    <mergeCell ref="AS34:AT34"/>
    <mergeCell ref="AS35:AT35"/>
    <mergeCell ref="AS36:AT36"/>
    <mergeCell ref="AS37:AT37"/>
    <mergeCell ref="AS38:AT38"/>
    <mergeCell ref="AS40:AT40"/>
    <mergeCell ref="AS41:AT41"/>
    <mergeCell ref="AS42:AT42"/>
    <mergeCell ref="AS43:AT43"/>
    <mergeCell ref="AS44:AT44"/>
    <mergeCell ref="AS46:AT46"/>
    <mergeCell ref="AS47:AT47"/>
    <mergeCell ref="AO76:AP76"/>
    <mergeCell ref="AO77:AP77"/>
    <mergeCell ref="AO78:AP78"/>
    <mergeCell ref="AO80:AP80"/>
    <mergeCell ref="AO81:AP81"/>
    <mergeCell ref="AO93:AP93"/>
    <mergeCell ref="AO94:AP94"/>
    <mergeCell ref="AO95:AP95"/>
    <mergeCell ref="AO96:AP96"/>
    <mergeCell ref="AO97:AP97"/>
    <mergeCell ref="AO98:AP98"/>
    <mergeCell ref="AO99:AP99"/>
    <mergeCell ref="AO100:AP100"/>
    <mergeCell ref="AO101:AP101"/>
    <mergeCell ref="AO102:AP102"/>
    <mergeCell ref="AS6:AT6"/>
    <mergeCell ref="AS8:AT8"/>
    <mergeCell ref="AS9:AT9"/>
    <mergeCell ref="AS10:AT10"/>
    <mergeCell ref="AS12:AT12"/>
    <mergeCell ref="AS13:AT13"/>
    <mergeCell ref="AS14:AT14"/>
    <mergeCell ref="AS16:AT16"/>
    <mergeCell ref="AS17:AT17"/>
    <mergeCell ref="AS18:AT18"/>
    <mergeCell ref="AS19:AT19"/>
    <mergeCell ref="AS20:AT20"/>
    <mergeCell ref="AS22:AT22"/>
    <mergeCell ref="AS23:AT23"/>
    <mergeCell ref="AS24:AT24"/>
    <mergeCell ref="AS25:AT25"/>
    <mergeCell ref="AS26:AT26"/>
    <mergeCell ref="AO54:AP54"/>
    <mergeCell ref="AO55:AP55"/>
    <mergeCell ref="AO56:AP56"/>
    <mergeCell ref="AO58:AP58"/>
    <mergeCell ref="AO59:AP59"/>
    <mergeCell ref="AO60:AP60"/>
    <mergeCell ref="AO61:AP61"/>
    <mergeCell ref="AO62:AP62"/>
    <mergeCell ref="AO64:AP64"/>
    <mergeCell ref="AO65:AP65"/>
    <mergeCell ref="AO66:AP66"/>
    <mergeCell ref="AO67:AP67"/>
    <mergeCell ref="AO68:AP68"/>
    <mergeCell ref="AO70:AP70"/>
    <mergeCell ref="AO72:AP72"/>
    <mergeCell ref="AO73:AP73"/>
    <mergeCell ref="AO74:AP74"/>
    <mergeCell ref="AO28:AP28"/>
    <mergeCell ref="AO29:AP29"/>
    <mergeCell ref="AO30:AP30"/>
    <mergeCell ref="AO31:AP31"/>
    <mergeCell ref="AO32:AP32"/>
    <mergeCell ref="AO34:AP34"/>
    <mergeCell ref="AO35:AP35"/>
    <mergeCell ref="AO36:AP36"/>
    <mergeCell ref="AO37:AP37"/>
    <mergeCell ref="AO38:AP38"/>
    <mergeCell ref="AO40:AP40"/>
    <mergeCell ref="AO41:AP41"/>
    <mergeCell ref="AO42:AP42"/>
    <mergeCell ref="AO43:AP43"/>
    <mergeCell ref="AO44:AP44"/>
    <mergeCell ref="AO46:AP46"/>
    <mergeCell ref="AO47:AP47"/>
    <mergeCell ref="AK76:AL76"/>
    <mergeCell ref="AK77:AL77"/>
    <mergeCell ref="AK78:AL78"/>
    <mergeCell ref="AK80:AL80"/>
    <mergeCell ref="AK81:AL81"/>
    <mergeCell ref="AK93:AL93"/>
    <mergeCell ref="AK94:AL94"/>
    <mergeCell ref="AK95:AL95"/>
    <mergeCell ref="AK96:AL96"/>
    <mergeCell ref="AK97:AL97"/>
    <mergeCell ref="AK98:AL98"/>
    <mergeCell ref="AK99:AL99"/>
    <mergeCell ref="AK100:AL100"/>
    <mergeCell ref="AK101:AL101"/>
    <mergeCell ref="AK102:AL102"/>
    <mergeCell ref="AO6:AP6"/>
    <mergeCell ref="AO8:AP8"/>
    <mergeCell ref="AO9:AP9"/>
    <mergeCell ref="AO10:AP10"/>
    <mergeCell ref="AO12:AP12"/>
    <mergeCell ref="AO13:AP13"/>
    <mergeCell ref="AO14:AP14"/>
    <mergeCell ref="AO16:AP16"/>
    <mergeCell ref="AO17:AP17"/>
    <mergeCell ref="AO18:AP18"/>
    <mergeCell ref="AO19:AP19"/>
    <mergeCell ref="AO20:AP20"/>
    <mergeCell ref="AO22:AP22"/>
    <mergeCell ref="AO23:AP23"/>
    <mergeCell ref="AO24:AP24"/>
    <mergeCell ref="AO25:AP25"/>
    <mergeCell ref="AO26:AP26"/>
    <mergeCell ref="AK54:AL54"/>
    <mergeCell ref="AK55:AL55"/>
    <mergeCell ref="AK56:AL56"/>
    <mergeCell ref="AK58:AL58"/>
    <mergeCell ref="AK59:AL59"/>
    <mergeCell ref="AK60:AL60"/>
    <mergeCell ref="AK61:AL61"/>
    <mergeCell ref="AK62:AL62"/>
    <mergeCell ref="AK64:AL64"/>
    <mergeCell ref="AK65:AL65"/>
    <mergeCell ref="AK66:AL66"/>
    <mergeCell ref="AK67:AL67"/>
    <mergeCell ref="AK68:AL68"/>
    <mergeCell ref="AK70:AL70"/>
    <mergeCell ref="AK72:AL72"/>
    <mergeCell ref="AK73:AL73"/>
    <mergeCell ref="AK74:AL74"/>
    <mergeCell ref="AG102:AH102"/>
    <mergeCell ref="AK6:AL6"/>
    <mergeCell ref="AK8:AL8"/>
    <mergeCell ref="AK9:AL9"/>
    <mergeCell ref="AK10:AL10"/>
    <mergeCell ref="AK12:AL12"/>
    <mergeCell ref="AK13:AL13"/>
    <mergeCell ref="AK14:AL14"/>
    <mergeCell ref="AK16:AL16"/>
    <mergeCell ref="AK17:AL17"/>
    <mergeCell ref="AK18:AL18"/>
    <mergeCell ref="AK19:AL19"/>
    <mergeCell ref="AK20:AL20"/>
    <mergeCell ref="AK22:AL22"/>
    <mergeCell ref="AK23:AL23"/>
    <mergeCell ref="AK24:AL24"/>
    <mergeCell ref="AK25:AL25"/>
    <mergeCell ref="AK26:AL26"/>
    <mergeCell ref="AK28:AL28"/>
    <mergeCell ref="AK29:AL29"/>
    <mergeCell ref="AK30:AL30"/>
    <mergeCell ref="AK31:AL31"/>
    <mergeCell ref="AK32:AL32"/>
    <mergeCell ref="AK34:AL34"/>
    <mergeCell ref="AK35:AL35"/>
    <mergeCell ref="AK36:AL36"/>
    <mergeCell ref="AK37:AL37"/>
    <mergeCell ref="AK38:AL38"/>
    <mergeCell ref="AK40:AL40"/>
    <mergeCell ref="AK41:AL41"/>
    <mergeCell ref="AK42:AL42"/>
    <mergeCell ref="AK43:AL43"/>
    <mergeCell ref="AG70:AH70"/>
    <mergeCell ref="AG72:AH72"/>
    <mergeCell ref="AG73:AH73"/>
    <mergeCell ref="AG74:AH74"/>
    <mergeCell ref="AG76:AH76"/>
    <mergeCell ref="AG77:AH77"/>
    <mergeCell ref="AG78:AH78"/>
    <mergeCell ref="AG80:AH80"/>
    <mergeCell ref="AG81:AH81"/>
    <mergeCell ref="AG93:AH93"/>
    <mergeCell ref="AG94:AH94"/>
    <mergeCell ref="AG95:AH95"/>
    <mergeCell ref="AG96:AH96"/>
    <mergeCell ref="AG97:AH97"/>
    <mergeCell ref="AG98:AH98"/>
    <mergeCell ref="AG99:AH99"/>
    <mergeCell ref="AG100:AH100"/>
    <mergeCell ref="AG40:AH40"/>
    <mergeCell ref="AG41:AH41"/>
    <mergeCell ref="AG42:AH42"/>
    <mergeCell ref="AG43:AH43"/>
    <mergeCell ref="AG44:AH44"/>
    <mergeCell ref="AG46:AH46"/>
    <mergeCell ref="AG47:AH47"/>
    <mergeCell ref="AG54:AH54"/>
    <mergeCell ref="AG55:AH55"/>
    <mergeCell ref="AG56:AH56"/>
    <mergeCell ref="AG58:AH58"/>
    <mergeCell ref="AG59:AH59"/>
    <mergeCell ref="AG60:AH60"/>
    <mergeCell ref="AG61:AH61"/>
    <mergeCell ref="AG62:AH62"/>
    <mergeCell ref="AG64:AH64"/>
    <mergeCell ref="AG65:AH65"/>
    <mergeCell ref="AC98:AD98"/>
    <mergeCell ref="AC99:AD99"/>
    <mergeCell ref="AC100:AD100"/>
    <mergeCell ref="AC101:AD101"/>
    <mergeCell ref="AC102:AD102"/>
    <mergeCell ref="AG6:AH6"/>
    <mergeCell ref="AG8:AH8"/>
    <mergeCell ref="AG9:AH9"/>
    <mergeCell ref="AG10:AH10"/>
    <mergeCell ref="AG12:AH12"/>
    <mergeCell ref="AG13:AH13"/>
    <mergeCell ref="AG14:AH14"/>
    <mergeCell ref="AG16:AH16"/>
    <mergeCell ref="AG17:AH17"/>
    <mergeCell ref="AG18:AH18"/>
    <mergeCell ref="AG19:AH19"/>
    <mergeCell ref="AG20:AH20"/>
    <mergeCell ref="AG22:AH22"/>
    <mergeCell ref="AG23:AH23"/>
    <mergeCell ref="AG24:AH24"/>
    <mergeCell ref="AG25:AH25"/>
    <mergeCell ref="AG26:AH26"/>
    <mergeCell ref="AG28:AH28"/>
    <mergeCell ref="AG29:AH29"/>
    <mergeCell ref="AG30:AH30"/>
    <mergeCell ref="AG31:AH31"/>
    <mergeCell ref="AG32:AH32"/>
    <mergeCell ref="AG34:AH34"/>
    <mergeCell ref="AG35:AH35"/>
    <mergeCell ref="AG36:AH36"/>
    <mergeCell ref="AG37:AH37"/>
    <mergeCell ref="AG38:AH38"/>
    <mergeCell ref="AC54:AD54"/>
    <mergeCell ref="AC55:AD55"/>
    <mergeCell ref="AC56:AD56"/>
    <mergeCell ref="AC58:AD58"/>
    <mergeCell ref="AC59:AD59"/>
    <mergeCell ref="AC60:AD60"/>
    <mergeCell ref="AC61:AD61"/>
    <mergeCell ref="AC62:AD62"/>
    <mergeCell ref="AC64:AD64"/>
    <mergeCell ref="AC65:AD65"/>
    <mergeCell ref="AC66:AD66"/>
    <mergeCell ref="AC67:AD67"/>
    <mergeCell ref="AC68:AD68"/>
    <mergeCell ref="AC70:AD70"/>
    <mergeCell ref="AC72:AD72"/>
    <mergeCell ref="AC73:AD73"/>
    <mergeCell ref="AC74:AD74"/>
    <mergeCell ref="AC28:AD28"/>
    <mergeCell ref="AC29:AD29"/>
    <mergeCell ref="AC30:AD30"/>
    <mergeCell ref="AC31:AD31"/>
    <mergeCell ref="AC32:AD32"/>
    <mergeCell ref="AC34:AD34"/>
    <mergeCell ref="AC35:AD35"/>
    <mergeCell ref="AC36:AD36"/>
    <mergeCell ref="AC37:AD37"/>
    <mergeCell ref="AC38:AD38"/>
    <mergeCell ref="AC40:AD40"/>
    <mergeCell ref="AC41:AD41"/>
    <mergeCell ref="AC42:AD42"/>
    <mergeCell ref="AC43:AD43"/>
    <mergeCell ref="AC44:AD44"/>
    <mergeCell ref="AC46:AD46"/>
    <mergeCell ref="AC47:AD47"/>
    <mergeCell ref="Y76:Z76"/>
    <mergeCell ref="Y77:Z77"/>
    <mergeCell ref="Y78:Z78"/>
    <mergeCell ref="Y80:Z80"/>
    <mergeCell ref="Y81:Z81"/>
    <mergeCell ref="Y93:Z93"/>
    <mergeCell ref="Y94:Z94"/>
    <mergeCell ref="Y95:Z95"/>
    <mergeCell ref="Y96:Z96"/>
    <mergeCell ref="Y97:Z97"/>
    <mergeCell ref="Y98:Z98"/>
    <mergeCell ref="Y99:Z99"/>
    <mergeCell ref="Y100:Z100"/>
    <mergeCell ref="Y101:Z101"/>
    <mergeCell ref="Y102:Z102"/>
    <mergeCell ref="AC6:AD6"/>
    <mergeCell ref="AC8:AD8"/>
    <mergeCell ref="AC9:AD9"/>
    <mergeCell ref="AC10:AD10"/>
    <mergeCell ref="AC12:AD12"/>
    <mergeCell ref="AC13:AD13"/>
    <mergeCell ref="AC14:AD14"/>
    <mergeCell ref="AC16:AD16"/>
    <mergeCell ref="AC17:AD17"/>
    <mergeCell ref="AC18:AD18"/>
    <mergeCell ref="AC19:AD19"/>
    <mergeCell ref="AC20:AD20"/>
    <mergeCell ref="AC22:AD22"/>
    <mergeCell ref="AC23:AD23"/>
    <mergeCell ref="AC24:AD24"/>
    <mergeCell ref="AC25:AD25"/>
    <mergeCell ref="AC26:AD26"/>
    <mergeCell ref="Y54:Z54"/>
    <mergeCell ref="Y55:Z55"/>
    <mergeCell ref="Y56:Z56"/>
    <mergeCell ref="Y58:Z58"/>
    <mergeCell ref="Y59:Z59"/>
    <mergeCell ref="Y60:Z60"/>
    <mergeCell ref="Y61:Z61"/>
    <mergeCell ref="Y62:Z62"/>
    <mergeCell ref="Y64:Z64"/>
    <mergeCell ref="Y65:Z65"/>
    <mergeCell ref="Y66:Z66"/>
    <mergeCell ref="Y67:Z67"/>
    <mergeCell ref="Y68:Z68"/>
    <mergeCell ref="Y70:Z70"/>
    <mergeCell ref="Y72:Z72"/>
    <mergeCell ref="Y73:Z73"/>
    <mergeCell ref="Y74:Z74"/>
    <mergeCell ref="U102:V102"/>
    <mergeCell ref="Y6:Z6"/>
    <mergeCell ref="Y8:Z8"/>
    <mergeCell ref="Y9:Z9"/>
    <mergeCell ref="Y10:Z10"/>
    <mergeCell ref="Y12:Z12"/>
    <mergeCell ref="Y13:Z13"/>
    <mergeCell ref="Y14:Z14"/>
    <mergeCell ref="Y16:Z16"/>
    <mergeCell ref="Y17:Z17"/>
    <mergeCell ref="Y18:Z18"/>
    <mergeCell ref="Y19:Z19"/>
    <mergeCell ref="Y20:Z20"/>
    <mergeCell ref="Y22:Z22"/>
    <mergeCell ref="Y23:Z23"/>
    <mergeCell ref="Y24:Z24"/>
    <mergeCell ref="Y25:Z25"/>
    <mergeCell ref="Y26:Z26"/>
    <mergeCell ref="Y28:Z28"/>
    <mergeCell ref="Y29:Z29"/>
    <mergeCell ref="Y30:Z30"/>
    <mergeCell ref="Y31:Z31"/>
    <mergeCell ref="Y32:Z32"/>
    <mergeCell ref="Y34:Z34"/>
    <mergeCell ref="Y35:Z35"/>
    <mergeCell ref="Y36:Z36"/>
    <mergeCell ref="Y37:Z37"/>
    <mergeCell ref="Y38:Z38"/>
    <mergeCell ref="Y40:Z40"/>
    <mergeCell ref="Y41:Z41"/>
    <mergeCell ref="Y42:Z42"/>
    <mergeCell ref="Y43:Z43"/>
    <mergeCell ref="U70:V70"/>
    <mergeCell ref="U72:V72"/>
    <mergeCell ref="U73:V73"/>
    <mergeCell ref="U74:V74"/>
    <mergeCell ref="U76:V76"/>
    <mergeCell ref="U77:V77"/>
    <mergeCell ref="U78:V78"/>
    <mergeCell ref="U80:V80"/>
    <mergeCell ref="U81:V81"/>
    <mergeCell ref="U93:V93"/>
    <mergeCell ref="U94:V94"/>
    <mergeCell ref="U95:V95"/>
    <mergeCell ref="U96:V96"/>
    <mergeCell ref="U97:V97"/>
    <mergeCell ref="U98:V98"/>
    <mergeCell ref="U99:V99"/>
    <mergeCell ref="U100:V100"/>
    <mergeCell ref="U42:V42"/>
    <mergeCell ref="U43:V43"/>
    <mergeCell ref="U44:V44"/>
    <mergeCell ref="U46:V46"/>
    <mergeCell ref="U47:V47"/>
    <mergeCell ref="U54:V54"/>
    <mergeCell ref="U55:V55"/>
    <mergeCell ref="U56:V56"/>
    <mergeCell ref="U58:V58"/>
    <mergeCell ref="U59:V59"/>
    <mergeCell ref="U60:V60"/>
    <mergeCell ref="U61:V61"/>
    <mergeCell ref="U62:V62"/>
    <mergeCell ref="U64:V64"/>
    <mergeCell ref="U65:V65"/>
    <mergeCell ref="U66:V66"/>
    <mergeCell ref="U67:V67"/>
    <mergeCell ref="Q98:R98"/>
    <mergeCell ref="Q99:R99"/>
    <mergeCell ref="Q100:R100"/>
    <mergeCell ref="Q101:R101"/>
    <mergeCell ref="Q102:R102"/>
    <mergeCell ref="U6:V6"/>
    <mergeCell ref="U8:V8"/>
    <mergeCell ref="U9:V9"/>
    <mergeCell ref="U10:V10"/>
    <mergeCell ref="U12:V12"/>
    <mergeCell ref="U13:V13"/>
    <mergeCell ref="U14:V14"/>
    <mergeCell ref="U16:V16"/>
    <mergeCell ref="U17:V17"/>
    <mergeCell ref="U18:V18"/>
    <mergeCell ref="U19:V19"/>
    <mergeCell ref="U20:V20"/>
    <mergeCell ref="U22:V22"/>
    <mergeCell ref="U23:V23"/>
    <mergeCell ref="U24:V24"/>
    <mergeCell ref="U25:V25"/>
    <mergeCell ref="U26:V26"/>
    <mergeCell ref="U28:V28"/>
    <mergeCell ref="U29:V29"/>
    <mergeCell ref="U30:V30"/>
    <mergeCell ref="U31:V31"/>
    <mergeCell ref="U32:V32"/>
    <mergeCell ref="U34:V34"/>
    <mergeCell ref="U35:V35"/>
    <mergeCell ref="U36:V36"/>
    <mergeCell ref="U37:V37"/>
    <mergeCell ref="U38:V38"/>
    <mergeCell ref="Q64:R64"/>
    <mergeCell ref="Q65:R65"/>
    <mergeCell ref="Q66:R66"/>
    <mergeCell ref="Q67:R67"/>
    <mergeCell ref="Q68:R68"/>
    <mergeCell ref="Q70:R70"/>
    <mergeCell ref="Q72:R72"/>
    <mergeCell ref="Q73:R73"/>
    <mergeCell ref="Q74:R74"/>
    <mergeCell ref="Q76:R76"/>
    <mergeCell ref="Q77:R77"/>
    <mergeCell ref="Q78:R78"/>
    <mergeCell ref="Q80:R80"/>
    <mergeCell ref="Q81:R81"/>
    <mergeCell ref="Q93:R93"/>
    <mergeCell ref="Q94:R94"/>
    <mergeCell ref="Q95:R95"/>
    <mergeCell ref="Q29:R29"/>
    <mergeCell ref="Q30:R30"/>
    <mergeCell ref="Q31:R31"/>
    <mergeCell ref="Q32:R32"/>
    <mergeCell ref="Q34:R34"/>
    <mergeCell ref="Q35:R35"/>
    <mergeCell ref="Q36:R36"/>
    <mergeCell ref="Q37:R37"/>
    <mergeCell ref="Q38:R38"/>
    <mergeCell ref="Q40:R40"/>
    <mergeCell ref="Q41:R41"/>
    <mergeCell ref="Q42:R42"/>
    <mergeCell ref="Q43:R43"/>
    <mergeCell ref="Q54:R54"/>
    <mergeCell ref="Q55:R55"/>
    <mergeCell ref="Q56:R56"/>
    <mergeCell ref="Q58:R58"/>
    <mergeCell ref="K76:L76"/>
    <mergeCell ref="K77:L77"/>
    <mergeCell ref="K78:L78"/>
    <mergeCell ref="K80:L80"/>
    <mergeCell ref="K81:L81"/>
    <mergeCell ref="K93:L93"/>
    <mergeCell ref="K94:L94"/>
    <mergeCell ref="K95:L95"/>
    <mergeCell ref="K96:L96"/>
    <mergeCell ref="K97:L97"/>
    <mergeCell ref="K98:L98"/>
    <mergeCell ref="K99:L99"/>
    <mergeCell ref="K100:L100"/>
    <mergeCell ref="K102:L102"/>
    <mergeCell ref="Q6:R6"/>
    <mergeCell ref="Q8:R8"/>
    <mergeCell ref="Q9:R9"/>
    <mergeCell ref="Q10:R10"/>
    <mergeCell ref="Q12:R12"/>
    <mergeCell ref="Q13:R13"/>
    <mergeCell ref="Q14:R14"/>
    <mergeCell ref="Q16:R16"/>
    <mergeCell ref="Q17:R17"/>
    <mergeCell ref="Q18:R18"/>
    <mergeCell ref="Q19:R19"/>
    <mergeCell ref="Q20:R20"/>
    <mergeCell ref="Q22:R22"/>
    <mergeCell ref="Q23:R23"/>
    <mergeCell ref="Q24:R24"/>
    <mergeCell ref="Q25:R25"/>
    <mergeCell ref="Q26:R26"/>
    <mergeCell ref="Q28:R28"/>
    <mergeCell ref="K34:L34"/>
    <mergeCell ref="K35:L35"/>
    <mergeCell ref="K36:L36"/>
    <mergeCell ref="K37:L37"/>
    <mergeCell ref="K38:L38"/>
    <mergeCell ref="K40:L40"/>
    <mergeCell ref="K41:L41"/>
    <mergeCell ref="K42:L42"/>
    <mergeCell ref="K43:L43"/>
    <mergeCell ref="K44:L44"/>
    <mergeCell ref="K46:L46"/>
    <mergeCell ref="K47:L47"/>
    <mergeCell ref="K48:L48"/>
    <mergeCell ref="K49:L49"/>
    <mergeCell ref="K50:L50"/>
    <mergeCell ref="K52:L52"/>
    <mergeCell ref="K70:L70"/>
    <mergeCell ref="G94:H94"/>
    <mergeCell ref="G95:H95"/>
    <mergeCell ref="G96:H96"/>
    <mergeCell ref="G97:H97"/>
    <mergeCell ref="G98:H98"/>
    <mergeCell ref="G99:H99"/>
    <mergeCell ref="G100:H100"/>
    <mergeCell ref="G101:H101"/>
    <mergeCell ref="G102:H102"/>
    <mergeCell ref="K6:L6"/>
    <mergeCell ref="K8:L8"/>
    <mergeCell ref="K9:L9"/>
    <mergeCell ref="K10:L10"/>
    <mergeCell ref="K12:L12"/>
    <mergeCell ref="K13:L13"/>
    <mergeCell ref="K14:L14"/>
    <mergeCell ref="K16:L16"/>
    <mergeCell ref="K17:L17"/>
    <mergeCell ref="K18:L18"/>
    <mergeCell ref="K19:L19"/>
    <mergeCell ref="K20:L20"/>
    <mergeCell ref="K21:L21"/>
    <mergeCell ref="K22:L22"/>
    <mergeCell ref="K23:L23"/>
    <mergeCell ref="K24:L24"/>
    <mergeCell ref="K25:L25"/>
    <mergeCell ref="K26:L26"/>
    <mergeCell ref="K28:L28"/>
    <mergeCell ref="K29:L29"/>
    <mergeCell ref="K30:L30"/>
    <mergeCell ref="K31:L31"/>
    <mergeCell ref="K32:L32"/>
    <mergeCell ref="G61:H61"/>
    <mergeCell ref="G62:H62"/>
    <mergeCell ref="G64:H64"/>
    <mergeCell ref="G65:H65"/>
    <mergeCell ref="G66:H66"/>
    <mergeCell ref="G67:H67"/>
    <mergeCell ref="G68:H68"/>
    <mergeCell ref="G70:H70"/>
    <mergeCell ref="G72:H72"/>
    <mergeCell ref="G73:H73"/>
    <mergeCell ref="G74:H74"/>
    <mergeCell ref="G76:H76"/>
    <mergeCell ref="G77:H77"/>
    <mergeCell ref="G78:H78"/>
    <mergeCell ref="G80:H80"/>
    <mergeCell ref="G81:H81"/>
    <mergeCell ref="G93:H93"/>
    <mergeCell ref="G41:H41"/>
    <mergeCell ref="G42:H42"/>
    <mergeCell ref="G43:H43"/>
    <mergeCell ref="G44:H44"/>
    <mergeCell ref="G46:H46"/>
    <mergeCell ref="G47:H47"/>
    <mergeCell ref="G48:H48"/>
    <mergeCell ref="G49:H49"/>
    <mergeCell ref="G50:H50"/>
    <mergeCell ref="G52:H52"/>
    <mergeCell ref="G53:H53"/>
    <mergeCell ref="G54:H54"/>
    <mergeCell ref="G55:H55"/>
    <mergeCell ref="G56:H56"/>
    <mergeCell ref="G58:H58"/>
    <mergeCell ref="G59:H59"/>
    <mergeCell ref="G60:H60"/>
    <mergeCell ref="G8:H8"/>
    <mergeCell ref="G9:H9"/>
    <mergeCell ref="G10:H10"/>
    <mergeCell ref="G12:H12"/>
    <mergeCell ref="G13:H13"/>
    <mergeCell ref="G14:H14"/>
    <mergeCell ref="G16:H16"/>
    <mergeCell ref="G17:H17"/>
    <mergeCell ref="G18:H18"/>
    <mergeCell ref="G19:H19"/>
    <mergeCell ref="G20:H20"/>
    <mergeCell ref="G21:H21"/>
    <mergeCell ref="G22:H22"/>
    <mergeCell ref="G23:H23"/>
    <mergeCell ref="G24:H24"/>
    <mergeCell ref="G25:H25"/>
    <mergeCell ref="G40:H40"/>
    <mergeCell ref="G26:H26"/>
    <mergeCell ref="G28:H28"/>
    <mergeCell ref="G29:H29"/>
    <mergeCell ref="G30:H30"/>
    <mergeCell ref="G31:H31"/>
    <mergeCell ref="G32:H32"/>
    <mergeCell ref="G34:H34"/>
    <mergeCell ref="G35:H35"/>
    <mergeCell ref="G36:H36"/>
    <mergeCell ref="G37:H37"/>
    <mergeCell ref="G38:H38"/>
    <mergeCell ref="AU94:AV94"/>
    <mergeCell ref="AW94:AX94"/>
    <mergeCell ref="AY94:AZ94"/>
    <mergeCell ref="BA94:BB94"/>
    <mergeCell ref="BC94:BD94"/>
    <mergeCell ref="BE94:BF94"/>
    <mergeCell ref="BE31:BF31"/>
    <mergeCell ref="BE32:BF32"/>
    <mergeCell ref="BE34:BF34"/>
    <mergeCell ref="BE35:BF35"/>
    <mergeCell ref="BE36:BF36"/>
    <mergeCell ref="BE37:BF37"/>
    <mergeCell ref="BE38:BF38"/>
    <mergeCell ref="BE40:BF40"/>
    <mergeCell ref="BE41:BF41"/>
    <mergeCell ref="BE42:BF42"/>
    <mergeCell ref="BA34:BB34"/>
    <mergeCell ref="BE59:BF59"/>
    <mergeCell ref="BE60:BF60"/>
    <mergeCell ref="BE61:BF61"/>
    <mergeCell ref="BE80:BF80"/>
    <mergeCell ref="BG94:BH94"/>
    <mergeCell ref="I97:J97"/>
    <mergeCell ref="M97:N97"/>
    <mergeCell ref="O97:P97"/>
    <mergeCell ref="S97:T97"/>
    <mergeCell ref="W97:X97"/>
    <mergeCell ref="AA97:AB97"/>
    <mergeCell ref="AE97:AF97"/>
    <mergeCell ref="AI97:AJ97"/>
    <mergeCell ref="AM97:AN97"/>
    <mergeCell ref="AQ97:AR97"/>
    <mergeCell ref="AU97:AV97"/>
    <mergeCell ref="AW97:AX97"/>
    <mergeCell ref="AY97:AZ97"/>
    <mergeCell ref="BA97:BB97"/>
    <mergeCell ref="BC97:BD97"/>
    <mergeCell ref="BE97:BF97"/>
    <mergeCell ref="BG97:BH97"/>
    <mergeCell ref="Q96:R96"/>
    <mergeCell ref="Q97:R97"/>
    <mergeCell ref="AC94:AD94"/>
    <mergeCell ref="AC95:AD95"/>
    <mergeCell ref="AC96:AD96"/>
    <mergeCell ref="AC97:AD97"/>
    <mergeCell ref="BX104:BY104"/>
    <mergeCell ref="BZ93:CA93"/>
    <mergeCell ref="CB93:CC93"/>
    <mergeCell ref="BZ97:CA97"/>
    <mergeCell ref="CB97:CC97"/>
    <mergeCell ref="BZ104:CA104"/>
    <mergeCell ref="CB104:CC104"/>
    <mergeCell ref="BZ105:CA105"/>
    <mergeCell ref="BZ106:CA106"/>
    <mergeCell ref="BX96:BY96"/>
    <mergeCell ref="BX94:BY94"/>
    <mergeCell ref="BZ94:CA94"/>
    <mergeCell ref="CB94:CC94"/>
    <mergeCell ref="CB80:CC80"/>
    <mergeCell ref="CB81:CC81"/>
    <mergeCell ref="CB95:CC95"/>
    <mergeCell ref="CB96:CC96"/>
    <mergeCell ref="CB98:CC98"/>
    <mergeCell ref="CB99:CC99"/>
    <mergeCell ref="CB100:CC100"/>
    <mergeCell ref="CB101:CC101"/>
    <mergeCell ref="CB102:CC102"/>
    <mergeCell ref="CB103:CC103"/>
    <mergeCell ref="CB105:CC105"/>
    <mergeCell ref="BZ80:CA80"/>
    <mergeCell ref="BZ81:CA81"/>
    <mergeCell ref="BZ95:CA95"/>
    <mergeCell ref="BZ96:CA96"/>
    <mergeCell ref="BZ98:CA98"/>
    <mergeCell ref="BZ101:CA101"/>
    <mergeCell ref="BZ102:CA102"/>
    <mergeCell ref="BZ103:CA103"/>
    <mergeCell ref="CB8:CC8"/>
    <mergeCell ref="CB9:CC9"/>
    <mergeCell ref="CB10:CC10"/>
    <mergeCell ref="CB52:CC52"/>
    <mergeCell ref="CB53:CC53"/>
    <mergeCell ref="CB54:CC54"/>
    <mergeCell ref="CB55:CC55"/>
    <mergeCell ref="CB56:CC56"/>
    <mergeCell ref="CB58:CC58"/>
    <mergeCell ref="CB59:CC59"/>
    <mergeCell ref="CB60:CC60"/>
    <mergeCell ref="CB61:CC61"/>
    <mergeCell ref="CB62:CC62"/>
    <mergeCell ref="CB64:CC64"/>
    <mergeCell ref="CB65:CC65"/>
    <mergeCell ref="CB66:CC66"/>
    <mergeCell ref="CB106:CC106"/>
    <mergeCell ref="CB68:CC68"/>
    <mergeCell ref="CB70:CC70"/>
    <mergeCell ref="CB72:CC72"/>
    <mergeCell ref="CB73:CC73"/>
    <mergeCell ref="CB74:CC74"/>
    <mergeCell ref="CB76:CC76"/>
    <mergeCell ref="CB77:CC77"/>
    <mergeCell ref="CB78:CC78"/>
    <mergeCell ref="BZ67:CA67"/>
    <mergeCell ref="BZ68:CA68"/>
    <mergeCell ref="BZ70:CA70"/>
    <mergeCell ref="BZ72:CA72"/>
    <mergeCell ref="BZ73:CA73"/>
    <mergeCell ref="BZ74:CA74"/>
    <mergeCell ref="BZ76:CA76"/>
    <mergeCell ref="BZ77:CA77"/>
    <mergeCell ref="BZ78:CA78"/>
    <mergeCell ref="CB67:CC67"/>
    <mergeCell ref="BZ99:CA99"/>
    <mergeCell ref="BZ100:CA100"/>
    <mergeCell ref="BX105:BY105"/>
    <mergeCell ref="BX106:BY106"/>
    <mergeCell ref="BZ6:CA6"/>
    <mergeCell ref="BZ8:CA8"/>
    <mergeCell ref="BZ9:CA9"/>
    <mergeCell ref="BZ10:CA10"/>
    <mergeCell ref="BZ52:CA52"/>
    <mergeCell ref="BZ53:CA53"/>
    <mergeCell ref="BZ54:CA54"/>
    <mergeCell ref="BZ55:CA55"/>
    <mergeCell ref="BZ56:CA56"/>
    <mergeCell ref="BZ58:CA58"/>
    <mergeCell ref="BZ59:CA59"/>
    <mergeCell ref="BZ60:CA60"/>
    <mergeCell ref="BZ61:CA61"/>
    <mergeCell ref="BZ62:CA62"/>
    <mergeCell ref="BZ64:CA64"/>
    <mergeCell ref="BZ65:CA65"/>
    <mergeCell ref="BZ66:CA66"/>
    <mergeCell ref="BX103:BY103"/>
    <mergeCell ref="BX81:BY81"/>
    <mergeCell ref="BX80:BY80"/>
    <mergeCell ref="BX68:BY68"/>
    <mergeCell ref="BX60:BY60"/>
    <mergeCell ref="BX61:BY61"/>
    <mergeCell ref="BX62:BY62"/>
    <mergeCell ref="BX93:BY93"/>
    <mergeCell ref="BM102:BN102"/>
    <mergeCell ref="BX102:BY102"/>
    <mergeCell ref="BM97:BN97"/>
    <mergeCell ref="BO97:BP97"/>
    <mergeCell ref="BQ97:BR97"/>
    <mergeCell ref="A96:B96"/>
    <mergeCell ref="C96:D96"/>
    <mergeCell ref="E96:F96"/>
    <mergeCell ref="I96:J96"/>
    <mergeCell ref="M96:N96"/>
    <mergeCell ref="O96:P96"/>
    <mergeCell ref="S96:T96"/>
    <mergeCell ref="W96:X96"/>
    <mergeCell ref="AA96:AB96"/>
    <mergeCell ref="AE96:AF96"/>
    <mergeCell ref="AI96:AJ96"/>
    <mergeCell ref="AM96:AN96"/>
    <mergeCell ref="AQ96:AR96"/>
    <mergeCell ref="AU96:AV96"/>
    <mergeCell ref="AW96:AX96"/>
    <mergeCell ref="AY96:AZ96"/>
    <mergeCell ref="BA96:BB96"/>
    <mergeCell ref="BA102:BB102"/>
    <mergeCell ref="AW102:AX102"/>
    <mergeCell ref="E98:F98"/>
    <mergeCell ref="BM95:BN95"/>
    <mergeCell ref="C99:D99"/>
    <mergeCell ref="E99:F99"/>
    <mergeCell ref="A102:B102"/>
    <mergeCell ref="I102:J102"/>
    <mergeCell ref="M102:N102"/>
    <mergeCell ref="O102:P102"/>
    <mergeCell ref="BX97:BY97"/>
    <mergeCell ref="BM98:BN98"/>
    <mergeCell ref="BM99:BN99"/>
    <mergeCell ref="BM100:BN100"/>
    <mergeCell ref="BM54:BN54"/>
    <mergeCell ref="BM55:BN55"/>
    <mergeCell ref="BM56:BN56"/>
    <mergeCell ref="BM58:BN58"/>
    <mergeCell ref="BM59:BN59"/>
    <mergeCell ref="BM60:BN60"/>
    <mergeCell ref="BM61:BN61"/>
    <mergeCell ref="BM62:BN62"/>
    <mergeCell ref="BM64:BN64"/>
    <mergeCell ref="BM65:BN65"/>
    <mergeCell ref="BM66:BN66"/>
    <mergeCell ref="BM67:BN67"/>
    <mergeCell ref="BM68:BN68"/>
    <mergeCell ref="BM70:BN70"/>
    <mergeCell ref="BM72:BN72"/>
    <mergeCell ref="BM73:BN73"/>
    <mergeCell ref="BM74:BN74"/>
    <mergeCell ref="BM96:BN96"/>
    <mergeCell ref="BM94:BN94"/>
    <mergeCell ref="BI95:BJ95"/>
    <mergeCell ref="BI98:BJ98"/>
    <mergeCell ref="BM8:BN8"/>
    <mergeCell ref="BM9:BN9"/>
    <mergeCell ref="BM10:BN10"/>
    <mergeCell ref="BM12:BN12"/>
    <mergeCell ref="BM13:BN13"/>
    <mergeCell ref="BM14:BN14"/>
    <mergeCell ref="BM16:BN16"/>
    <mergeCell ref="BM17:BN17"/>
    <mergeCell ref="BM18:BN18"/>
    <mergeCell ref="BM19:BN19"/>
    <mergeCell ref="BM20:BN20"/>
    <mergeCell ref="BM22:BN22"/>
    <mergeCell ref="BM23:BN23"/>
    <mergeCell ref="BM24:BN24"/>
    <mergeCell ref="BM25:BN25"/>
    <mergeCell ref="BM26:BN26"/>
    <mergeCell ref="BM28:BN28"/>
    <mergeCell ref="BI102:BJ102"/>
    <mergeCell ref="BI93:BJ93"/>
    <mergeCell ref="BI70:BJ70"/>
    <mergeCell ref="BI72:BJ72"/>
    <mergeCell ref="BI73:BJ73"/>
    <mergeCell ref="BI74:BJ74"/>
    <mergeCell ref="BI76:BJ76"/>
    <mergeCell ref="BI77:BJ77"/>
    <mergeCell ref="BI78:BJ78"/>
    <mergeCell ref="BI96:BJ96"/>
    <mergeCell ref="BI64:BJ64"/>
    <mergeCell ref="BI94:BJ94"/>
    <mergeCell ref="BI97:BJ97"/>
    <mergeCell ref="BI8:BJ8"/>
    <mergeCell ref="BI9:BJ9"/>
    <mergeCell ref="BI10:BJ10"/>
    <mergeCell ref="BI12:BJ12"/>
    <mergeCell ref="BI13:BJ13"/>
    <mergeCell ref="BI14:BJ14"/>
    <mergeCell ref="BI16:BJ16"/>
    <mergeCell ref="BI17:BJ17"/>
    <mergeCell ref="BI18:BJ18"/>
    <mergeCell ref="BI19:BJ19"/>
    <mergeCell ref="BI20:BJ20"/>
    <mergeCell ref="BI22:BJ22"/>
    <mergeCell ref="BI23:BJ23"/>
    <mergeCell ref="BI24:BJ24"/>
    <mergeCell ref="BI25:BJ25"/>
    <mergeCell ref="BI26:BJ26"/>
    <mergeCell ref="BI28:BJ28"/>
    <mergeCell ref="BI99:BJ99"/>
    <mergeCell ref="BE99:BF99"/>
    <mergeCell ref="BE100:BF100"/>
    <mergeCell ref="BE101:BF101"/>
    <mergeCell ref="BE102:BF102"/>
    <mergeCell ref="BE93:BF93"/>
    <mergeCell ref="BE70:BF70"/>
    <mergeCell ref="BE72:BF72"/>
    <mergeCell ref="BE73:BF73"/>
    <mergeCell ref="BE74:BF74"/>
    <mergeCell ref="BE76:BF76"/>
    <mergeCell ref="BE77:BF77"/>
    <mergeCell ref="BE78:BF78"/>
    <mergeCell ref="BI35:BJ35"/>
    <mergeCell ref="BI36:BJ36"/>
    <mergeCell ref="BI37:BJ37"/>
    <mergeCell ref="BI38:BJ38"/>
    <mergeCell ref="BI40:BJ40"/>
    <mergeCell ref="BI41:BJ41"/>
    <mergeCell ref="BI42:BJ42"/>
    <mergeCell ref="BI43:BJ43"/>
    <mergeCell ref="BI44:BJ44"/>
    <mergeCell ref="BI46:BJ46"/>
    <mergeCell ref="BI47:BJ47"/>
    <mergeCell ref="BI48:BJ48"/>
    <mergeCell ref="BI49:BJ49"/>
    <mergeCell ref="BE54:BF54"/>
    <mergeCell ref="BE55:BF55"/>
    <mergeCell ref="BE56:BF56"/>
    <mergeCell ref="BE58:BF58"/>
    <mergeCell ref="BI54:BJ54"/>
    <mergeCell ref="BI80:BJ80"/>
    <mergeCell ref="BI81:BJ81"/>
    <mergeCell ref="BE95:BF95"/>
    <mergeCell ref="BE8:BF8"/>
    <mergeCell ref="BE9:BF9"/>
    <mergeCell ref="BE10:BF10"/>
    <mergeCell ref="BE12:BF12"/>
    <mergeCell ref="BE13:BF13"/>
    <mergeCell ref="BE14:BF14"/>
    <mergeCell ref="BE16:BF16"/>
    <mergeCell ref="BE17:BF17"/>
    <mergeCell ref="BE18:BF18"/>
    <mergeCell ref="BE19:BF19"/>
    <mergeCell ref="BE20:BF20"/>
    <mergeCell ref="BE22:BF22"/>
    <mergeCell ref="BE23:BF23"/>
    <mergeCell ref="BE24:BF24"/>
    <mergeCell ref="BE25:BF25"/>
    <mergeCell ref="BE26:BF26"/>
    <mergeCell ref="BE28:BF28"/>
    <mergeCell ref="BA95:BB95"/>
    <mergeCell ref="BA98:BB98"/>
    <mergeCell ref="BA54:BB54"/>
    <mergeCell ref="BA55:BB55"/>
    <mergeCell ref="BA56:BB56"/>
    <mergeCell ref="BA58:BB58"/>
    <mergeCell ref="BA59:BB59"/>
    <mergeCell ref="BA60:BB60"/>
    <mergeCell ref="BA61:BB61"/>
    <mergeCell ref="BA62:BB62"/>
    <mergeCell ref="BA64:BB64"/>
    <mergeCell ref="BA65:BB65"/>
    <mergeCell ref="BA66:BB66"/>
    <mergeCell ref="BA67:BB67"/>
    <mergeCell ref="BA68:BB68"/>
    <mergeCell ref="BA70:BB70"/>
    <mergeCell ref="BA72:BB72"/>
    <mergeCell ref="BA93:BB93"/>
    <mergeCell ref="M94:N94"/>
    <mergeCell ref="O94:P94"/>
    <mergeCell ref="S94:T94"/>
    <mergeCell ref="W94:X94"/>
    <mergeCell ref="AA94:AB94"/>
    <mergeCell ref="AE94:AF94"/>
    <mergeCell ref="AI94:AJ94"/>
    <mergeCell ref="BA8:BB8"/>
    <mergeCell ref="BA9:BB9"/>
    <mergeCell ref="BA10:BB10"/>
    <mergeCell ref="BA12:BB12"/>
    <mergeCell ref="BA13:BB13"/>
    <mergeCell ref="BA14:BB14"/>
    <mergeCell ref="BA16:BB16"/>
    <mergeCell ref="BA17:BB17"/>
    <mergeCell ref="BA18:BB18"/>
    <mergeCell ref="BA19:BB19"/>
    <mergeCell ref="BA20:BB20"/>
    <mergeCell ref="BA22:BB22"/>
    <mergeCell ref="BA23:BB23"/>
    <mergeCell ref="BA24:BB24"/>
    <mergeCell ref="BA25:BB25"/>
    <mergeCell ref="BA26:BB26"/>
    <mergeCell ref="BA28:BB28"/>
    <mergeCell ref="BA35:BB35"/>
    <mergeCell ref="BA36:BB36"/>
    <mergeCell ref="BA37:BB37"/>
    <mergeCell ref="BA38:BB38"/>
    <mergeCell ref="BA40:BB40"/>
    <mergeCell ref="BA41:BB41"/>
    <mergeCell ref="BA42:BB42"/>
    <mergeCell ref="BA43:BB43"/>
    <mergeCell ref="AW20:AX20"/>
    <mergeCell ref="AW22:AX22"/>
    <mergeCell ref="AW23:AX23"/>
    <mergeCell ref="AW24:AX24"/>
    <mergeCell ref="AW25:AX25"/>
    <mergeCell ref="AW26:AX26"/>
    <mergeCell ref="AW28:AX28"/>
    <mergeCell ref="AW31:AX31"/>
    <mergeCell ref="AW32:AX32"/>
    <mergeCell ref="C95:D95"/>
    <mergeCell ref="E95:F95"/>
    <mergeCell ref="AW80:AX80"/>
    <mergeCell ref="AW81:AX81"/>
    <mergeCell ref="C98:D98"/>
    <mergeCell ref="AW35:AX35"/>
    <mergeCell ref="AW36:AX36"/>
    <mergeCell ref="AW37:AX37"/>
    <mergeCell ref="AW38:AX38"/>
    <mergeCell ref="AW40:AX40"/>
    <mergeCell ref="AW41:AX41"/>
    <mergeCell ref="AW42:AX42"/>
    <mergeCell ref="AW43:AX43"/>
    <mergeCell ref="AW44:AX44"/>
    <mergeCell ref="AW46:AX46"/>
    <mergeCell ref="AW47:AX47"/>
    <mergeCell ref="AW48:AX48"/>
    <mergeCell ref="AW49:AX49"/>
    <mergeCell ref="AW50:AX50"/>
    <mergeCell ref="AW52:AX52"/>
    <mergeCell ref="AW53:AX53"/>
    <mergeCell ref="AW54:AX54"/>
    <mergeCell ref="I94:J94"/>
    <mergeCell ref="C80:D80"/>
    <mergeCell ref="E80:F80"/>
    <mergeCell ref="C81:D81"/>
    <mergeCell ref="E81:F81"/>
    <mergeCell ref="C94:D94"/>
    <mergeCell ref="E94:F94"/>
    <mergeCell ref="C97:D97"/>
    <mergeCell ref="E97:F97"/>
    <mergeCell ref="E73:F73"/>
    <mergeCell ref="C74:D74"/>
    <mergeCell ref="E74:F74"/>
    <mergeCell ref="C76:D76"/>
    <mergeCell ref="E76:F76"/>
    <mergeCell ref="C77:D77"/>
    <mergeCell ref="E77:F77"/>
    <mergeCell ref="C78:D78"/>
    <mergeCell ref="E78:F78"/>
    <mergeCell ref="C93:D93"/>
    <mergeCell ref="E93:F93"/>
    <mergeCell ref="C61:D61"/>
    <mergeCell ref="E61:F61"/>
    <mergeCell ref="C62:D62"/>
    <mergeCell ref="E62:F62"/>
    <mergeCell ref="C64:D64"/>
    <mergeCell ref="E64:F64"/>
    <mergeCell ref="C65:D65"/>
    <mergeCell ref="E65:F65"/>
    <mergeCell ref="C66:D66"/>
    <mergeCell ref="E66:F66"/>
    <mergeCell ref="C67:D67"/>
    <mergeCell ref="E67:F67"/>
    <mergeCell ref="C68:D68"/>
    <mergeCell ref="E68:F68"/>
    <mergeCell ref="C70:D70"/>
    <mergeCell ref="E70:F70"/>
    <mergeCell ref="C72:D72"/>
    <mergeCell ref="E72:F72"/>
    <mergeCell ref="C50:D50"/>
    <mergeCell ref="E50:F50"/>
    <mergeCell ref="C52:D52"/>
    <mergeCell ref="E52:F52"/>
    <mergeCell ref="C53:D53"/>
    <mergeCell ref="E53:F53"/>
    <mergeCell ref="C54:D54"/>
    <mergeCell ref="E54:F54"/>
    <mergeCell ref="C55:D55"/>
    <mergeCell ref="E55:F55"/>
    <mergeCell ref="C56:D56"/>
    <mergeCell ref="E56:F56"/>
    <mergeCell ref="C58:D58"/>
    <mergeCell ref="E58:F58"/>
    <mergeCell ref="C59:D59"/>
    <mergeCell ref="E59:F59"/>
    <mergeCell ref="C60:D60"/>
    <mergeCell ref="E60:F60"/>
    <mergeCell ref="C40:D40"/>
    <mergeCell ref="E40:F40"/>
    <mergeCell ref="C41:D41"/>
    <mergeCell ref="E41:F41"/>
    <mergeCell ref="C42:D42"/>
    <mergeCell ref="E42:F42"/>
    <mergeCell ref="C43:D43"/>
    <mergeCell ref="E43:F43"/>
    <mergeCell ref="C44:D44"/>
    <mergeCell ref="E44:F44"/>
    <mergeCell ref="C46:D46"/>
    <mergeCell ref="E46:F46"/>
    <mergeCell ref="C47:D47"/>
    <mergeCell ref="E47:F47"/>
    <mergeCell ref="C48:D48"/>
    <mergeCell ref="E48:F48"/>
    <mergeCell ref="C49:D49"/>
    <mergeCell ref="E49:F49"/>
    <mergeCell ref="C29:D29"/>
    <mergeCell ref="E29:F29"/>
    <mergeCell ref="C30:D30"/>
    <mergeCell ref="E30:F30"/>
    <mergeCell ref="C31:D31"/>
    <mergeCell ref="E31:F31"/>
    <mergeCell ref="C32:D32"/>
    <mergeCell ref="E32:F32"/>
    <mergeCell ref="C34:D34"/>
    <mergeCell ref="E34:F34"/>
    <mergeCell ref="C35:D35"/>
    <mergeCell ref="E35:F35"/>
    <mergeCell ref="C36:D36"/>
    <mergeCell ref="E36:F36"/>
    <mergeCell ref="C37:D37"/>
    <mergeCell ref="E37:F37"/>
    <mergeCell ref="C38:D38"/>
    <mergeCell ref="E38:F3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8:D28"/>
    <mergeCell ref="E28:F28"/>
    <mergeCell ref="C8:D8"/>
    <mergeCell ref="E8:F8"/>
    <mergeCell ref="C9:D9"/>
    <mergeCell ref="E9:F9"/>
    <mergeCell ref="C10:D10"/>
    <mergeCell ref="E10:F10"/>
    <mergeCell ref="C12:D12"/>
    <mergeCell ref="E12:F12"/>
    <mergeCell ref="C13:D13"/>
    <mergeCell ref="E13:F13"/>
    <mergeCell ref="C14:D14"/>
    <mergeCell ref="E14:F14"/>
    <mergeCell ref="C16:D16"/>
    <mergeCell ref="E16:F16"/>
    <mergeCell ref="C17:D17"/>
    <mergeCell ref="E17:F17"/>
    <mergeCell ref="C18:D18"/>
    <mergeCell ref="E18:F18"/>
    <mergeCell ref="I42:J42"/>
    <mergeCell ref="M42:N42"/>
    <mergeCell ref="O42:P42"/>
    <mergeCell ref="S42:T42"/>
    <mergeCell ref="W42:X42"/>
    <mergeCell ref="AA42:AB42"/>
    <mergeCell ref="AE42:AF42"/>
    <mergeCell ref="AI42:AJ42"/>
    <mergeCell ref="AM42:AN42"/>
    <mergeCell ref="AQ42:AR42"/>
    <mergeCell ref="AU42:AV42"/>
    <mergeCell ref="AY42:AZ42"/>
    <mergeCell ref="BC42:BD42"/>
    <mergeCell ref="I41:J41"/>
    <mergeCell ref="M41:N41"/>
    <mergeCell ref="AW93:AX93"/>
    <mergeCell ref="K53:L53"/>
    <mergeCell ref="K54:L54"/>
    <mergeCell ref="K55:L55"/>
    <mergeCell ref="K56:L56"/>
    <mergeCell ref="K58:L58"/>
    <mergeCell ref="K59:L59"/>
    <mergeCell ref="K60:L60"/>
    <mergeCell ref="K61:L61"/>
    <mergeCell ref="K62:L62"/>
    <mergeCell ref="K64:L64"/>
    <mergeCell ref="K65:L65"/>
    <mergeCell ref="BA80:BB80"/>
    <mergeCell ref="BA81:BB81"/>
    <mergeCell ref="K72:L72"/>
    <mergeCell ref="K73:L73"/>
    <mergeCell ref="K74:L74"/>
    <mergeCell ref="I37:J37"/>
    <mergeCell ref="M37:N37"/>
    <mergeCell ref="O37:P37"/>
    <mergeCell ref="S37:T37"/>
    <mergeCell ref="W37:X37"/>
    <mergeCell ref="AA37:AB37"/>
    <mergeCell ref="AE37:AF37"/>
    <mergeCell ref="AI37:AJ37"/>
    <mergeCell ref="AM37:AN37"/>
    <mergeCell ref="AQ37:AR37"/>
    <mergeCell ref="AU37:AV37"/>
    <mergeCell ref="AY37:AZ37"/>
    <mergeCell ref="BC37:BD37"/>
    <mergeCell ref="BG37:BH37"/>
    <mergeCell ref="BK37:BL37"/>
    <mergeCell ref="BO37:BP37"/>
    <mergeCell ref="I40:J40"/>
    <mergeCell ref="M40:N40"/>
    <mergeCell ref="O40:P40"/>
    <mergeCell ref="S40:T40"/>
    <mergeCell ref="W40:X40"/>
    <mergeCell ref="AA40:AB40"/>
    <mergeCell ref="AE40:AF40"/>
    <mergeCell ref="AI40:AJ40"/>
    <mergeCell ref="AM40:AN40"/>
    <mergeCell ref="AQ40:AR40"/>
    <mergeCell ref="AU40:AV40"/>
    <mergeCell ref="AY40:AZ40"/>
    <mergeCell ref="BC40:BD40"/>
    <mergeCell ref="I38:J38"/>
    <mergeCell ref="M38:N38"/>
    <mergeCell ref="O38:P38"/>
    <mergeCell ref="BO93:BP93"/>
    <mergeCell ref="BQ93:BR93"/>
    <mergeCell ref="BI55:BJ55"/>
    <mergeCell ref="AA64:AB64"/>
    <mergeCell ref="AE64:AF64"/>
    <mergeCell ref="AI64:AJ64"/>
    <mergeCell ref="AM64:AN64"/>
    <mergeCell ref="AQ64:AR64"/>
    <mergeCell ref="AU64:AV64"/>
    <mergeCell ref="AY64:AZ64"/>
    <mergeCell ref="BC64:BD64"/>
    <mergeCell ref="BG64:BH64"/>
    <mergeCell ref="BK64:BL64"/>
    <mergeCell ref="BO64:BP64"/>
    <mergeCell ref="BQ64:BR64"/>
    <mergeCell ref="AW64:AX64"/>
    <mergeCell ref="BE64:BF64"/>
    <mergeCell ref="BA73:BB73"/>
    <mergeCell ref="BA74:BB74"/>
    <mergeCell ref="BC93:BD93"/>
    <mergeCell ref="BG93:BH93"/>
    <mergeCell ref="BK93:BL93"/>
    <mergeCell ref="BE81:BF81"/>
    <mergeCell ref="BM80:BN80"/>
    <mergeCell ref="BM81:BN81"/>
    <mergeCell ref="AC76:AD76"/>
    <mergeCell ref="AC77:AD77"/>
    <mergeCell ref="AC78:AD78"/>
    <mergeCell ref="AC80:AD80"/>
    <mergeCell ref="AC81:AD81"/>
    <mergeCell ref="AC93:AD93"/>
    <mergeCell ref="AG66:AH66"/>
    <mergeCell ref="BG42:BH42"/>
    <mergeCell ref="W55:X55"/>
    <mergeCell ref="AA35:AB35"/>
    <mergeCell ref="AE35:AF35"/>
    <mergeCell ref="AI35:AJ35"/>
    <mergeCell ref="AM35:AN35"/>
    <mergeCell ref="AQ35:AR35"/>
    <mergeCell ref="AU35:AV35"/>
    <mergeCell ref="AY35:AZ35"/>
    <mergeCell ref="BC35:BD35"/>
    <mergeCell ref="BG35:BH35"/>
    <mergeCell ref="AY55:AZ55"/>
    <mergeCell ref="BC55:BD55"/>
    <mergeCell ref="BG55:BH55"/>
    <mergeCell ref="AW55:AX55"/>
    <mergeCell ref="S38:T38"/>
    <mergeCell ref="W38:X38"/>
    <mergeCell ref="AA38:AB38"/>
    <mergeCell ref="AE38:AF38"/>
    <mergeCell ref="AI38:AJ38"/>
    <mergeCell ref="AM38:AN38"/>
    <mergeCell ref="AQ38:AR38"/>
    <mergeCell ref="AU38:AV38"/>
    <mergeCell ref="AY38:AZ38"/>
    <mergeCell ref="BC38:BD38"/>
    <mergeCell ref="BG38:BH38"/>
    <mergeCell ref="BE43:BF43"/>
    <mergeCell ref="BE44:BF44"/>
    <mergeCell ref="BE46:BF46"/>
    <mergeCell ref="BG40:BH40"/>
    <mergeCell ref="U40:V40"/>
    <mergeCell ref="U41:V41"/>
    <mergeCell ref="BQ28:BR28"/>
    <mergeCell ref="AA22:AB22"/>
    <mergeCell ref="AE22:AF22"/>
    <mergeCell ref="AI22:AJ22"/>
    <mergeCell ref="AM22:AN22"/>
    <mergeCell ref="AQ22:AR22"/>
    <mergeCell ref="AU22:AV22"/>
    <mergeCell ref="O41:P41"/>
    <mergeCell ref="S41:T41"/>
    <mergeCell ref="W41:X41"/>
    <mergeCell ref="AA41:AB41"/>
    <mergeCell ref="AE41:AF41"/>
    <mergeCell ref="AI41:AJ41"/>
    <mergeCell ref="AM41:AN41"/>
    <mergeCell ref="AQ41:AR41"/>
    <mergeCell ref="AU41:AV41"/>
    <mergeCell ref="AY41:AZ41"/>
    <mergeCell ref="BC41:BD41"/>
    <mergeCell ref="BG41:BH41"/>
    <mergeCell ref="BK38:BL38"/>
    <mergeCell ref="BO38:BP38"/>
    <mergeCell ref="BQ38:BR38"/>
    <mergeCell ref="BQ37:BR37"/>
    <mergeCell ref="BK40:BL40"/>
    <mergeCell ref="BM31:BN31"/>
    <mergeCell ref="BM32:BN32"/>
    <mergeCell ref="BM34:BN34"/>
    <mergeCell ref="BM35:BN35"/>
    <mergeCell ref="BM36:BN36"/>
    <mergeCell ref="BM37:BN37"/>
    <mergeCell ref="BM38:BN38"/>
    <mergeCell ref="BM40:BN40"/>
    <mergeCell ref="AA8:AB8"/>
    <mergeCell ref="AE8:AF8"/>
    <mergeCell ref="AI8:AJ8"/>
    <mergeCell ref="AM8:AN8"/>
    <mergeCell ref="AQ8:AR8"/>
    <mergeCell ref="AU8:AV8"/>
    <mergeCell ref="AY8:AZ8"/>
    <mergeCell ref="BC8:BD8"/>
    <mergeCell ref="BG8:BH8"/>
    <mergeCell ref="BK8:BL8"/>
    <mergeCell ref="BO8:BP8"/>
    <mergeCell ref="BK32:BL32"/>
    <mergeCell ref="BO32:BP32"/>
    <mergeCell ref="AQ34:AR34"/>
    <mergeCell ref="AU34:AV34"/>
    <mergeCell ref="AY34:AZ34"/>
    <mergeCell ref="BC34:BD34"/>
    <mergeCell ref="BG34:BH34"/>
    <mergeCell ref="BK34:BL34"/>
    <mergeCell ref="BO34:BP34"/>
    <mergeCell ref="BC26:BD26"/>
    <mergeCell ref="BG26:BH26"/>
    <mergeCell ref="AW8:AX8"/>
    <mergeCell ref="AW9:AX9"/>
    <mergeCell ref="AW10:AX10"/>
    <mergeCell ref="AW12:AX12"/>
    <mergeCell ref="AW13:AX13"/>
    <mergeCell ref="AW14:AX14"/>
    <mergeCell ref="AW16:AX16"/>
    <mergeCell ref="AW17:AX17"/>
    <mergeCell ref="AW18:AX18"/>
    <mergeCell ref="AW19:AX19"/>
    <mergeCell ref="I36:J36"/>
    <mergeCell ref="M36:N36"/>
    <mergeCell ref="O36:P36"/>
    <mergeCell ref="S36:T36"/>
    <mergeCell ref="W36:X36"/>
    <mergeCell ref="AA36:AB36"/>
    <mergeCell ref="AE36:AF36"/>
    <mergeCell ref="AI36:AJ36"/>
    <mergeCell ref="AM36:AN36"/>
    <mergeCell ref="AQ36:AR36"/>
    <mergeCell ref="AU36:AV36"/>
    <mergeCell ref="AY36:AZ36"/>
    <mergeCell ref="BC36:BD36"/>
    <mergeCell ref="BG36:BH36"/>
    <mergeCell ref="S32:T32"/>
    <mergeCell ref="W32:X32"/>
    <mergeCell ref="AA32:AB32"/>
    <mergeCell ref="AE32:AF32"/>
    <mergeCell ref="AI32:AJ32"/>
    <mergeCell ref="AM32:AN32"/>
    <mergeCell ref="AQ32:AR32"/>
    <mergeCell ref="AU32:AV32"/>
    <mergeCell ref="AY32:AZ32"/>
    <mergeCell ref="BC32:BD32"/>
    <mergeCell ref="BG32:BH32"/>
    <mergeCell ref="AI34:AJ34"/>
    <mergeCell ref="AM34:AN34"/>
    <mergeCell ref="I35:J35"/>
    <mergeCell ref="M35:N35"/>
    <mergeCell ref="O35:P35"/>
    <mergeCell ref="S35:T35"/>
    <mergeCell ref="W35:X35"/>
    <mergeCell ref="I31:J31"/>
    <mergeCell ref="M31:N31"/>
    <mergeCell ref="O31:P31"/>
    <mergeCell ref="S31:T31"/>
    <mergeCell ref="W31:X31"/>
    <mergeCell ref="AA31:AB31"/>
    <mergeCell ref="AE31:AF31"/>
    <mergeCell ref="AI31:AJ31"/>
    <mergeCell ref="AM31:AN31"/>
    <mergeCell ref="AQ31:AR31"/>
    <mergeCell ref="AU31:AV31"/>
    <mergeCell ref="AY31:AZ31"/>
    <mergeCell ref="BC31:BD31"/>
    <mergeCell ref="BG31:BH31"/>
    <mergeCell ref="BK31:BL31"/>
    <mergeCell ref="BO31:BP31"/>
    <mergeCell ref="I34:J34"/>
    <mergeCell ref="M34:N34"/>
    <mergeCell ref="O34:P34"/>
    <mergeCell ref="S34:T34"/>
    <mergeCell ref="W34:X34"/>
    <mergeCell ref="AA34:AB34"/>
    <mergeCell ref="AE34:AF34"/>
    <mergeCell ref="I32:J32"/>
    <mergeCell ref="M32:N32"/>
    <mergeCell ref="O32:P32"/>
    <mergeCell ref="AW34:AX34"/>
    <mergeCell ref="BI31:BJ31"/>
    <mergeCell ref="BI32:BJ32"/>
    <mergeCell ref="BI34:BJ34"/>
    <mergeCell ref="BA31:BB31"/>
    <mergeCell ref="BA32:BB32"/>
    <mergeCell ref="AI29:AJ29"/>
    <mergeCell ref="AM29:AN29"/>
    <mergeCell ref="AQ29:AR29"/>
    <mergeCell ref="AU29:AV29"/>
    <mergeCell ref="AY29:AZ29"/>
    <mergeCell ref="BC29:BD29"/>
    <mergeCell ref="BG29:BH29"/>
    <mergeCell ref="BK29:BL29"/>
    <mergeCell ref="BO29:BP29"/>
    <mergeCell ref="BQ29:BR29"/>
    <mergeCell ref="AQ30:AR30"/>
    <mergeCell ref="AU30:AV30"/>
    <mergeCell ref="AY30:AZ30"/>
    <mergeCell ref="BC30:BD30"/>
    <mergeCell ref="BG30:BH30"/>
    <mergeCell ref="BI29:BJ29"/>
    <mergeCell ref="BI30:BJ30"/>
    <mergeCell ref="BK30:BL30"/>
    <mergeCell ref="BO30:BP30"/>
    <mergeCell ref="BQ30:BR30"/>
    <mergeCell ref="BA29:BB29"/>
    <mergeCell ref="BA30:BB30"/>
    <mergeCell ref="AW29:AX29"/>
    <mergeCell ref="AW30:AX30"/>
    <mergeCell ref="BE29:BF29"/>
    <mergeCell ref="BE30:BF30"/>
    <mergeCell ref="BM29:BN29"/>
    <mergeCell ref="BM30:BN30"/>
    <mergeCell ref="I28:J28"/>
    <mergeCell ref="M28:N28"/>
    <mergeCell ref="O28:P28"/>
    <mergeCell ref="S28:T28"/>
    <mergeCell ref="W28:X28"/>
    <mergeCell ref="AA28:AB28"/>
    <mergeCell ref="AE28:AF28"/>
    <mergeCell ref="AI28:AJ28"/>
    <mergeCell ref="AM28:AN28"/>
    <mergeCell ref="AQ28:AR28"/>
    <mergeCell ref="AU28:AV28"/>
    <mergeCell ref="AY28:AZ28"/>
    <mergeCell ref="BC28:BD28"/>
    <mergeCell ref="BG28:BH28"/>
    <mergeCell ref="BK28:BL28"/>
    <mergeCell ref="BO28:BP28"/>
    <mergeCell ref="I30:J30"/>
    <mergeCell ref="M30:N30"/>
    <mergeCell ref="O30:P30"/>
    <mergeCell ref="S30:T30"/>
    <mergeCell ref="W30:X30"/>
    <mergeCell ref="AA30:AB30"/>
    <mergeCell ref="AE30:AF30"/>
    <mergeCell ref="AI30:AJ30"/>
    <mergeCell ref="AM30:AN30"/>
    <mergeCell ref="I29:J29"/>
    <mergeCell ref="M29:N29"/>
    <mergeCell ref="O29:P29"/>
    <mergeCell ref="S29:T29"/>
    <mergeCell ref="W29:X29"/>
    <mergeCell ref="AA29:AB29"/>
    <mergeCell ref="AE29:AF29"/>
    <mergeCell ref="AE24:AF24"/>
    <mergeCell ref="AI24:AJ24"/>
    <mergeCell ref="AM24:AN24"/>
    <mergeCell ref="AQ24:AR24"/>
    <mergeCell ref="AU24:AV24"/>
    <mergeCell ref="AY24:AZ24"/>
    <mergeCell ref="BC24:BD24"/>
    <mergeCell ref="BG24:BH24"/>
    <mergeCell ref="BK24:BL24"/>
    <mergeCell ref="BO24:BP24"/>
    <mergeCell ref="I26:J26"/>
    <mergeCell ref="M26:N26"/>
    <mergeCell ref="O26:P26"/>
    <mergeCell ref="S26:T26"/>
    <mergeCell ref="W26:X26"/>
    <mergeCell ref="AA26:AB26"/>
    <mergeCell ref="AE26:AF26"/>
    <mergeCell ref="AI26:AJ26"/>
    <mergeCell ref="AM26:AN26"/>
    <mergeCell ref="I25:J25"/>
    <mergeCell ref="M25:N25"/>
    <mergeCell ref="O25:P25"/>
    <mergeCell ref="S25:T25"/>
    <mergeCell ref="W25:X25"/>
    <mergeCell ref="AA25:AB25"/>
    <mergeCell ref="AE25:AF25"/>
    <mergeCell ref="AI23:AJ23"/>
    <mergeCell ref="AM23:AN23"/>
    <mergeCell ref="I21:J21"/>
    <mergeCell ref="M21:N21"/>
    <mergeCell ref="I22:J22"/>
    <mergeCell ref="M22:N22"/>
    <mergeCell ref="O22:P22"/>
    <mergeCell ref="S22:T22"/>
    <mergeCell ref="W22:X22"/>
    <mergeCell ref="BK26:BL26"/>
    <mergeCell ref="BO26:BP26"/>
    <mergeCell ref="BQ26:BR26"/>
    <mergeCell ref="BQ24:BR24"/>
    <mergeCell ref="AI25:AJ25"/>
    <mergeCell ref="AM25:AN25"/>
    <mergeCell ref="AQ25:AR25"/>
    <mergeCell ref="AU25:AV25"/>
    <mergeCell ref="AY25:AZ25"/>
    <mergeCell ref="BC25:BD25"/>
    <mergeCell ref="BG25:BH25"/>
    <mergeCell ref="BK25:BL25"/>
    <mergeCell ref="BO25:BP25"/>
    <mergeCell ref="BQ25:BR25"/>
    <mergeCell ref="AQ26:AR26"/>
    <mergeCell ref="AU26:AV26"/>
    <mergeCell ref="AY26:AZ26"/>
    <mergeCell ref="I24:J24"/>
    <mergeCell ref="M24:N24"/>
    <mergeCell ref="O24:P24"/>
    <mergeCell ref="S24:T24"/>
    <mergeCell ref="W24:X24"/>
    <mergeCell ref="AA24:AB24"/>
    <mergeCell ref="BG23:BH23"/>
    <mergeCell ref="BK23:BL23"/>
    <mergeCell ref="BO23:BP23"/>
    <mergeCell ref="BQ23:BR23"/>
    <mergeCell ref="BQ20:BR20"/>
    <mergeCell ref="AY22:AZ22"/>
    <mergeCell ref="BC22:BD22"/>
    <mergeCell ref="BG22:BH22"/>
    <mergeCell ref="BK22:BL22"/>
    <mergeCell ref="BO22:BP22"/>
    <mergeCell ref="BQ22:BR22"/>
    <mergeCell ref="AQ23:AR23"/>
    <mergeCell ref="AU23:AV23"/>
    <mergeCell ref="AY23:AZ23"/>
    <mergeCell ref="I20:J20"/>
    <mergeCell ref="M20:N20"/>
    <mergeCell ref="O20:P20"/>
    <mergeCell ref="S20:T20"/>
    <mergeCell ref="W20:X20"/>
    <mergeCell ref="AA20:AB20"/>
    <mergeCell ref="AE20:AF20"/>
    <mergeCell ref="AI20:AJ20"/>
    <mergeCell ref="AM20:AN20"/>
    <mergeCell ref="AQ20:AR20"/>
    <mergeCell ref="AU20:AV20"/>
    <mergeCell ref="AY20:AZ20"/>
    <mergeCell ref="BC20:BD20"/>
    <mergeCell ref="BG20:BH20"/>
    <mergeCell ref="BK20:BL20"/>
    <mergeCell ref="BO20:BP20"/>
    <mergeCell ref="I23:J23"/>
    <mergeCell ref="M23:N23"/>
    <mergeCell ref="AI19:AJ19"/>
    <mergeCell ref="AM19:AN19"/>
    <mergeCell ref="S18:T18"/>
    <mergeCell ref="W18:X18"/>
    <mergeCell ref="AA18:AB18"/>
    <mergeCell ref="AE18:AF18"/>
    <mergeCell ref="AI18:AJ18"/>
    <mergeCell ref="AM18:AN18"/>
    <mergeCell ref="AQ18:AR18"/>
    <mergeCell ref="AU18:AV18"/>
    <mergeCell ref="AY18:AZ18"/>
    <mergeCell ref="BC18:BD18"/>
    <mergeCell ref="BG18:BH18"/>
    <mergeCell ref="BK18:BL18"/>
    <mergeCell ref="BO18:BP18"/>
    <mergeCell ref="BQ18:BR18"/>
    <mergeCell ref="AQ19:AR19"/>
    <mergeCell ref="AU19:AV19"/>
    <mergeCell ref="AY19:AZ19"/>
    <mergeCell ref="BC19:BD19"/>
    <mergeCell ref="BG19:BH19"/>
    <mergeCell ref="BK19:BL19"/>
    <mergeCell ref="BO19:BP19"/>
    <mergeCell ref="BQ19:BR19"/>
    <mergeCell ref="AY13:AZ13"/>
    <mergeCell ref="BC13:BD13"/>
    <mergeCell ref="BG13:BH13"/>
    <mergeCell ref="BK13:BL13"/>
    <mergeCell ref="I17:J17"/>
    <mergeCell ref="M17:N17"/>
    <mergeCell ref="O17:P17"/>
    <mergeCell ref="S17:T17"/>
    <mergeCell ref="W17:X17"/>
    <mergeCell ref="AA17:AB17"/>
    <mergeCell ref="AE17:AF17"/>
    <mergeCell ref="AI17:AJ17"/>
    <mergeCell ref="AM17:AN17"/>
    <mergeCell ref="AQ17:AR17"/>
    <mergeCell ref="AU17:AV17"/>
    <mergeCell ref="AY17:AZ17"/>
    <mergeCell ref="BC17:BD17"/>
    <mergeCell ref="BG17:BH17"/>
    <mergeCell ref="BK17:BL17"/>
    <mergeCell ref="A82:B82"/>
    <mergeCell ref="A81:B81"/>
    <mergeCell ref="A80:B80"/>
    <mergeCell ref="I80:J80"/>
    <mergeCell ref="W12:X12"/>
    <mergeCell ref="I16:J16"/>
    <mergeCell ref="M16:N16"/>
    <mergeCell ref="O16:P16"/>
    <mergeCell ref="S16:T16"/>
    <mergeCell ref="W16:X16"/>
    <mergeCell ref="AA16:AB16"/>
    <mergeCell ref="AE16:AF16"/>
    <mergeCell ref="AI16:AJ16"/>
    <mergeCell ref="AM16:AN16"/>
    <mergeCell ref="AQ16:AR16"/>
    <mergeCell ref="AU16:AV16"/>
    <mergeCell ref="AY16:AZ16"/>
    <mergeCell ref="I18:J18"/>
    <mergeCell ref="M18:N18"/>
    <mergeCell ref="O18:P18"/>
    <mergeCell ref="I14:J14"/>
    <mergeCell ref="M14:N14"/>
    <mergeCell ref="O14:P14"/>
    <mergeCell ref="S14:T14"/>
    <mergeCell ref="W14:X14"/>
    <mergeCell ref="AA14:AB14"/>
    <mergeCell ref="AE14:AF14"/>
    <mergeCell ref="AI14:AJ14"/>
    <mergeCell ref="AM14:AN14"/>
    <mergeCell ref="AQ14:AR14"/>
    <mergeCell ref="AU14:AV14"/>
    <mergeCell ref="AY14:AZ14"/>
    <mergeCell ref="BQ16:BR16"/>
    <mergeCell ref="AQ12:AR12"/>
    <mergeCell ref="AU12:AV12"/>
    <mergeCell ref="AY12:AZ12"/>
    <mergeCell ref="BC12:BD12"/>
    <mergeCell ref="BG12:BH12"/>
    <mergeCell ref="BK12:BL12"/>
    <mergeCell ref="BO12:BP12"/>
    <mergeCell ref="BQ12:BR12"/>
    <mergeCell ref="I13:J13"/>
    <mergeCell ref="M13:N13"/>
    <mergeCell ref="O13:P13"/>
    <mergeCell ref="S13:T13"/>
    <mergeCell ref="W13:X13"/>
    <mergeCell ref="BO13:BP13"/>
    <mergeCell ref="I12:J12"/>
    <mergeCell ref="M12:N12"/>
    <mergeCell ref="O12:P12"/>
    <mergeCell ref="S12:T12"/>
    <mergeCell ref="BC16:BD16"/>
    <mergeCell ref="BG16:BH16"/>
    <mergeCell ref="BQ13:BR13"/>
    <mergeCell ref="BC14:BD14"/>
    <mergeCell ref="BG14:BH14"/>
    <mergeCell ref="BK14:BL14"/>
    <mergeCell ref="BO14:BP14"/>
    <mergeCell ref="BQ14:BR14"/>
    <mergeCell ref="AA13:AB13"/>
    <mergeCell ref="AI13:AJ13"/>
    <mergeCell ref="AM13:AN13"/>
    <mergeCell ref="AQ13:AR13"/>
    <mergeCell ref="AU13:AV13"/>
    <mergeCell ref="AE102:AF102"/>
    <mergeCell ref="AI102:AJ102"/>
    <mergeCell ref="AM102:AN102"/>
    <mergeCell ref="AQ102:AR102"/>
    <mergeCell ref="AU102:AV102"/>
    <mergeCell ref="O101:P101"/>
    <mergeCell ref="S101:T101"/>
    <mergeCell ref="W101:X101"/>
    <mergeCell ref="AA101:AB101"/>
    <mergeCell ref="AE101:AF101"/>
    <mergeCell ref="AI101:AJ101"/>
    <mergeCell ref="AM101:AN101"/>
    <mergeCell ref="AQ101:AR101"/>
    <mergeCell ref="AU101:AV101"/>
    <mergeCell ref="A87:A89"/>
    <mergeCell ref="A83:A85"/>
    <mergeCell ref="A93:B93"/>
    <mergeCell ref="I93:J93"/>
    <mergeCell ref="M93:N93"/>
    <mergeCell ref="O93:P93"/>
    <mergeCell ref="S93:T93"/>
    <mergeCell ref="W93:X93"/>
    <mergeCell ref="AA93:AB93"/>
    <mergeCell ref="AE93:AF93"/>
    <mergeCell ref="AI93:AJ93"/>
    <mergeCell ref="AM93:AN93"/>
    <mergeCell ref="AQ93:AR93"/>
    <mergeCell ref="AU93:AV93"/>
    <mergeCell ref="C102:D102"/>
    <mergeCell ref="E102:F102"/>
    <mergeCell ref="AM94:AN94"/>
    <mergeCell ref="AQ94:AR94"/>
    <mergeCell ref="BX101:BY101"/>
    <mergeCell ref="A100:B100"/>
    <mergeCell ref="BX100:BY100"/>
    <mergeCell ref="I100:J100"/>
    <mergeCell ref="M100:N100"/>
    <mergeCell ref="O100:P100"/>
    <mergeCell ref="S100:T100"/>
    <mergeCell ref="W100:X100"/>
    <mergeCell ref="AA100:AB100"/>
    <mergeCell ref="AE100:AF100"/>
    <mergeCell ref="AI100:AJ100"/>
    <mergeCell ref="AM100:AN100"/>
    <mergeCell ref="AQ100:AR100"/>
    <mergeCell ref="AU100:AV100"/>
    <mergeCell ref="AY100:AZ100"/>
    <mergeCell ref="BC100:BD100"/>
    <mergeCell ref="BG100:BH100"/>
    <mergeCell ref="BK100:BL100"/>
    <mergeCell ref="BO100:BP100"/>
    <mergeCell ref="BQ100:BR100"/>
    <mergeCell ref="I101:J101"/>
    <mergeCell ref="M101:N101"/>
    <mergeCell ref="C100:D100"/>
    <mergeCell ref="E100:F100"/>
    <mergeCell ref="C101:D101"/>
    <mergeCell ref="E101:F101"/>
    <mergeCell ref="BM101:BN101"/>
    <mergeCell ref="K101:L101"/>
    <mergeCell ref="BI100:BJ100"/>
    <mergeCell ref="BI101:BJ101"/>
    <mergeCell ref="U101:V101"/>
    <mergeCell ref="AG101:AH101"/>
    <mergeCell ref="BX99:BY99"/>
    <mergeCell ref="A98:B98"/>
    <mergeCell ref="BX98:BY98"/>
    <mergeCell ref="I95:J95"/>
    <mergeCell ref="M95:N95"/>
    <mergeCell ref="O95:P95"/>
    <mergeCell ref="S95:T95"/>
    <mergeCell ref="I98:J98"/>
    <mergeCell ref="M98:N98"/>
    <mergeCell ref="O98:P98"/>
    <mergeCell ref="S98:T98"/>
    <mergeCell ref="W98:X98"/>
    <mergeCell ref="AA98:AB98"/>
    <mergeCell ref="AE98:AF98"/>
    <mergeCell ref="AI98:AJ98"/>
    <mergeCell ref="AM98:AN98"/>
    <mergeCell ref="AQ98:AR98"/>
    <mergeCell ref="AU98:AV98"/>
    <mergeCell ref="AY98:AZ98"/>
    <mergeCell ref="BC98:BD98"/>
    <mergeCell ref="I99:J99"/>
    <mergeCell ref="M99:N99"/>
    <mergeCell ref="A95:B95"/>
    <mergeCell ref="BX95:BY95"/>
    <mergeCell ref="O99:P99"/>
    <mergeCell ref="S99:T99"/>
    <mergeCell ref="W99:X99"/>
    <mergeCell ref="AA99:AB99"/>
    <mergeCell ref="AE99:AF99"/>
    <mergeCell ref="AI99:AJ99"/>
    <mergeCell ref="AM99:AN99"/>
    <mergeCell ref="BE98:BF98"/>
    <mergeCell ref="M80:N80"/>
    <mergeCell ref="O80:P80"/>
    <mergeCell ref="S80:T80"/>
    <mergeCell ref="BX78:BY78"/>
    <mergeCell ref="BX76:BY76"/>
    <mergeCell ref="BX77:BY77"/>
    <mergeCell ref="A76:A78"/>
    <mergeCell ref="I76:J76"/>
    <mergeCell ref="M76:N76"/>
    <mergeCell ref="O76:P76"/>
    <mergeCell ref="S76:T76"/>
    <mergeCell ref="W76:X76"/>
    <mergeCell ref="AA76:AB76"/>
    <mergeCell ref="AE76:AF76"/>
    <mergeCell ref="AI76:AJ76"/>
    <mergeCell ref="AM76:AN76"/>
    <mergeCell ref="AQ76:AR76"/>
    <mergeCell ref="AU76:AV76"/>
    <mergeCell ref="AY76:AZ76"/>
    <mergeCell ref="BC76:BD76"/>
    <mergeCell ref="BG76:BH76"/>
    <mergeCell ref="BK76:BL76"/>
    <mergeCell ref="BO76:BP76"/>
    <mergeCell ref="BQ76:BR76"/>
    <mergeCell ref="I77:J77"/>
    <mergeCell ref="M77:N77"/>
    <mergeCell ref="O77:P77"/>
    <mergeCell ref="S77:T77"/>
    <mergeCell ref="W77:X77"/>
    <mergeCell ref="AA77:AB77"/>
    <mergeCell ref="AE77:AF77"/>
    <mergeCell ref="AI77:AJ77"/>
    <mergeCell ref="A64:A68"/>
    <mergeCell ref="BX66:BY66"/>
    <mergeCell ref="A72:A74"/>
    <mergeCell ref="BX72:BY72"/>
    <mergeCell ref="BX70:BY70"/>
    <mergeCell ref="I70:J70"/>
    <mergeCell ref="M70:N70"/>
    <mergeCell ref="O70:P70"/>
    <mergeCell ref="S70:T70"/>
    <mergeCell ref="BX73:BY73"/>
    <mergeCell ref="BX74:BY74"/>
    <mergeCell ref="I64:J64"/>
    <mergeCell ref="M64:N64"/>
    <mergeCell ref="O64:P64"/>
    <mergeCell ref="S64:T64"/>
    <mergeCell ref="W64:X64"/>
    <mergeCell ref="C73:D73"/>
    <mergeCell ref="BX67:BY67"/>
    <mergeCell ref="BX65:BY65"/>
    <mergeCell ref="BX64:BY64"/>
    <mergeCell ref="I65:J65"/>
    <mergeCell ref="M65:N65"/>
    <mergeCell ref="O65:P65"/>
    <mergeCell ref="S65:T65"/>
    <mergeCell ref="W65:X65"/>
    <mergeCell ref="AA65:AB65"/>
    <mergeCell ref="AE65:AF65"/>
    <mergeCell ref="AI65:AJ65"/>
    <mergeCell ref="AM65:AN65"/>
    <mergeCell ref="AQ65:AR65"/>
    <mergeCell ref="AU65:AV65"/>
    <mergeCell ref="AY65:AZ65"/>
    <mergeCell ref="A58:A62"/>
    <mergeCell ref="BX58:BY58"/>
    <mergeCell ref="BX59:BY59"/>
    <mergeCell ref="I54:J54"/>
    <mergeCell ref="M54:N54"/>
    <mergeCell ref="O54:P54"/>
    <mergeCell ref="S54:T54"/>
    <mergeCell ref="W54:X54"/>
    <mergeCell ref="AA54:AB54"/>
    <mergeCell ref="AE54:AF54"/>
    <mergeCell ref="AI54:AJ54"/>
    <mergeCell ref="AM54:AN54"/>
    <mergeCell ref="AQ54:AR54"/>
    <mergeCell ref="AU54:AV54"/>
    <mergeCell ref="AY54:AZ54"/>
    <mergeCell ref="BC54:BD54"/>
    <mergeCell ref="BG54:BH54"/>
    <mergeCell ref="BK54:BL54"/>
    <mergeCell ref="BO54:BP54"/>
    <mergeCell ref="BQ54:BR54"/>
    <mergeCell ref="I55:J55"/>
    <mergeCell ref="M55:N55"/>
    <mergeCell ref="O55:P55"/>
    <mergeCell ref="S55:T55"/>
    <mergeCell ref="AA55:AB55"/>
    <mergeCell ref="AE55:AF55"/>
    <mergeCell ref="AI55:AJ55"/>
    <mergeCell ref="AM55:AN55"/>
    <mergeCell ref="AQ55:AR55"/>
    <mergeCell ref="AU55:AV55"/>
    <mergeCell ref="I56:J56"/>
    <mergeCell ref="M56:N56"/>
    <mergeCell ref="BX53:BY53"/>
    <mergeCell ref="BX52:BY52"/>
    <mergeCell ref="BX56:BY56"/>
    <mergeCell ref="BX55:BY55"/>
    <mergeCell ref="BX54:BY54"/>
    <mergeCell ref="BQ34:BR34"/>
    <mergeCell ref="BQ31:BR31"/>
    <mergeCell ref="BQ32:BR32"/>
    <mergeCell ref="BK36:BL36"/>
    <mergeCell ref="BO36:BP36"/>
    <mergeCell ref="BQ36:BR36"/>
    <mergeCell ref="BO40:BP40"/>
    <mergeCell ref="BQ40:BR40"/>
    <mergeCell ref="BK41:BL41"/>
    <mergeCell ref="BO41:BP41"/>
    <mergeCell ref="BQ41:BR41"/>
    <mergeCell ref="BK42:BL42"/>
    <mergeCell ref="BO42:BP42"/>
    <mergeCell ref="BQ42:BR42"/>
    <mergeCell ref="BK55:BL55"/>
    <mergeCell ref="BO55:BP55"/>
    <mergeCell ref="BQ55:BR55"/>
    <mergeCell ref="BK35:BL35"/>
    <mergeCell ref="BO35:BP35"/>
    <mergeCell ref="BQ35:BR35"/>
    <mergeCell ref="BM41:BN41"/>
    <mergeCell ref="BM42:BN42"/>
    <mergeCell ref="BM43:BN43"/>
    <mergeCell ref="BM44:BN44"/>
    <mergeCell ref="BM46:BN46"/>
    <mergeCell ref="BM47:BN47"/>
    <mergeCell ref="A40:A44"/>
    <mergeCell ref="A46:A50"/>
    <mergeCell ref="A51:B51"/>
    <mergeCell ref="A52:A56"/>
    <mergeCell ref="A11:B11"/>
    <mergeCell ref="A12:A14"/>
    <mergeCell ref="A16:A20"/>
    <mergeCell ref="A22:A26"/>
    <mergeCell ref="A28:A32"/>
    <mergeCell ref="A34:A38"/>
    <mergeCell ref="I10:J10"/>
    <mergeCell ref="M10:N10"/>
    <mergeCell ref="O10:P10"/>
    <mergeCell ref="S10:T10"/>
    <mergeCell ref="W10:X10"/>
    <mergeCell ref="AA10:AB10"/>
    <mergeCell ref="AE10:AF10"/>
    <mergeCell ref="AA12:AB12"/>
    <mergeCell ref="AE12:AF12"/>
    <mergeCell ref="AE13:AF13"/>
    <mergeCell ref="I19:J19"/>
    <mergeCell ref="M19:N19"/>
    <mergeCell ref="O19:P19"/>
    <mergeCell ref="S19:T19"/>
    <mergeCell ref="W19:X19"/>
    <mergeCell ref="AA19:AB19"/>
    <mergeCell ref="AE19:AF19"/>
    <mergeCell ref="O23:P23"/>
    <mergeCell ref="S23:T23"/>
    <mergeCell ref="W23:X23"/>
    <mergeCell ref="AA23:AB23"/>
    <mergeCell ref="AE23:AF23"/>
    <mergeCell ref="A8:B8"/>
    <mergeCell ref="BX8:BY8"/>
    <mergeCell ref="BO9:BP9"/>
    <mergeCell ref="BQ9:BR9"/>
    <mergeCell ref="I8:J8"/>
    <mergeCell ref="M8:N8"/>
    <mergeCell ref="O8:P8"/>
    <mergeCell ref="S8:T8"/>
    <mergeCell ref="W8:X8"/>
    <mergeCell ref="BQ8:BR8"/>
    <mergeCell ref="A10:B10"/>
    <mergeCell ref="BX10:BY10"/>
    <mergeCell ref="A9:B9"/>
    <mergeCell ref="BX9:BY9"/>
    <mergeCell ref="I9:J9"/>
    <mergeCell ref="M9:N9"/>
    <mergeCell ref="O9:P9"/>
    <mergeCell ref="S9:T9"/>
    <mergeCell ref="W9:X9"/>
    <mergeCell ref="AA9:AB9"/>
    <mergeCell ref="AE9:AF9"/>
    <mergeCell ref="AI9:AJ9"/>
    <mergeCell ref="AM9:AN9"/>
    <mergeCell ref="AQ9:AR9"/>
    <mergeCell ref="AU9:AV9"/>
    <mergeCell ref="AY9:AZ9"/>
    <mergeCell ref="BC9:BD9"/>
    <mergeCell ref="BG9:BH9"/>
    <mergeCell ref="BK9:BL9"/>
    <mergeCell ref="BO10:BP10"/>
    <mergeCell ref="BQ10:BR10"/>
    <mergeCell ref="AI10:AJ10"/>
    <mergeCell ref="B1:BM1"/>
    <mergeCell ref="A6:B6"/>
    <mergeCell ref="BX6:BY6"/>
    <mergeCell ref="I6:J6"/>
    <mergeCell ref="M6:N6"/>
    <mergeCell ref="O6:P6"/>
    <mergeCell ref="S6:T6"/>
    <mergeCell ref="W6:X6"/>
    <mergeCell ref="AA6:AB6"/>
    <mergeCell ref="AE6:AF6"/>
    <mergeCell ref="AI6:AJ6"/>
    <mergeCell ref="AM6:AN6"/>
    <mergeCell ref="AQ6:AR6"/>
    <mergeCell ref="AU6:AV6"/>
    <mergeCell ref="AY6:AZ6"/>
    <mergeCell ref="BC6:BD6"/>
    <mergeCell ref="BG6:BH6"/>
    <mergeCell ref="BK6:BL6"/>
    <mergeCell ref="BO6:BP6"/>
    <mergeCell ref="BQ6:BR6"/>
    <mergeCell ref="C6:D6"/>
    <mergeCell ref="E6:F6"/>
    <mergeCell ref="BI6:BJ6"/>
    <mergeCell ref="BA6:BB6"/>
    <mergeCell ref="AW6:AX6"/>
    <mergeCell ref="BE6:BF6"/>
    <mergeCell ref="BM6:BN6"/>
    <mergeCell ref="G6:H6"/>
    <mergeCell ref="CB6:CC6"/>
    <mergeCell ref="I43:J43"/>
    <mergeCell ref="M43:N43"/>
    <mergeCell ref="O43:P43"/>
    <mergeCell ref="S43:T43"/>
    <mergeCell ref="W43:X43"/>
    <mergeCell ref="AA43:AB43"/>
    <mergeCell ref="AE43:AF43"/>
    <mergeCell ref="AI43:AJ43"/>
    <mergeCell ref="AM43:AN43"/>
    <mergeCell ref="AQ43:AR43"/>
    <mergeCell ref="AU43:AV43"/>
    <mergeCell ref="AY43:AZ43"/>
    <mergeCell ref="BC43:BD43"/>
    <mergeCell ref="BG43:BH43"/>
    <mergeCell ref="BK43:BL43"/>
    <mergeCell ref="BO43:BP43"/>
    <mergeCell ref="BQ43:BR43"/>
    <mergeCell ref="AM10:AN10"/>
    <mergeCell ref="AQ10:AR10"/>
    <mergeCell ref="AU10:AV10"/>
    <mergeCell ref="AY10:AZ10"/>
    <mergeCell ref="BC10:BD10"/>
    <mergeCell ref="BG10:BH10"/>
    <mergeCell ref="BK10:BL10"/>
    <mergeCell ref="BQ17:BR17"/>
    <mergeCell ref="BO17:BP17"/>
    <mergeCell ref="BC23:BD23"/>
    <mergeCell ref="AI12:AJ12"/>
    <mergeCell ref="AM12:AN12"/>
    <mergeCell ref="BK16:BL16"/>
    <mergeCell ref="BO16:BP16"/>
    <mergeCell ref="I44:J44"/>
    <mergeCell ref="M44:N44"/>
    <mergeCell ref="O44:P44"/>
    <mergeCell ref="S44:T44"/>
    <mergeCell ref="W44:X44"/>
    <mergeCell ref="AA44:AB44"/>
    <mergeCell ref="AE44:AF44"/>
    <mergeCell ref="AI44:AJ44"/>
    <mergeCell ref="AM44:AN44"/>
    <mergeCell ref="AQ44:AR44"/>
    <mergeCell ref="AU44:AV44"/>
    <mergeCell ref="AY44:AZ44"/>
    <mergeCell ref="BC44:BD44"/>
    <mergeCell ref="BG44:BH44"/>
    <mergeCell ref="BK44:BL44"/>
    <mergeCell ref="BO44:BP44"/>
    <mergeCell ref="BQ44:BR44"/>
    <mergeCell ref="BA44:BB44"/>
    <mergeCell ref="Q44:R44"/>
    <mergeCell ref="Y44:Z44"/>
    <mergeCell ref="AK44:AL44"/>
    <mergeCell ref="I46:J46"/>
    <mergeCell ref="M46:N46"/>
    <mergeCell ref="O46:P46"/>
    <mergeCell ref="S46:T46"/>
    <mergeCell ref="W46:X46"/>
    <mergeCell ref="AA46:AB46"/>
    <mergeCell ref="AE46:AF46"/>
    <mergeCell ref="AI46:AJ46"/>
    <mergeCell ref="AM46:AN46"/>
    <mergeCell ref="AQ46:AR46"/>
    <mergeCell ref="AU46:AV46"/>
    <mergeCell ref="AY46:AZ46"/>
    <mergeCell ref="BC46:BD46"/>
    <mergeCell ref="BG46:BH46"/>
    <mergeCell ref="BK46:BL46"/>
    <mergeCell ref="BO46:BP46"/>
    <mergeCell ref="BQ46:BR46"/>
    <mergeCell ref="BA46:BB46"/>
    <mergeCell ref="Q46:R46"/>
    <mergeCell ref="Y46:Z46"/>
    <mergeCell ref="AK46:AL46"/>
    <mergeCell ref="I47:J47"/>
    <mergeCell ref="M47:N47"/>
    <mergeCell ref="O47:P47"/>
    <mergeCell ref="S47:T47"/>
    <mergeCell ref="W47:X47"/>
    <mergeCell ref="AA47:AB47"/>
    <mergeCell ref="AE47:AF47"/>
    <mergeCell ref="AI47:AJ47"/>
    <mergeCell ref="AM47:AN47"/>
    <mergeCell ref="AQ47:AR47"/>
    <mergeCell ref="AU47:AV47"/>
    <mergeCell ref="AY47:AZ47"/>
    <mergeCell ref="BC47:BD47"/>
    <mergeCell ref="BG47:BH47"/>
    <mergeCell ref="BK47:BL47"/>
    <mergeCell ref="BO47:BP47"/>
    <mergeCell ref="BQ47:BR47"/>
    <mergeCell ref="BA47:BB47"/>
    <mergeCell ref="BE47:BF47"/>
    <mergeCell ref="Q47:R47"/>
    <mergeCell ref="Y47:Z47"/>
    <mergeCell ref="AK47:AL47"/>
    <mergeCell ref="I48:J48"/>
    <mergeCell ref="M48:N48"/>
    <mergeCell ref="O48:P48"/>
    <mergeCell ref="S48:T48"/>
    <mergeCell ref="W48:X48"/>
    <mergeCell ref="AA48:AB48"/>
    <mergeCell ref="AE48:AF48"/>
    <mergeCell ref="AI48:AJ48"/>
    <mergeCell ref="AM48:AN48"/>
    <mergeCell ref="AQ48:AR48"/>
    <mergeCell ref="AU48:AV48"/>
    <mergeCell ref="AY48:AZ48"/>
    <mergeCell ref="BC48:BD48"/>
    <mergeCell ref="BG48:BH48"/>
    <mergeCell ref="BK48:BL48"/>
    <mergeCell ref="BO48:BP48"/>
    <mergeCell ref="BQ48:BR48"/>
    <mergeCell ref="BA48:BB48"/>
    <mergeCell ref="BM48:BN48"/>
    <mergeCell ref="BE48:BF48"/>
    <mergeCell ref="Q48:R48"/>
    <mergeCell ref="U48:V48"/>
    <mergeCell ref="Y48:Z48"/>
    <mergeCell ref="AC48:AD48"/>
    <mergeCell ref="AG48:AH48"/>
    <mergeCell ref="AK48:AL48"/>
    <mergeCell ref="AO48:AP48"/>
    <mergeCell ref="AS48:AT48"/>
    <mergeCell ref="I49:J49"/>
    <mergeCell ref="M49:N49"/>
    <mergeCell ref="O49:P49"/>
    <mergeCell ref="S49:T49"/>
    <mergeCell ref="W49:X49"/>
    <mergeCell ref="AA49:AB49"/>
    <mergeCell ref="AE49:AF49"/>
    <mergeCell ref="AI49:AJ49"/>
    <mergeCell ref="AM49:AN49"/>
    <mergeCell ref="AQ49:AR49"/>
    <mergeCell ref="AU49:AV49"/>
    <mergeCell ref="AY49:AZ49"/>
    <mergeCell ref="BC49:BD49"/>
    <mergeCell ref="BG49:BH49"/>
    <mergeCell ref="BK49:BL49"/>
    <mergeCell ref="BO49:BP49"/>
    <mergeCell ref="BQ49:BR49"/>
    <mergeCell ref="BA49:BB49"/>
    <mergeCell ref="BM49:BN49"/>
    <mergeCell ref="BE49:BF49"/>
    <mergeCell ref="Q49:R49"/>
    <mergeCell ref="U49:V49"/>
    <mergeCell ref="Y49:Z49"/>
    <mergeCell ref="AC49:AD49"/>
    <mergeCell ref="AG49:AH49"/>
    <mergeCell ref="AK49:AL49"/>
    <mergeCell ref="AO49:AP49"/>
    <mergeCell ref="AS49:AT49"/>
    <mergeCell ref="I50:J50"/>
    <mergeCell ref="M50:N50"/>
    <mergeCell ref="O50:P50"/>
    <mergeCell ref="S50:T50"/>
    <mergeCell ref="W50:X50"/>
    <mergeCell ref="AA50:AB50"/>
    <mergeCell ref="AE50:AF50"/>
    <mergeCell ref="AI50:AJ50"/>
    <mergeCell ref="AM50:AN50"/>
    <mergeCell ref="AQ50:AR50"/>
    <mergeCell ref="AU50:AV50"/>
    <mergeCell ref="AY50:AZ50"/>
    <mergeCell ref="BC50:BD50"/>
    <mergeCell ref="BG50:BH50"/>
    <mergeCell ref="BK50:BL50"/>
    <mergeCell ref="BO50:BP50"/>
    <mergeCell ref="BQ50:BR50"/>
    <mergeCell ref="BA50:BB50"/>
    <mergeCell ref="BM50:BN50"/>
    <mergeCell ref="BE50:BF50"/>
    <mergeCell ref="BI50:BJ50"/>
    <mergeCell ref="Q50:R50"/>
    <mergeCell ref="U50:V50"/>
    <mergeCell ref="Y50:Z50"/>
    <mergeCell ref="AC50:AD50"/>
    <mergeCell ref="AG50:AH50"/>
    <mergeCell ref="AK50:AL50"/>
    <mergeCell ref="AO50:AP50"/>
    <mergeCell ref="AS50:AT50"/>
    <mergeCell ref="I52:J52"/>
    <mergeCell ref="M52:N52"/>
    <mergeCell ref="O52:P52"/>
    <mergeCell ref="S52:T52"/>
    <mergeCell ref="W52:X52"/>
    <mergeCell ref="AA52:AB52"/>
    <mergeCell ref="AE52:AF52"/>
    <mergeCell ref="AI52:AJ52"/>
    <mergeCell ref="AM52:AN52"/>
    <mergeCell ref="AQ52:AR52"/>
    <mergeCell ref="AU52:AV52"/>
    <mergeCell ref="AY52:AZ52"/>
    <mergeCell ref="BC52:BD52"/>
    <mergeCell ref="BG52:BH52"/>
    <mergeCell ref="BK52:BL52"/>
    <mergeCell ref="BO52:BP52"/>
    <mergeCell ref="BQ52:BR52"/>
    <mergeCell ref="BA52:BB52"/>
    <mergeCell ref="BM52:BN52"/>
    <mergeCell ref="BE52:BF52"/>
    <mergeCell ref="BI52:BJ52"/>
    <mergeCell ref="Q52:R52"/>
    <mergeCell ref="U52:V52"/>
    <mergeCell ref="Y52:Z52"/>
    <mergeCell ref="AC52:AD52"/>
    <mergeCell ref="AG52:AH52"/>
    <mergeCell ref="AK52:AL52"/>
    <mergeCell ref="AO52:AP52"/>
    <mergeCell ref="AS52:AT52"/>
    <mergeCell ref="I53:J53"/>
    <mergeCell ref="M53:N53"/>
    <mergeCell ref="O53:P53"/>
    <mergeCell ref="S53:T53"/>
    <mergeCell ref="W53:X53"/>
    <mergeCell ref="AA53:AB53"/>
    <mergeCell ref="AE53:AF53"/>
    <mergeCell ref="AI53:AJ53"/>
    <mergeCell ref="AM53:AN53"/>
    <mergeCell ref="AQ53:AR53"/>
    <mergeCell ref="AU53:AV53"/>
    <mergeCell ref="AY53:AZ53"/>
    <mergeCell ref="BC53:BD53"/>
    <mergeCell ref="BG53:BH53"/>
    <mergeCell ref="BK53:BL53"/>
    <mergeCell ref="BO53:BP53"/>
    <mergeCell ref="BQ53:BR53"/>
    <mergeCell ref="BA53:BB53"/>
    <mergeCell ref="BM53:BN53"/>
    <mergeCell ref="BE53:BF53"/>
    <mergeCell ref="BI53:BJ53"/>
    <mergeCell ref="Q53:R53"/>
    <mergeCell ref="U53:V53"/>
    <mergeCell ref="Y53:Z53"/>
    <mergeCell ref="AC53:AD53"/>
    <mergeCell ref="AG53:AH53"/>
    <mergeCell ref="AK53:AL53"/>
    <mergeCell ref="AO53:AP53"/>
    <mergeCell ref="AS53:AT53"/>
    <mergeCell ref="O56:P56"/>
    <mergeCell ref="S56:T56"/>
    <mergeCell ref="W56:X56"/>
    <mergeCell ref="AA56:AB56"/>
    <mergeCell ref="AE56:AF56"/>
    <mergeCell ref="AI56:AJ56"/>
    <mergeCell ref="AM56:AN56"/>
    <mergeCell ref="AQ56:AR56"/>
    <mergeCell ref="AU56:AV56"/>
    <mergeCell ref="AY56:AZ56"/>
    <mergeCell ref="BC56:BD56"/>
    <mergeCell ref="BG56:BH56"/>
    <mergeCell ref="BK56:BL56"/>
    <mergeCell ref="BO56:BP56"/>
    <mergeCell ref="BQ56:BR56"/>
    <mergeCell ref="AW56:AX56"/>
    <mergeCell ref="BI56:BJ56"/>
    <mergeCell ref="I58:J58"/>
    <mergeCell ref="M58:N58"/>
    <mergeCell ref="O58:P58"/>
    <mergeCell ref="S58:T58"/>
    <mergeCell ref="W58:X58"/>
    <mergeCell ref="AA58:AB58"/>
    <mergeCell ref="AE58:AF58"/>
    <mergeCell ref="AI58:AJ58"/>
    <mergeCell ref="AM58:AN58"/>
    <mergeCell ref="AQ58:AR58"/>
    <mergeCell ref="AU58:AV58"/>
    <mergeCell ref="AY58:AZ58"/>
    <mergeCell ref="BC58:BD58"/>
    <mergeCell ref="BG58:BH58"/>
    <mergeCell ref="BK58:BL58"/>
    <mergeCell ref="BO58:BP58"/>
    <mergeCell ref="BQ58:BR58"/>
    <mergeCell ref="AW58:AX58"/>
    <mergeCell ref="BI58:BJ58"/>
    <mergeCell ref="I59:J59"/>
    <mergeCell ref="M59:N59"/>
    <mergeCell ref="O59:P59"/>
    <mergeCell ref="S59:T59"/>
    <mergeCell ref="W59:X59"/>
    <mergeCell ref="AA59:AB59"/>
    <mergeCell ref="AE59:AF59"/>
    <mergeCell ref="AI59:AJ59"/>
    <mergeCell ref="AM59:AN59"/>
    <mergeCell ref="AQ59:AR59"/>
    <mergeCell ref="AU59:AV59"/>
    <mergeCell ref="AY59:AZ59"/>
    <mergeCell ref="BC59:BD59"/>
    <mergeCell ref="BG59:BH59"/>
    <mergeCell ref="BK59:BL59"/>
    <mergeCell ref="BO59:BP59"/>
    <mergeCell ref="BQ59:BR59"/>
    <mergeCell ref="AW59:AX59"/>
    <mergeCell ref="BI59:BJ59"/>
    <mergeCell ref="Q59:R59"/>
    <mergeCell ref="I60:J60"/>
    <mergeCell ref="M60:N60"/>
    <mergeCell ref="O60:P60"/>
    <mergeCell ref="S60:T60"/>
    <mergeCell ref="W60:X60"/>
    <mergeCell ref="AA60:AB60"/>
    <mergeCell ref="AE60:AF60"/>
    <mergeCell ref="AI60:AJ60"/>
    <mergeCell ref="AM60:AN60"/>
    <mergeCell ref="AQ60:AR60"/>
    <mergeCell ref="AU60:AV60"/>
    <mergeCell ref="AY60:AZ60"/>
    <mergeCell ref="BC60:BD60"/>
    <mergeCell ref="BG60:BH60"/>
    <mergeCell ref="BK60:BL60"/>
    <mergeCell ref="BO60:BP60"/>
    <mergeCell ref="BQ60:BR60"/>
    <mergeCell ref="AW60:AX60"/>
    <mergeCell ref="BI60:BJ60"/>
    <mergeCell ref="Q60:R60"/>
    <mergeCell ref="I61:J61"/>
    <mergeCell ref="M61:N61"/>
    <mergeCell ref="O61:P61"/>
    <mergeCell ref="S61:T61"/>
    <mergeCell ref="W61:X61"/>
    <mergeCell ref="AA61:AB61"/>
    <mergeCell ref="AE61:AF61"/>
    <mergeCell ref="AI61:AJ61"/>
    <mergeCell ref="AM61:AN61"/>
    <mergeCell ref="AQ61:AR61"/>
    <mergeCell ref="AU61:AV61"/>
    <mergeCell ref="AY61:AZ61"/>
    <mergeCell ref="BC61:BD61"/>
    <mergeCell ref="BG61:BH61"/>
    <mergeCell ref="BK61:BL61"/>
    <mergeCell ref="BO61:BP61"/>
    <mergeCell ref="BQ61:BR61"/>
    <mergeCell ref="AW61:AX61"/>
    <mergeCell ref="BI61:BJ61"/>
    <mergeCell ref="Q61:R61"/>
    <mergeCell ref="I62:J62"/>
    <mergeCell ref="M62:N62"/>
    <mergeCell ref="O62:P62"/>
    <mergeCell ref="S62:T62"/>
    <mergeCell ref="W62:X62"/>
    <mergeCell ref="AA62:AB62"/>
    <mergeCell ref="AE62:AF62"/>
    <mergeCell ref="AI62:AJ62"/>
    <mergeCell ref="AM62:AN62"/>
    <mergeCell ref="AQ62:AR62"/>
    <mergeCell ref="AU62:AV62"/>
    <mergeCell ref="AY62:AZ62"/>
    <mergeCell ref="BC62:BD62"/>
    <mergeCell ref="BG62:BH62"/>
    <mergeCell ref="BK62:BL62"/>
    <mergeCell ref="BO62:BP62"/>
    <mergeCell ref="BQ62:BR62"/>
    <mergeCell ref="AW62:AX62"/>
    <mergeCell ref="BE62:BF62"/>
    <mergeCell ref="BI62:BJ62"/>
    <mergeCell ref="Q62:R62"/>
    <mergeCell ref="BC65:BD65"/>
    <mergeCell ref="BG65:BH65"/>
    <mergeCell ref="BK65:BL65"/>
    <mergeCell ref="BO65:BP65"/>
    <mergeCell ref="BQ65:BR65"/>
    <mergeCell ref="AW65:AX65"/>
    <mergeCell ref="BE65:BF65"/>
    <mergeCell ref="BI65:BJ65"/>
    <mergeCell ref="I66:J66"/>
    <mergeCell ref="M66:N66"/>
    <mergeCell ref="O66:P66"/>
    <mergeCell ref="S66:T66"/>
    <mergeCell ref="W66:X66"/>
    <mergeCell ref="AA66:AB66"/>
    <mergeCell ref="AE66:AF66"/>
    <mergeCell ref="AI66:AJ66"/>
    <mergeCell ref="AM66:AN66"/>
    <mergeCell ref="AQ66:AR66"/>
    <mergeCell ref="AU66:AV66"/>
    <mergeCell ref="AY66:AZ66"/>
    <mergeCell ref="BC66:BD66"/>
    <mergeCell ref="BG66:BH66"/>
    <mergeCell ref="BK66:BL66"/>
    <mergeCell ref="BO66:BP66"/>
    <mergeCell ref="BQ66:BR66"/>
    <mergeCell ref="AW66:AX66"/>
    <mergeCell ref="BE66:BF66"/>
    <mergeCell ref="BI66:BJ66"/>
    <mergeCell ref="K66:L66"/>
    <mergeCell ref="I67:J67"/>
    <mergeCell ref="M67:N67"/>
    <mergeCell ref="O67:P67"/>
    <mergeCell ref="S67:T67"/>
    <mergeCell ref="W67:X67"/>
    <mergeCell ref="AA67:AB67"/>
    <mergeCell ref="AE67:AF67"/>
    <mergeCell ref="AI67:AJ67"/>
    <mergeCell ref="AM67:AN67"/>
    <mergeCell ref="AQ67:AR67"/>
    <mergeCell ref="AU67:AV67"/>
    <mergeCell ref="AY67:AZ67"/>
    <mergeCell ref="BC67:BD67"/>
    <mergeCell ref="BG67:BH67"/>
    <mergeCell ref="BK67:BL67"/>
    <mergeCell ref="BO67:BP67"/>
    <mergeCell ref="BQ67:BR67"/>
    <mergeCell ref="AW67:AX67"/>
    <mergeCell ref="BE67:BF67"/>
    <mergeCell ref="BI67:BJ67"/>
    <mergeCell ref="K67:L67"/>
    <mergeCell ref="AG67:AH67"/>
    <mergeCell ref="I68:J68"/>
    <mergeCell ref="M68:N68"/>
    <mergeCell ref="O68:P68"/>
    <mergeCell ref="S68:T68"/>
    <mergeCell ref="W68:X68"/>
    <mergeCell ref="AA68:AB68"/>
    <mergeCell ref="AE68:AF68"/>
    <mergeCell ref="AI68:AJ68"/>
    <mergeCell ref="AM68:AN68"/>
    <mergeCell ref="AQ68:AR68"/>
    <mergeCell ref="AU68:AV68"/>
    <mergeCell ref="AY68:AZ68"/>
    <mergeCell ref="BC68:BD68"/>
    <mergeCell ref="BG68:BH68"/>
    <mergeCell ref="BK68:BL68"/>
    <mergeCell ref="BO68:BP68"/>
    <mergeCell ref="BQ68:BR68"/>
    <mergeCell ref="AW68:AX68"/>
    <mergeCell ref="BE68:BF68"/>
    <mergeCell ref="BI68:BJ68"/>
    <mergeCell ref="K68:L68"/>
    <mergeCell ref="U68:V68"/>
    <mergeCell ref="AG68:AH68"/>
    <mergeCell ref="W70:X70"/>
    <mergeCell ref="AA70:AB70"/>
    <mergeCell ref="AE70:AF70"/>
    <mergeCell ref="AI70:AJ70"/>
    <mergeCell ref="AM70:AN70"/>
    <mergeCell ref="AQ70:AR70"/>
    <mergeCell ref="AU70:AV70"/>
    <mergeCell ref="AY70:AZ70"/>
    <mergeCell ref="BC70:BD70"/>
    <mergeCell ref="BG70:BH70"/>
    <mergeCell ref="BK70:BL70"/>
    <mergeCell ref="BO70:BP70"/>
    <mergeCell ref="BQ70:BR70"/>
    <mergeCell ref="I72:J72"/>
    <mergeCell ref="M72:N72"/>
    <mergeCell ref="O72:P72"/>
    <mergeCell ref="S72:T72"/>
    <mergeCell ref="W72:X72"/>
    <mergeCell ref="AA72:AB72"/>
    <mergeCell ref="AE72:AF72"/>
    <mergeCell ref="AI72:AJ72"/>
    <mergeCell ref="AM72:AN72"/>
    <mergeCell ref="AQ72:AR72"/>
    <mergeCell ref="AU72:AV72"/>
    <mergeCell ref="AY72:AZ72"/>
    <mergeCell ref="BC72:BD72"/>
    <mergeCell ref="BG72:BH72"/>
    <mergeCell ref="BK72:BL72"/>
    <mergeCell ref="BO72:BP72"/>
    <mergeCell ref="BQ72:BR72"/>
    <mergeCell ref="AW70:AX70"/>
    <mergeCell ref="AW72:AX72"/>
    <mergeCell ref="I73:J73"/>
    <mergeCell ref="M73:N73"/>
    <mergeCell ref="O73:P73"/>
    <mergeCell ref="S73:T73"/>
    <mergeCell ref="W73:X73"/>
    <mergeCell ref="AA73:AB73"/>
    <mergeCell ref="AE73:AF73"/>
    <mergeCell ref="AI73:AJ73"/>
    <mergeCell ref="AM73:AN73"/>
    <mergeCell ref="AQ73:AR73"/>
    <mergeCell ref="AU73:AV73"/>
    <mergeCell ref="AY73:AZ73"/>
    <mergeCell ref="BC73:BD73"/>
    <mergeCell ref="BG73:BH73"/>
    <mergeCell ref="BK73:BL73"/>
    <mergeCell ref="BO73:BP73"/>
    <mergeCell ref="BQ73:BR73"/>
    <mergeCell ref="AW73:AX73"/>
    <mergeCell ref="I74:J74"/>
    <mergeCell ref="M74:N74"/>
    <mergeCell ref="O74:P74"/>
    <mergeCell ref="S74:T74"/>
    <mergeCell ref="W74:X74"/>
    <mergeCell ref="AA74:AB74"/>
    <mergeCell ref="AE74:AF74"/>
    <mergeCell ref="AI74:AJ74"/>
    <mergeCell ref="AM74:AN74"/>
    <mergeCell ref="AQ74:AR74"/>
    <mergeCell ref="AU74:AV74"/>
    <mergeCell ref="AY74:AZ74"/>
    <mergeCell ref="BC74:BD74"/>
    <mergeCell ref="BG74:BH74"/>
    <mergeCell ref="BK74:BL74"/>
    <mergeCell ref="BO74:BP74"/>
    <mergeCell ref="BQ74:BR74"/>
    <mergeCell ref="AW74:AX74"/>
    <mergeCell ref="AM77:AN77"/>
    <mergeCell ref="AQ77:AR77"/>
    <mergeCell ref="AU77:AV77"/>
    <mergeCell ref="AY77:AZ77"/>
    <mergeCell ref="BC77:BD77"/>
    <mergeCell ref="BG77:BH77"/>
    <mergeCell ref="BK77:BL77"/>
    <mergeCell ref="BO77:BP77"/>
    <mergeCell ref="BQ77:BR77"/>
    <mergeCell ref="AW76:AX76"/>
    <mergeCell ref="AW77:AX77"/>
    <mergeCell ref="BA76:BB76"/>
    <mergeCell ref="BA77:BB77"/>
    <mergeCell ref="BM76:BN76"/>
    <mergeCell ref="BM77:BN77"/>
    <mergeCell ref="I78:J78"/>
    <mergeCell ref="M78:N78"/>
    <mergeCell ref="O78:P78"/>
    <mergeCell ref="S78:T78"/>
    <mergeCell ref="W78:X78"/>
    <mergeCell ref="AA78:AB78"/>
    <mergeCell ref="AE78:AF78"/>
    <mergeCell ref="AI78:AJ78"/>
    <mergeCell ref="AM78:AN78"/>
    <mergeCell ref="AQ78:AR78"/>
    <mergeCell ref="AU78:AV78"/>
    <mergeCell ref="AY78:AZ78"/>
    <mergeCell ref="BC78:BD78"/>
    <mergeCell ref="BG78:BH78"/>
    <mergeCell ref="BK78:BL78"/>
    <mergeCell ref="BO78:BP78"/>
    <mergeCell ref="BQ78:BR78"/>
    <mergeCell ref="AW78:AX78"/>
    <mergeCell ref="BA78:BB78"/>
    <mergeCell ref="BM78:BN78"/>
    <mergeCell ref="W80:X80"/>
    <mergeCell ref="AA80:AB80"/>
    <mergeCell ref="AE80:AF80"/>
    <mergeCell ref="AI80:AJ80"/>
    <mergeCell ref="AM80:AN80"/>
    <mergeCell ref="AQ80:AR80"/>
    <mergeCell ref="AU80:AV80"/>
    <mergeCell ref="AY80:AZ80"/>
    <mergeCell ref="BC80:BD80"/>
    <mergeCell ref="BG80:BH80"/>
    <mergeCell ref="BK80:BL80"/>
    <mergeCell ref="BO80:BP80"/>
    <mergeCell ref="BQ80:BR80"/>
    <mergeCell ref="I81:J81"/>
    <mergeCell ref="M81:N81"/>
    <mergeCell ref="O81:P81"/>
    <mergeCell ref="S81:T81"/>
    <mergeCell ref="W81:X81"/>
    <mergeCell ref="AA81:AB81"/>
    <mergeCell ref="AE81:AF81"/>
    <mergeCell ref="AI81:AJ81"/>
    <mergeCell ref="AM81:AN81"/>
    <mergeCell ref="AQ81:AR81"/>
    <mergeCell ref="AU81:AV81"/>
    <mergeCell ref="AY81:AZ81"/>
    <mergeCell ref="BC81:BD81"/>
    <mergeCell ref="BG81:BH81"/>
    <mergeCell ref="BK81:BL81"/>
    <mergeCell ref="BO81:BP81"/>
    <mergeCell ref="BQ81:BR81"/>
    <mergeCell ref="W95:X95"/>
    <mergeCell ref="AA95:AB95"/>
    <mergeCell ref="AE95:AF95"/>
    <mergeCell ref="AI95:AJ95"/>
    <mergeCell ref="AM95:AN95"/>
    <mergeCell ref="AQ95:AR95"/>
    <mergeCell ref="AU95:AV95"/>
    <mergeCell ref="AY95:AZ95"/>
    <mergeCell ref="BC95:BD95"/>
    <mergeCell ref="BG95:BH95"/>
    <mergeCell ref="BK95:BL95"/>
    <mergeCell ref="BO95:BP95"/>
    <mergeCell ref="BQ95:BR95"/>
    <mergeCell ref="BG98:BH98"/>
    <mergeCell ref="BK98:BL98"/>
    <mergeCell ref="BO98:BP98"/>
    <mergeCell ref="BQ98:BR98"/>
    <mergeCell ref="AW95:AX95"/>
    <mergeCell ref="AW98:AX98"/>
    <mergeCell ref="BM93:BN93"/>
    <mergeCell ref="BC96:BD96"/>
    <mergeCell ref="BE96:BF96"/>
    <mergeCell ref="BG96:BH96"/>
    <mergeCell ref="BK96:BL96"/>
    <mergeCell ref="BO96:BP96"/>
    <mergeCell ref="BQ96:BR96"/>
    <mergeCell ref="BK94:BL94"/>
    <mergeCell ref="BO94:BP94"/>
    <mergeCell ref="BQ94:BR94"/>
    <mergeCell ref="BK97:BL97"/>
    <mergeCell ref="AY93:AZ93"/>
    <mergeCell ref="AY102:AZ102"/>
    <mergeCell ref="BC102:BD102"/>
    <mergeCell ref="BG102:BH102"/>
    <mergeCell ref="BK102:BL102"/>
    <mergeCell ref="BO102:BP102"/>
    <mergeCell ref="BQ102:BR102"/>
    <mergeCell ref="A94:B94"/>
    <mergeCell ref="AQ99:AR99"/>
    <mergeCell ref="AU99:AV99"/>
    <mergeCell ref="AY99:AZ99"/>
    <mergeCell ref="BC99:BD99"/>
    <mergeCell ref="BG99:BH99"/>
    <mergeCell ref="BK99:BL99"/>
    <mergeCell ref="BO99:BP99"/>
    <mergeCell ref="BQ99:BR99"/>
    <mergeCell ref="AY101:AZ101"/>
    <mergeCell ref="BC101:BD101"/>
    <mergeCell ref="BG101:BH101"/>
    <mergeCell ref="BK101:BL101"/>
    <mergeCell ref="BO101:BP101"/>
    <mergeCell ref="BQ101:BR101"/>
    <mergeCell ref="AW99:AX99"/>
    <mergeCell ref="AW100:AX100"/>
    <mergeCell ref="AW101:AX101"/>
    <mergeCell ref="BA99:BB99"/>
    <mergeCell ref="BA100:BB100"/>
    <mergeCell ref="BA101:BB101"/>
    <mergeCell ref="A99:B99"/>
    <mergeCell ref="A101:B101"/>
    <mergeCell ref="S102:T102"/>
    <mergeCell ref="W102:X102"/>
    <mergeCell ref="AA102:AB102"/>
  </mergeCells>
  <printOptions horizontalCentered="1"/>
  <pageMargins left="0.25" right="0.25" top="0.5" bottom="0.25" header="0" footer="0"/>
  <pageSetup scale="41" orientation="landscape" r:id="rId1"/>
  <headerFooter>
    <oddHeader>&amp;C&amp;"-,Bold"&amp;20Service and Supplies Pricing Worksheet&amp;11
&amp;14Group 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5"/>
  <sheetViews>
    <sheetView showGridLines="0" zoomScale="80" zoomScaleNormal="80" workbookViewId="0">
      <pane ySplit="10" topLeftCell="A11" activePane="bottomLeft" state="frozen"/>
      <selection pane="bottomLeft" activeCell="G5" sqref="G5"/>
    </sheetView>
  </sheetViews>
  <sheetFormatPr defaultRowHeight="14.4"/>
  <cols>
    <col min="1" max="1" width="20.77734375" customWidth="1"/>
    <col min="2" max="2" width="49.21875" bestFit="1" customWidth="1"/>
    <col min="3" max="4" width="11.21875" customWidth="1"/>
  </cols>
  <sheetData>
    <row r="1" spans="1:4" ht="25.95" customHeight="1">
      <c r="A1" s="15" t="s">
        <v>0</v>
      </c>
      <c r="B1" s="150" t="s">
        <v>118</v>
      </c>
      <c r="C1" s="150"/>
      <c r="D1" s="150"/>
    </row>
    <row r="2" spans="1:4" ht="25.95" customHeight="1">
      <c r="A2" s="203" t="s">
        <v>9</v>
      </c>
      <c r="B2" s="204"/>
      <c r="C2" s="204"/>
      <c r="D2" s="204"/>
    </row>
    <row r="3" spans="1:4" ht="25.95" customHeight="1">
      <c r="A3" s="148" t="s">
        <v>10</v>
      </c>
      <c r="B3" s="149"/>
      <c r="C3" s="149"/>
      <c r="D3" s="149"/>
    </row>
    <row r="4" spans="1:4" ht="25.95" customHeight="1">
      <c r="A4" s="148" t="s">
        <v>25</v>
      </c>
      <c r="B4" s="149"/>
      <c r="C4" s="149"/>
      <c r="D4" s="149"/>
    </row>
    <row r="5" spans="1:4" ht="25.95" customHeight="1">
      <c r="A5" s="205" t="s">
        <v>3</v>
      </c>
      <c r="B5" s="206"/>
      <c r="C5" s="206"/>
      <c r="D5" s="206"/>
    </row>
    <row r="6" spans="1:4" ht="57.6" customHeight="1">
      <c r="A6" s="207" t="s">
        <v>26</v>
      </c>
      <c r="B6" s="208"/>
      <c r="C6" s="201" t="s">
        <v>76</v>
      </c>
      <c r="D6" s="202"/>
    </row>
    <row r="7" spans="1:4" ht="21">
      <c r="A7" s="110"/>
      <c r="B7" s="111"/>
      <c r="C7" s="112" t="s">
        <v>27</v>
      </c>
      <c r="D7" s="109" t="s">
        <v>86</v>
      </c>
    </row>
    <row r="8" spans="1:4" s="129" customFormat="1">
      <c r="A8" s="212" t="s">
        <v>4</v>
      </c>
      <c r="B8" s="213"/>
      <c r="C8" s="214" t="s">
        <v>104</v>
      </c>
      <c r="D8" s="215"/>
    </row>
    <row r="9" spans="1:4" s="129" customFormat="1" ht="72.45" customHeight="1">
      <c r="A9" s="212" t="s">
        <v>5</v>
      </c>
      <c r="B9" s="213"/>
      <c r="C9" s="214" t="s">
        <v>796</v>
      </c>
      <c r="D9" s="215"/>
    </row>
    <row r="10" spans="1:4" s="129" customFormat="1">
      <c r="A10" s="216" t="s">
        <v>69</v>
      </c>
      <c r="B10" s="217"/>
      <c r="C10" s="214" t="s">
        <v>162</v>
      </c>
      <c r="D10" s="215"/>
    </row>
    <row r="11" spans="1:4" ht="17.399999999999999">
      <c r="A11" s="221" t="s">
        <v>28</v>
      </c>
      <c r="B11" s="222"/>
      <c r="C11" s="17"/>
      <c r="D11" s="17"/>
    </row>
    <row r="12" spans="1:4" s="29" customFormat="1" ht="37.5" customHeight="1">
      <c r="A12" s="218" t="s">
        <v>58</v>
      </c>
      <c r="B12" s="40" t="s">
        <v>29</v>
      </c>
      <c r="C12" s="36">
        <v>961.47</v>
      </c>
      <c r="D12" s="36">
        <v>961.47</v>
      </c>
    </row>
    <row r="13" spans="1:4" s="29" customFormat="1">
      <c r="A13" s="219"/>
      <c r="B13" s="38" t="s">
        <v>30</v>
      </c>
      <c r="C13" s="41">
        <v>0</v>
      </c>
      <c r="D13" s="41">
        <v>0</v>
      </c>
    </row>
    <row r="14" spans="1:4" s="29" customFormat="1">
      <c r="A14" s="220"/>
      <c r="B14" s="38" t="s">
        <v>31</v>
      </c>
      <c r="C14" s="41">
        <v>0</v>
      </c>
      <c r="D14" s="41">
        <v>0</v>
      </c>
    </row>
    <row r="15" spans="1:4" ht="10.199999999999999" customHeight="1">
      <c r="A15" s="18"/>
      <c r="B15" s="19"/>
      <c r="C15" s="19"/>
      <c r="D15" s="19"/>
    </row>
    <row r="16" spans="1:4" s="35" customFormat="1">
      <c r="A16" s="218" t="s">
        <v>32</v>
      </c>
      <c r="B16" s="31" t="s">
        <v>33</v>
      </c>
      <c r="C16" s="32">
        <v>2500</v>
      </c>
      <c r="D16" s="34" t="s">
        <v>106</v>
      </c>
    </row>
    <row r="17" spans="1:4" s="35" customFormat="1">
      <c r="A17" s="219"/>
      <c r="B17" s="31" t="s">
        <v>34</v>
      </c>
      <c r="C17" s="36">
        <v>410.702</v>
      </c>
      <c r="D17" s="36">
        <v>410.702</v>
      </c>
    </row>
    <row r="18" spans="1:4" s="35" customFormat="1">
      <c r="A18" s="219"/>
      <c r="B18" s="31" t="s">
        <v>35</v>
      </c>
      <c r="C18" s="37">
        <v>5.2346700000000003E-2</v>
      </c>
      <c r="D18" s="37">
        <v>5.2346700000000003E-2</v>
      </c>
    </row>
    <row r="19" spans="1:4" s="35" customFormat="1">
      <c r="A19" s="219"/>
      <c r="B19" s="38" t="s">
        <v>30</v>
      </c>
      <c r="C19" s="39">
        <v>0</v>
      </c>
      <c r="D19" s="39">
        <v>0</v>
      </c>
    </row>
    <row r="20" spans="1:4" s="35" customFormat="1">
      <c r="A20" s="220"/>
      <c r="B20" s="38" t="s">
        <v>31</v>
      </c>
      <c r="C20" s="39">
        <v>0</v>
      </c>
      <c r="D20" s="39">
        <v>0</v>
      </c>
    </row>
    <row r="21" spans="1:4" ht="4.95" customHeight="1">
      <c r="A21" s="20"/>
      <c r="B21" s="20"/>
      <c r="C21" s="21"/>
      <c r="D21" s="21"/>
    </row>
    <row r="22" spans="1:4" s="35" customFormat="1">
      <c r="A22" s="218" t="s">
        <v>36</v>
      </c>
      <c r="B22" s="31" t="s">
        <v>33</v>
      </c>
      <c r="C22" s="32">
        <v>5000</v>
      </c>
      <c r="D22" s="34" t="s">
        <v>106</v>
      </c>
    </row>
    <row r="23" spans="1:4" s="35" customFormat="1">
      <c r="A23" s="219"/>
      <c r="B23" s="31" t="s">
        <v>34</v>
      </c>
      <c r="C23" s="36">
        <v>548.39400000000001</v>
      </c>
      <c r="D23" s="36">
        <v>548.39400000000001</v>
      </c>
    </row>
    <row r="24" spans="1:4" s="35" customFormat="1">
      <c r="A24" s="219"/>
      <c r="B24" s="31" t="s">
        <v>35</v>
      </c>
      <c r="C24" s="37">
        <v>4.4868600000000002E-2</v>
      </c>
      <c r="D24" s="37">
        <v>4.4868600000000002E-2</v>
      </c>
    </row>
    <row r="25" spans="1:4" s="35" customFormat="1">
      <c r="A25" s="219"/>
      <c r="B25" s="38" t="s">
        <v>30</v>
      </c>
      <c r="C25" s="39">
        <v>0</v>
      </c>
      <c r="D25" s="39">
        <v>0</v>
      </c>
    </row>
    <row r="26" spans="1:4" s="35" customFormat="1">
      <c r="A26" s="220"/>
      <c r="B26" s="38" t="s">
        <v>31</v>
      </c>
      <c r="C26" s="39">
        <v>0</v>
      </c>
      <c r="D26" s="39">
        <v>0</v>
      </c>
    </row>
    <row r="27" spans="1:4" ht="4.95" customHeight="1">
      <c r="A27" s="20"/>
      <c r="B27" s="20"/>
      <c r="C27" s="21"/>
      <c r="D27" s="21"/>
    </row>
    <row r="28" spans="1:4" s="35" customFormat="1">
      <c r="A28" s="226" t="s">
        <v>37</v>
      </c>
      <c r="B28" s="31" t="s">
        <v>33</v>
      </c>
      <c r="C28" s="32">
        <v>10000</v>
      </c>
      <c r="D28" s="34" t="s">
        <v>106</v>
      </c>
    </row>
    <row r="29" spans="1:4" s="35" customFormat="1">
      <c r="A29" s="227"/>
      <c r="B29" s="31" t="s">
        <v>34</v>
      </c>
      <c r="C29" s="36">
        <v>684.899</v>
      </c>
      <c r="D29" s="36">
        <v>684.899</v>
      </c>
    </row>
    <row r="30" spans="1:4" s="35" customFormat="1">
      <c r="A30" s="227"/>
      <c r="B30" s="31" t="s">
        <v>35</v>
      </c>
      <c r="C30" s="37">
        <v>3.48978E-2</v>
      </c>
      <c r="D30" s="37">
        <v>3.48978E-2</v>
      </c>
    </row>
    <row r="31" spans="1:4" s="35" customFormat="1">
      <c r="A31" s="227"/>
      <c r="B31" s="38" t="s">
        <v>30</v>
      </c>
      <c r="C31" s="39">
        <v>0</v>
      </c>
      <c r="D31" s="39">
        <v>0</v>
      </c>
    </row>
    <row r="32" spans="1:4" s="35" customFormat="1">
      <c r="A32" s="228"/>
      <c r="B32" s="38" t="s">
        <v>31</v>
      </c>
      <c r="C32" s="39">
        <v>0</v>
      </c>
      <c r="D32" s="39">
        <v>0</v>
      </c>
    </row>
    <row r="33" spans="1:4" ht="10.199999999999999" customHeight="1">
      <c r="A33" s="43"/>
      <c r="B33" s="43"/>
      <c r="C33" s="43"/>
      <c r="D33" s="43"/>
    </row>
    <row r="34" spans="1:4" s="35" customFormat="1">
      <c r="A34" s="218" t="s">
        <v>32</v>
      </c>
      <c r="B34" s="31" t="s">
        <v>33</v>
      </c>
      <c r="C34" s="32">
        <v>2500</v>
      </c>
      <c r="D34" s="34" t="s">
        <v>106</v>
      </c>
    </row>
    <row r="35" spans="1:4" s="35" customFormat="1">
      <c r="A35" s="219"/>
      <c r="B35" s="42" t="s">
        <v>107</v>
      </c>
      <c r="C35" s="36">
        <v>587.56500000000005</v>
      </c>
      <c r="D35" s="36">
        <v>587.56500000000005</v>
      </c>
    </row>
    <row r="36" spans="1:4" s="35" customFormat="1">
      <c r="A36" s="219"/>
      <c r="B36" s="31" t="s">
        <v>35</v>
      </c>
      <c r="C36" s="37">
        <v>5.2346700000000003E-2</v>
      </c>
      <c r="D36" s="37">
        <v>5.2346700000000003E-2</v>
      </c>
    </row>
    <row r="37" spans="1:4" s="35" customFormat="1">
      <c r="A37" s="219"/>
      <c r="B37" s="38" t="s">
        <v>108</v>
      </c>
      <c r="C37" s="33">
        <v>8</v>
      </c>
      <c r="D37" s="33" t="s">
        <v>109</v>
      </c>
    </row>
    <row r="38" spans="1:4" s="35" customFormat="1">
      <c r="A38" s="220"/>
      <c r="B38" s="38" t="s">
        <v>31</v>
      </c>
      <c r="C38" s="39">
        <v>0</v>
      </c>
      <c r="D38" s="39">
        <v>0</v>
      </c>
    </row>
    <row r="39" spans="1:4" ht="4.95" customHeight="1">
      <c r="A39" s="20"/>
      <c r="B39" s="20"/>
      <c r="C39" s="21"/>
      <c r="D39" s="21"/>
    </row>
    <row r="40" spans="1:4" s="35" customFormat="1">
      <c r="A40" s="218" t="s">
        <v>36</v>
      </c>
      <c r="B40" s="31" t="s">
        <v>33</v>
      </c>
      <c r="C40" s="32">
        <v>5000</v>
      </c>
      <c r="D40" s="34" t="s">
        <v>106</v>
      </c>
    </row>
    <row r="41" spans="1:4" s="35" customFormat="1">
      <c r="A41" s="219"/>
      <c r="B41" s="42" t="s">
        <v>107</v>
      </c>
      <c r="C41" s="36">
        <v>900.93299999999999</v>
      </c>
      <c r="D41" s="36">
        <v>900.93299999999999</v>
      </c>
    </row>
    <row r="42" spans="1:4" s="35" customFormat="1">
      <c r="A42" s="219"/>
      <c r="B42" s="31" t="s">
        <v>35</v>
      </c>
      <c r="C42" s="37">
        <v>4.4868600000000002E-2</v>
      </c>
      <c r="D42" s="37">
        <v>4.4868600000000002E-2</v>
      </c>
    </row>
    <row r="43" spans="1:4" s="35" customFormat="1">
      <c r="A43" s="219"/>
      <c r="B43" s="38" t="s">
        <v>108</v>
      </c>
      <c r="C43" s="33">
        <v>12</v>
      </c>
      <c r="D43" s="33" t="s">
        <v>109</v>
      </c>
    </row>
    <row r="44" spans="1:4" s="35" customFormat="1">
      <c r="A44" s="220"/>
      <c r="B44" s="38" t="s">
        <v>31</v>
      </c>
      <c r="C44" s="108" t="s">
        <v>105</v>
      </c>
      <c r="D44" s="108" t="s">
        <v>105</v>
      </c>
    </row>
    <row r="45" spans="1:4" ht="4.95" customHeight="1">
      <c r="A45" s="20"/>
      <c r="B45" s="20"/>
      <c r="C45" s="21"/>
      <c r="D45" s="21"/>
    </row>
    <row r="46" spans="1:4" s="35" customFormat="1">
      <c r="A46" s="218" t="s">
        <v>37</v>
      </c>
      <c r="B46" s="31" t="s">
        <v>33</v>
      </c>
      <c r="C46" s="32">
        <v>10000</v>
      </c>
      <c r="D46" s="34" t="s">
        <v>106</v>
      </c>
    </row>
    <row r="47" spans="1:4" s="35" customFormat="1">
      <c r="A47" s="219"/>
      <c r="B47" s="42" t="s">
        <v>107</v>
      </c>
      <c r="C47" s="36">
        <v>1392.3510000000001</v>
      </c>
      <c r="D47" s="36">
        <v>1392.3510000000001</v>
      </c>
    </row>
    <row r="48" spans="1:4" s="35" customFormat="1">
      <c r="A48" s="219"/>
      <c r="B48" s="31" t="s">
        <v>35</v>
      </c>
      <c r="C48" s="37">
        <v>3.48978E-2</v>
      </c>
      <c r="D48" s="37">
        <v>3.48978E-2</v>
      </c>
    </row>
    <row r="49" spans="1:4" s="35" customFormat="1">
      <c r="A49" s="219"/>
      <c r="B49" s="38" t="s">
        <v>108</v>
      </c>
      <c r="C49" s="33">
        <v>19</v>
      </c>
      <c r="D49" s="33" t="s">
        <v>109</v>
      </c>
    </row>
    <row r="50" spans="1:4" s="35" customFormat="1">
      <c r="A50" s="220"/>
      <c r="B50" s="38" t="s">
        <v>31</v>
      </c>
      <c r="C50" s="108" t="s">
        <v>105</v>
      </c>
      <c r="D50" s="108" t="s">
        <v>105</v>
      </c>
    </row>
    <row r="51" spans="1:4" ht="17.399999999999999">
      <c r="A51" s="221" t="s">
        <v>38</v>
      </c>
      <c r="B51" s="222"/>
      <c r="C51" s="17"/>
      <c r="D51" s="17"/>
    </row>
    <row r="52" spans="1:4">
      <c r="A52" s="223" t="s">
        <v>39</v>
      </c>
      <c r="B52" s="22" t="s">
        <v>40</v>
      </c>
      <c r="C52" s="195" t="s">
        <v>105</v>
      </c>
      <c r="D52" s="196"/>
    </row>
    <row r="53" spans="1:4">
      <c r="A53" s="224"/>
      <c r="B53" s="22" t="s">
        <v>41</v>
      </c>
      <c r="C53" s="195" t="s">
        <v>105</v>
      </c>
      <c r="D53" s="196"/>
    </row>
    <row r="54" spans="1:4">
      <c r="A54" s="224"/>
      <c r="B54" s="22" t="s">
        <v>42</v>
      </c>
      <c r="C54" s="195" t="s">
        <v>105</v>
      </c>
      <c r="D54" s="196"/>
    </row>
    <row r="55" spans="1:4">
      <c r="A55" s="224"/>
      <c r="B55" s="22" t="s">
        <v>43</v>
      </c>
      <c r="C55" s="195" t="s">
        <v>105</v>
      </c>
      <c r="D55" s="196"/>
    </row>
    <row r="56" spans="1:4">
      <c r="A56" s="225"/>
      <c r="B56" s="22" t="s">
        <v>44</v>
      </c>
      <c r="C56" s="195" t="s">
        <v>105</v>
      </c>
      <c r="D56" s="196"/>
    </row>
    <row r="57" spans="1:4" ht="4.95" customHeight="1">
      <c r="A57" s="20"/>
      <c r="B57" s="20"/>
      <c r="C57" s="21"/>
      <c r="D57" s="21"/>
    </row>
    <row r="58" spans="1:4">
      <c r="A58" s="223" t="s">
        <v>45</v>
      </c>
      <c r="B58" s="22" t="s">
        <v>40</v>
      </c>
      <c r="C58" s="195" t="s">
        <v>105</v>
      </c>
      <c r="D58" s="196"/>
    </row>
    <row r="59" spans="1:4">
      <c r="A59" s="224"/>
      <c r="B59" s="22" t="s">
        <v>41</v>
      </c>
      <c r="C59" s="195" t="s">
        <v>105</v>
      </c>
      <c r="D59" s="196"/>
    </row>
    <row r="60" spans="1:4">
      <c r="A60" s="224"/>
      <c r="B60" s="22" t="s">
        <v>42</v>
      </c>
      <c r="C60" s="195" t="s">
        <v>105</v>
      </c>
      <c r="D60" s="196"/>
    </row>
    <row r="61" spans="1:4">
      <c r="A61" s="224"/>
      <c r="B61" s="22" t="s">
        <v>43</v>
      </c>
      <c r="C61" s="195" t="s">
        <v>105</v>
      </c>
      <c r="D61" s="196"/>
    </row>
    <row r="62" spans="1:4">
      <c r="A62" s="225"/>
      <c r="B62" s="22" t="s">
        <v>44</v>
      </c>
      <c r="C62" s="195" t="s">
        <v>105</v>
      </c>
      <c r="D62" s="196"/>
    </row>
    <row r="63" spans="1:4" ht="4.95" customHeight="1">
      <c r="A63" s="20"/>
      <c r="B63" s="20"/>
      <c r="C63" s="21"/>
      <c r="D63" s="21"/>
    </row>
    <row r="64" spans="1:4">
      <c r="A64" s="223" t="s">
        <v>46</v>
      </c>
      <c r="B64" s="22" t="s">
        <v>40</v>
      </c>
      <c r="C64" s="195" t="s">
        <v>105</v>
      </c>
      <c r="D64" s="196"/>
    </row>
    <row r="65" spans="1:4">
      <c r="A65" s="224"/>
      <c r="B65" s="22" t="s">
        <v>41</v>
      </c>
      <c r="C65" s="195" t="s">
        <v>105</v>
      </c>
      <c r="D65" s="196"/>
    </row>
    <row r="66" spans="1:4">
      <c r="A66" s="224"/>
      <c r="B66" s="22" t="s">
        <v>42</v>
      </c>
      <c r="C66" s="195" t="s">
        <v>105</v>
      </c>
      <c r="D66" s="196"/>
    </row>
    <row r="67" spans="1:4">
      <c r="A67" s="224"/>
      <c r="B67" s="22" t="s">
        <v>43</v>
      </c>
      <c r="C67" s="195" t="s">
        <v>105</v>
      </c>
      <c r="D67" s="196"/>
    </row>
    <row r="68" spans="1:4">
      <c r="A68" s="225"/>
      <c r="B68" s="22" t="s">
        <v>44</v>
      </c>
      <c r="C68" s="195" t="s">
        <v>105</v>
      </c>
      <c r="D68" s="196"/>
    </row>
    <row r="69" spans="1:4" ht="17.399999999999999">
      <c r="A69" s="221" t="s">
        <v>47</v>
      </c>
      <c r="B69" s="222"/>
      <c r="C69" s="17"/>
      <c r="D69" s="17"/>
    </row>
    <row r="70" spans="1:4">
      <c r="A70" s="23" t="s">
        <v>39</v>
      </c>
      <c r="B70" s="16" t="s">
        <v>48</v>
      </c>
      <c r="C70" s="195" t="s">
        <v>105</v>
      </c>
      <c r="D70" s="196"/>
    </row>
    <row r="71" spans="1:4" ht="4.95" customHeight="1">
      <c r="A71" s="20"/>
      <c r="B71" s="20"/>
      <c r="C71" s="21"/>
      <c r="D71" s="21"/>
    </row>
    <row r="72" spans="1:4">
      <c r="A72" s="229" t="s">
        <v>45</v>
      </c>
      <c r="B72" s="24" t="s">
        <v>49</v>
      </c>
      <c r="C72" s="195" t="s">
        <v>105</v>
      </c>
      <c r="D72" s="196"/>
    </row>
    <row r="73" spans="1:4">
      <c r="A73" s="230"/>
      <c r="B73" s="24" t="s">
        <v>50</v>
      </c>
      <c r="C73" s="195" t="s">
        <v>105</v>
      </c>
      <c r="D73" s="196"/>
    </row>
    <row r="74" spans="1:4">
      <c r="A74" s="231"/>
      <c r="B74" s="24" t="s">
        <v>48</v>
      </c>
      <c r="C74" s="195" t="s">
        <v>105</v>
      </c>
      <c r="D74" s="196"/>
    </row>
    <row r="75" spans="1:4" ht="4.95" customHeight="1">
      <c r="A75" s="20"/>
      <c r="B75" s="20"/>
      <c r="C75" s="21"/>
      <c r="D75" s="21"/>
    </row>
    <row r="76" spans="1:4">
      <c r="A76" s="229" t="s">
        <v>46</v>
      </c>
      <c r="B76" s="24" t="s">
        <v>49</v>
      </c>
      <c r="C76" s="195" t="s">
        <v>105</v>
      </c>
      <c r="D76" s="196"/>
    </row>
    <row r="77" spans="1:4">
      <c r="A77" s="230"/>
      <c r="B77" s="24" t="s">
        <v>50</v>
      </c>
      <c r="C77" s="195" t="s">
        <v>105</v>
      </c>
      <c r="D77" s="196"/>
    </row>
    <row r="78" spans="1:4">
      <c r="A78" s="231"/>
      <c r="B78" s="24" t="s">
        <v>48</v>
      </c>
      <c r="C78" s="195" t="s">
        <v>105</v>
      </c>
      <c r="D78" s="196"/>
    </row>
    <row r="79" spans="1:4" ht="17.399999999999999">
      <c r="A79" s="221" t="s">
        <v>51</v>
      </c>
      <c r="B79" s="222"/>
      <c r="C79" s="17"/>
      <c r="D79" s="17"/>
    </row>
    <row r="80" spans="1:4" s="29" customFormat="1">
      <c r="A80" s="234" t="s">
        <v>52</v>
      </c>
      <c r="B80" s="235"/>
      <c r="C80" s="195" t="s">
        <v>105</v>
      </c>
      <c r="D80" s="196"/>
    </row>
    <row r="81" spans="1:4" s="29" customFormat="1">
      <c r="A81" s="234" t="s">
        <v>53</v>
      </c>
      <c r="B81" s="235"/>
      <c r="C81" s="195" t="s">
        <v>105</v>
      </c>
      <c r="D81" s="196"/>
    </row>
    <row r="82" spans="1:4" ht="17.399999999999999">
      <c r="A82" s="221" t="s">
        <v>54</v>
      </c>
      <c r="B82" s="222"/>
      <c r="C82" s="17"/>
      <c r="D82" s="17"/>
    </row>
    <row r="83" spans="1:4">
      <c r="A83" s="229" t="s">
        <v>55</v>
      </c>
      <c r="B83" s="24" t="s">
        <v>49</v>
      </c>
      <c r="C83" s="44" t="s">
        <v>105</v>
      </c>
      <c r="D83" s="44" t="s">
        <v>105</v>
      </c>
    </row>
    <row r="84" spans="1:4">
      <c r="A84" s="230"/>
      <c r="B84" s="24" t="s">
        <v>50</v>
      </c>
      <c r="C84" s="44" t="s">
        <v>105</v>
      </c>
      <c r="D84" s="44" t="s">
        <v>105</v>
      </c>
    </row>
    <row r="85" spans="1:4">
      <c r="A85" s="231"/>
      <c r="B85" s="24" t="s">
        <v>48</v>
      </c>
      <c r="C85" s="44" t="s">
        <v>105</v>
      </c>
      <c r="D85" s="44" t="s">
        <v>105</v>
      </c>
    </row>
    <row r="86" spans="1:4" ht="4.95" customHeight="1">
      <c r="A86" s="20"/>
      <c r="B86" s="20"/>
      <c r="C86" s="21"/>
      <c r="D86" s="21"/>
    </row>
    <row r="87" spans="1:4">
      <c r="A87" s="229" t="s">
        <v>56</v>
      </c>
      <c r="B87" s="24" t="s">
        <v>49</v>
      </c>
      <c r="C87" s="44" t="s">
        <v>105</v>
      </c>
      <c r="D87" s="44" t="s">
        <v>105</v>
      </c>
    </row>
    <row r="88" spans="1:4">
      <c r="A88" s="230"/>
      <c r="B88" s="24" t="s">
        <v>50</v>
      </c>
      <c r="C88" s="44" t="s">
        <v>105</v>
      </c>
      <c r="D88" s="44" t="s">
        <v>105</v>
      </c>
    </row>
    <row r="89" spans="1:4">
      <c r="A89" s="231"/>
      <c r="B89" s="24" t="s">
        <v>48</v>
      </c>
      <c r="C89" s="44" t="s">
        <v>105</v>
      </c>
      <c r="D89" s="44" t="s">
        <v>105</v>
      </c>
    </row>
    <row r="90" spans="1:4" ht="10.199999999999999" customHeight="1">
      <c r="A90" s="18"/>
      <c r="B90" s="19"/>
      <c r="C90" s="19"/>
      <c r="D90" s="19"/>
    </row>
    <row r="91" spans="1:4" s="11" customFormat="1" ht="28.8">
      <c r="A91" s="25" t="s">
        <v>57</v>
      </c>
      <c r="B91" s="26" t="s">
        <v>49</v>
      </c>
      <c r="C91" s="44" t="s">
        <v>105</v>
      </c>
      <c r="D91" s="44" t="s">
        <v>105</v>
      </c>
    </row>
    <row r="92" spans="1:4" ht="10.199999999999999" customHeight="1">
      <c r="A92" s="18"/>
      <c r="B92" s="19"/>
      <c r="C92" s="19"/>
      <c r="D92" s="19"/>
    </row>
    <row r="93" spans="1:4">
      <c r="A93" s="197" t="s">
        <v>157</v>
      </c>
      <c r="B93" s="198"/>
      <c r="C93" s="195" t="s">
        <v>105</v>
      </c>
      <c r="D93" s="196"/>
    </row>
    <row r="94" spans="1:4" s="29" customFormat="1">
      <c r="A94" s="199" t="s">
        <v>787</v>
      </c>
      <c r="B94" s="200" t="s">
        <v>110</v>
      </c>
      <c r="C94" s="195" t="s">
        <v>105</v>
      </c>
      <c r="D94" s="196"/>
    </row>
    <row r="95" spans="1:4" s="29" customFormat="1">
      <c r="A95" s="199" t="s">
        <v>792</v>
      </c>
      <c r="B95" s="200" t="s">
        <v>110</v>
      </c>
      <c r="C95" s="195" t="s">
        <v>105</v>
      </c>
      <c r="D95" s="196"/>
    </row>
    <row r="96" spans="1:4" s="29" customFormat="1">
      <c r="A96" s="139" t="s">
        <v>788</v>
      </c>
      <c r="B96" s="140"/>
      <c r="C96" s="195" t="s">
        <v>105</v>
      </c>
      <c r="D96" s="196"/>
    </row>
    <row r="97" spans="1:4" s="29" customFormat="1">
      <c r="A97" s="199" t="s">
        <v>111</v>
      </c>
      <c r="B97" s="200" t="s">
        <v>111</v>
      </c>
      <c r="C97" s="195" t="s">
        <v>105</v>
      </c>
      <c r="D97" s="196"/>
    </row>
    <row r="98" spans="1:4" s="29" customFormat="1">
      <c r="A98" s="199" t="s">
        <v>112</v>
      </c>
      <c r="B98" s="200"/>
      <c r="C98" s="232">
        <v>2035</v>
      </c>
      <c r="D98" s="233">
        <v>2540</v>
      </c>
    </row>
    <row r="99" spans="1:4" s="29" customFormat="1">
      <c r="A99" s="199" t="s">
        <v>113</v>
      </c>
      <c r="B99" s="200" t="s">
        <v>113</v>
      </c>
      <c r="C99" s="232">
        <v>2540</v>
      </c>
      <c r="D99" s="233">
        <v>2540</v>
      </c>
    </row>
    <row r="100" spans="1:4" s="29" customFormat="1">
      <c r="A100" s="199" t="s">
        <v>114</v>
      </c>
      <c r="B100" s="200" t="s">
        <v>114</v>
      </c>
      <c r="C100" s="232">
        <v>2170</v>
      </c>
      <c r="D100" s="233">
        <v>2540</v>
      </c>
    </row>
    <row r="101" spans="1:4" s="29" customFormat="1">
      <c r="A101" s="199" t="s">
        <v>786</v>
      </c>
      <c r="B101" s="200" t="s">
        <v>115</v>
      </c>
      <c r="C101" s="232">
        <v>436</v>
      </c>
      <c r="D101" s="233">
        <v>2540</v>
      </c>
    </row>
    <row r="102" spans="1:4">
      <c r="A102" s="141" t="s">
        <v>789</v>
      </c>
      <c r="B102" s="142"/>
      <c r="C102" s="236">
        <v>5795</v>
      </c>
      <c r="D102" s="237"/>
    </row>
    <row r="103" spans="1:4">
      <c r="A103" s="141" t="s">
        <v>790</v>
      </c>
      <c r="B103" s="142"/>
      <c r="C103" s="195" t="s">
        <v>105</v>
      </c>
      <c r="D103" s="196"/>
    </row>
    <row r="104" spans="1:4">
      <c r="A104" s="141" t="s">
        <v>791</v>
      </c>
      <c r="B104" s="142"/>
      <c r="C104" s="236">
        <v>2170</v>
      </c>
      <c r="D104" s="237"/>
    </row>
    <row r="105" spans="1:4">
      <c r="A105" s="141" t="s">
        <v>793</v>
      </c>
      <c r="B105" s="142"/>
      <c r="C105" s="236">
        <v>2540</v>
      </c>
      <c r="D105" s="237"/>
    </row>
  </sheetData>
  <mergeCells count="79">
    <mergeCell ref="C104:D104"/>
    <mergeCell ref="C105:D105"/>
    <mergeCell ref="C99:D99"/>
    <mergeCell ref="C100:D100"/>
    <mergeCell ref="C96:D96"/>
    <mergeCell ref="C97:D97"/>
    <mergeCell ref="C98:D98"/>
    <mergeCell ref="C94:D94"/>
    <mergeCell ref="C95:D95"/>
    <mergeCell ref="C93:D93"/>
    <mergeCell ref="C81:D81"/>
    <mergeCell ref="C80:D80"/>
    <mergeCell ref="C70:D70"/>
    <mergeCell ref="C65:D65"/>
    <mergeCell ref="C67:D67"/>
    <mergeCell ref="C78:D78"/>
    <mergeCell ref="C74:D74"/>
    <mergeCell ref="C76:D76"/>
    <mergeCell ref="C77:D77"/>
    <mergeCell ref="C72:D72"/>
    <mergeCell ref="C73:D73"/>
    <mergeCell ref="C53:D53"/>
    <mergeCell ref="C54:D54"/>
    <mergeCell ref="C52:D52"/>
    <mergeCell ref="B1:D1"/>
    <mergeCell ref="A2:D2"/>
    <mergeCell ref="A3:D3"/>
    <mergeCell ref="A4:D4"/>
    <mergeCell ref="A5:D5"/>
    <mergeCell ref="C6:D6"/>
    <mergeCell ref="C8:D8"/>
    <mergeCell ref="A6:B6"/>
    <mergeCell ref="C9:D9"/>
    <mergeCell ref="C10:D10"/>
    <mergeCell ref="A100:B100"/>
    <mergeCell ref="C101:D101"/>
    <mergeCell ref="C102:D102"/>
    <mergeCell ref="C103:D103"/>
    <mergeCell ref="A101:B101"/>
    <mergeCell ref="A99:B99"/>
    <mergeCell ref="A98:B98"/>
    <mergeCell ref="A97:B97"/>
    <mergeCell ref="A8:B8"/>
    <mergeCell ref="A9:B9"/>
    <mergeCell ref="A11:B11"/>
    <mergeCell ref="A10:B10"/>
    <mergeCell ref="A12:A14"/>
    <mergeCell ref="A16:A20"/>
    <mergeCell ref="A28:A32"/>
    <mergeCell ref="A22:A26"/>
    <mergeCell ref="A34:A38"/>
    <mergeCell ref="A40:A44"/>
    <mergeCell ref="A46:A50"/>
    <mergeCell ref="A52:A56"/>
    <mergeCell ref="A51:B51"/>
    <mergeCell ref="C55:D55"/>
    <mergeCell ref="C56:D56"/>
    <mergeCell ref="A58:A62"/>
    <mergeCell ref="A69:B69"/>
    <mergeCell ref="A64:A68"/>
    <mergeCell ref="C61:D61"/>
    <mergeCell ref="C62:D62"/>
    <mergeCell ref="C64:D64"/>
    <mergeCell ref="C58:D58"/>
    <mergeCell ref="C60:D60"/>
    <mergeCell ref="C59:D59"/>
    <mergeCell ref="C68:D68"/>
    <mergeCell ref="C66:D66"/>
    <mergeCell ref="A72:A74"/>
    <mergeCell ref="A76:A78"/>
    <mergeCell ref="A80:B80"/>
    <mergeCell ref="A79:B79"/>
    <mergeCell ref="A81:B81"/>
    <mergeCell ref="A95:B95"/>
    <mergeCell ref="A82:B82"/>
    <mergeCell ref="A83:A85"/>
    <mergeCell ref="A87:A89"/>
    <mergeCell ref="A93:B93"/>
    <mergeCell ref="A94:B94"/>
  </mergeCells>
  <printOptions horizontalCentered="1"/>
  <pageMargins left="0.25" right="0.25" top="0.5" bottom="0.25" header="0" footer="0"/>
  <pageSetup scale="41" orientation="landscape" r:id="rId1"/>
  <headerFooter>
    <oddHeader>&amp;C&amp;"-,Bold"&amp;20Service and Supplies Pricing Worksheet&amp;11
&amp;14Group 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pane ySplit="7" topLeftCell="A8" activePane="bottomLeft" state="frozen"/>
      <selection pane="bottomLeft" activeCell="M14" sqref="M14"/>
    </sheetView>
  </sheetViews>
  <sheetFormatPr defaultColWidth="8.77734375" defaultRowHeight="14.4"/>
  <cols>
    <col min="1" max="1" width="12.77734375" style="6" customWidth="1"/>
    <col min="2" max="2" width="55.21875" style="6" bestFit="1" customWidth="1"/>
    <col min="3" max="3" width="10.109375" style="6" customWidth="1"/>
    <col min="4" max="16384" width="8.77734375" style="6"/>
  </cols>
  <sheetData>
    <row r="1" spans="1:7" ht="21">
      <c r="A1" s="238" t="s">
        <v>0</v>
      </c>
      <c r="B1" s="238"/>
      <c r="C1" s="239" t="s">
        <v>104</v>
      </c>
      <c r="D1" s="239"/>
      <c r="E1" s="239"/>
      <c r="F1" s="239"/>
      <c r="G1" s="239"/>
    </row>
    <row r="2" spans="1:7" ht="25.8">
      <c r="A2" s="240" t="s">
        <v>176</v>
      </c>
      <c r="B2" s="240"/>
      <c r="C2" s="240"/>
      <c r="D2"/>
      <c r="E2"/>
      <c r="F2"/>
      <c r="G2"/>
    </row>
    <row r="3" spans="1:7" ht="25.8">
      <c r="A3" s="240" t="s">
        <v>2</v>
      </c>
      <c r="B3" s="240"/>
      <c r="C3" s="240"/>
      <c r="D3"/>
      <c r="E3"/>
      <c r="F3"/>
      <c r="G3"/>
    </row>
    <row r="4" spans="1:7" ht="24.6">
      <c r="A4" s="68" t="s">
        <v>104</v>
      </c>
      <c r="B4" s="69"/>
      <c r="C4" s="101"/>
      <c r="D4"/>
      <c r="E4"/>
      <c r="F4"/>
      <c r="G4"/>
    </row>
    <row r="5" spans="1:7" ht="24.6">
      <c r="A5" s="70" t="s">
        <v>177</v>
      </c>
      <c r="B5" s="71"/>
      <c r="C5" s="102"/>
      <c r="D5"/>
      <c r="E5"/>
      <c r="F5"/>
      <c r="G5"/>
    </row>
    <row r="6" spans="1:7" ht="24" customHeight="1">
      <c r="A6" s="72" t="s">
        <v>176</v>
      </c>
      <c r="B6"/>
      <c r="C6" s="103"/>
      <c r="D6" s="104" t="s">
        <v>682</v>
      </c>
      <c r="E6" s="73"/>
      <c r="F6" s="74"/>
      <c r="G6" s="74"/>
    </row>
    <row r="7" spans="1:7">
      <c r="A7" s="105" t="s">
        <v>174</v>
      </c>
      <c r="B7" s="105" t="s">
        <v>683</v>
      </c>
      <c r="C7" s="106" t="s">
        <v>684</v>
      </c>
      <c r="D7"/>
      <c r="E7"/>
      <c r="F7"/>
      <c r="G7"/>
    </row>
    <row r="8" spans="1:7">
      <c r="A8" s="241" t="s">
        <v>796</v>
      </c>
      <c r="B8" s="241"/>
      <c r="C8" s="241"/>
    </row>
    <row r="9" spans="1:7">
      <c r="A9" s="130" t="s">
        <v>798</v>
      </c>
      <c r="B9" s="130" t="s">
        <v>770</v>
      </c>
      <c r="C9" s="131">
        <v>1900</v>
      </c>
    </row>
    <row r="10" spans="1:7">
      <c r="A10" s="130" t="s">
        <v>799</v>
      </c>
      <c r="B10" s="130" t="s">
        <v>829</v>
      </c>
      <c r="C10" s="131">
        <v>570</v>
      </c>
    </row>
    <row r="11" spans="1:7">
      <c r="A11" s="130" t="s">
        <v>800</v>
      </c>
      <c r="B11" s="130" t="s">
        <v>830</v>
      </c>
      <c r="C11" s="131">
        <v>8200</v>
      </c>
    </row>
    <row r="12" spans="1:7">
      <c r="A12" s="130" t="s">
        <v>801</v>
      </c>
      <c r="B12" s="130" t="s">
        <v>831</v>
      </c>
      <c r="C12" s="131">
        <v>250</v>
      </c>
    </row>
    <row r="13" spans="1:7">
      <c r="A13" s="130" t="s">
        <v>802</v>
      </c>
      <c r="B13" s="130" t="s">
        <v>832</v>
      </c>
      <c r="C13" s="131">
        <v>250</v>
      </c>
    </row>
    <row r="14" spans="1:7">
      <c r="A14" s="130" t="s">
        <v>803</v>
      </c>
      <c r="B14" s="130" t="s">
        <v>833</v>
      </c>
      <c r="C14" s="131">
        <v>5980</v>
      </c>
    </row>
    <row r="15" spans="1:7">
      <c r="A15" s="130" t="s">
        <v>804</v>
      </c>
      <c r="B15" s="130" t="s">
        <v>834</v>
      </c>
      <c r="C15" s="131">
        <v>1560</v>
      </c>
    </row>
    <row r="16" spans="1:7">
      <c r="A16" s="130" t="s">
        <v>805</v>
      </c>
      <c r="B16" s="130" t="s">
        <v>835</v>
      </c>
      <c r="C16" s="131">
        <v>310</v>
      </c>
    </row>
    <row r="17" spans="1:3">
      <c r="A17" s="130" t="s">
        <v>806</v>
      </c>
      <c r="B17" s="130" t="s">
        <v>836</v>
      </c>
      <c r="C17" s="131">
        <v>1120</v>
      </c>
    </row>
    <row r="18" spans="1:3">
      <c r="A18" s="130" t="s">
        <v>807</v>
      </c>
      <c r="B18" s="130" t="s">
        <v>837</v>
      </c>
      <c r="C18" s="131">
        <v>730</v>
      </c>
    </row>
    <row r="19" spans="1:3">
      <c r="A19" s="130" t="s">
        <v>808</v>
      </c>
      <c r="B19" s="130" t="s">
        <v>838</v>
      </c>
      <c r="C19" s="131">
        <v>2410</v>
      </c>
    </row>
    <row r="20" spans="1:3">
      <c r="A20" s="130" t="s">
        <v>809</v>
      </c>
      <c r="B20" s="130" t="s">
        <v>839</v>
      </c>
      <c r="C20" s="131">
        <v>323</v>
      </c>
    </row>
    <row r="21" spans="1:3">
      <c r="A21" s="130" t="s">
        <v>810</v>
      </c>
      <c r="B21" s="130" t="s">
        <v>840</v>
      </c>
      <c r="C21" s="131">
        <v>14</v>
      </c>
    </row>
    <row r="22" spans="1:3">
      <c r="A22" s="130" t="s">
        <v>811</v>
      </c>
      <c r="B22" s="130" t="s">
        <v>841</v>
      </c>
      <c r="C22" s="131">
        <v>218</v>
      </c>
    </row>
    <row r="23" spans="1:3">
      <c r="A23" s="130" t="s">
        <v>812</v>
      </c>
      <c r="B23" s="130" t="s">
        <v>842</v>
      </c>
      <c r="C23" s="131">
        <v>29660</v>
      </c>
    </row>
    <row r="24" spans="1:3">
      <c r="A24" s="130" t="s">
        <v>813</v>
      </c>
      <c r="B24" s="130" t="s">
        <v>843</v>
      </c>
      <c r="C24" s="131">
        <v>1400</v>
      </c>
    </row>
    <row r="25" spans="1:3">
      <c r="A25" s="130" t="s">
        <v>814</v>
      </c>
      <c r="B25" s="130" t="s">
        <v>844</v>
      </c>
      <c r="C25" s="131">
        <v>1</v>
      </c>
    </row>
    <row r="26" spans="1:3">
      <c r="A26" s="130" t="s">
        <v>815</v>
      </c>
      <c r="B26" s="130" t="s">
        <v>845</v>
      </c>
      <c r="C26" s="131">
        <v>1</v>
      </c>
    </row>
    <row r="27" spans="1:3">
      <c r="A27" s="130" t="s">
        <v>810</v>
      </c>
      <c r="B27" s="130" t="s">
        <v>840</v>
      </c>
      <c r="C27" s="131">
        <v>14</v>
      </c>
    </row>
    <row r="28" spans="1:3">
      <c r="A28" s="130" t="s">
        <v>816</v>
      </c>
      <c r="B28" s="130" t="s">
        <v>817</v>
      </c>
      <c r="C28" s="131">
        <v>3500</v>
      </c>
    </row>
    <row r="29" spans="1:3">
      <c r="A29" s="130" t="s">
        <v>818</v>
      </c>
      <c r="B29" s="130" t="s">
        <v>102</v>
      </c>
      <c r="C29" s="131">
        <v>209</v>
      </c>
    </row>
    <row r="30" spans="1:3">
      <c r="A30" s="130" t="s">
        <v>819</v>
      </c>
      <c r="B30" s="130" t="s">
        <v>103</v>
      </c>
      <c r="C30" s="131">
        <v>1000</v>
      </c>
    </row>
  </sheetData>
  <mergeCells count="5">
    <mergeCell ref="A1:B1"/>
    <mergeCell ref="C1:G1"/>
    <mergeCell ref="A2:C2"/>
    <mergeCell ref="A3:C3"/>
    <mergeCell ref="A8: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Table of Contents</vt:lpstr>
      <vt:lpstr>Updates</vt:lpstr>
      <vt:lpstr>MSRP List Price</vt:lpstr>
      <vt:lpstr>Discount from MSRP</vt:lpstr>
      <vt:lpstr>OEM Supplies</vt:lpstr>
      <vt:lpstr>Lease and Rental Rates</vt:lpstr>
      <vt:lpstr>Service-Supplies Pricing</vt:lpstr>
      <vt:lpstr>Discontinued Service-Supplies</vt:lpstr>
      <vt:lpstr>Discontinued Accessories</vt:lpstr>
      <vt:lpstr>'Lease and Rental Rates'!Print_Area</vt:lpstr>
      <vt:lpstr>'Discontinued Service-Supplies'!Print_Titles</vt:lpstr>
      <vt:lpstr>'Lease and Rental Rates'!Print_Titles</vt:lpstr>
      <vt:lpstr>'MSRP List Price'!Print_Titles</vt:lpstr>
      <vt:lpstr>'Service-Supplies Pricing'!Print_Titles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2018-10-29T17:24:50Z</cp:lastPrinted>
  <dcterms:created xsi:type="dcterms:W3CDTF">2018-08-29T16:18:21Z</dcterms:created>
  <dcterms:modified xsi:type="dcterms:W3CDTF">2024-09-13T17:19:03Z</dcterms:modified>
</cp:coreProperties>
</file>