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2" windowWidth="16608" windowHeight="9312"/>
  </bookViews>
  <sheets>
    <sheet name="Cover" sheetId="12" r:id="rId1"/>
    <sheet name="Gp 1 MD Std 3500 4X4 58&quot; Chas" sheetId="18" r:id="rId2"/>
    <sheet name="Gp 2 MD Std 3500 4X4 83&quot; Chas" sheetId="19" r:id="rId3"/>
    <sheet name="Gp 3 MD Ext 3500 4X4 60&quot; Chas" sheetId="20" r:id="rId4"/>
    <sheet name="Gp 4 MD Ext 3500 4X4 83&quot; Chas" sheetId="21" r:id="rId5"/>
    <sheet name="Gp 1 HD Std 4500 4X2 Chassis" sheetId="22" r:id="rId6"/>
    <sheet name="Gp 2 HD Std 4500 4X4 Chassis" sheetId="23" r:id="rId7"/>
    <sheet name="Gp  3 HD Crew 4500 4X4 Chassis" sheetId="24" r:id="rId8"/>
    <sheet name="Gp 4 HD Std 5500 4X2 Chassis" sheetId="25" r:id="rId9"/>
    <sheet name="Gp 5 HD Std 5500 4X4 Chassis" sheetId="26" r:id="rId10"/>
    <sheet name="Gp 6 HD Crew 5500 4X4 Chassis" sheetId="27" r:id="rId11"/>
    <sheet name="Gp 7 HD Crew 6500 Chassis" sheetId="28" r:id="rId12"/>
  </sheets>
  <definedNames>
    <definedName name="_xlnm.Print_Area" localSheetId="0">Cover!$B$2:$E$25</definedName>
  </definedNames>
  <calcPr calcId="145621"/>
</workbook>
</file>

<file path=xl/calcChain.xml><?xml version="1.0" encoding="utf-8"?>
<calcChain xmlns="http://schemas.openxmlformats.org/spreadsheetml/2006/main">
  <c r="F75" i="28" l="1"/>
  <c r="E50" i="28"/>
  <c r="E51" i="28"/>
  <c r="F76" i="27"/>
  <c r="E51" i="27"/>
  <c r="E52" i="27"/>
  <c r="F73" i="26"/>
  <c r="E50" i="26"/>
  <c r="E51" i="26"/>
  <c r="F72" i="25"/>
  <c r="E49" i="25"/>
  <c r="E50" i="25"/>
  <c r="F76" i="24"/>
  <c r="E51" i="24"/>
  <c r="E52" i="24"/>
  <c r="E50" i="23"/>
  <c r="F73" i="23"/>
  <c r="E51" i="23"/>
  <c r="F73" i="22"/>
  <c r="E50" i="22"/>
  <c r="E50" i="21"/>
  <c r="E51" i="21"/>
  <c r="F80" i="20"/>
  <c r="E51" i="20"/>
  <c r="F80" i="19"/>
  <c r="E50" i="19"/>
  <c r="E51" i="19"/>
  <c r="F78" i="18"/>
  <c r="E50" i="18"/>
  <c r="E51" i="18"/>
  <c r="B54" i="28" l="1"/>
  <c r="C57" i="28" l="1"/>
  <c r="B55" i="28"/>
  <c r="C58" i="27"/>
  <c r="B56" i="27"/>
  <c r="B55" i="27"/>
  <c r="B54" i="26"/>
  <c r="C57" i="26"/>
  <c r="B55" i="26"/>
  <c r="C56" i="25"/>
  <c r="B53" i="25"/>
  <c r="C58" i="24"/>
  <c r="B56" i="24"/>
  <c r="B55" i="24"/>
  <c r="C57" i="23"/>
  <c r="B55" i="23"/>
  <c r="B54" i="23"/>
  <c r="C56" i="22"/>
  <c r="B53" i="22"/>
  <c r="E49" i="22"/>
  <c r="F80" i="21" l="1"/>
  <c r="E57" i="21"/>
  <c r="B55" i="21"/>
  <c r="B54" i="21"/>
  <c r="E50" i="20"/>
  <c r="E57" i="20"/>
  <c r="B55" i="20"/>
  <c r="B54" i="20"/>
  <c r="E57" i="19"/>
  <c r="B55" i="19"/>
  <c r="B54" i="19"/>
  <c r="E57" i="18" l="1"/>
  <c r="B55" i="18"/>
  <c r="B54" i="18"/>
</calcChain>
</file>

<file path=xl/sharedStrings.xml><?xml version="1.0" encoding="utf-8"?>
<sst xmlns="http://schemas.openxmlformats.org/spreadsheetml/2006/main" count="1454" uniqueCount="252">
  <si>
    <t>Model Name:</t>
  </si>
  <si>
    <t>Gross Vehicle Weight Rating</t>
  </si>
  <si>
    <t>Body &amp; Chassis</t>
  </si>
  <si>
    <t>Engine</t>
  </si>
  <si>
    <t>Engine Size ( Cylinder/Liter )</t>
  </si>
  <si>
    <t>Drive Axle</t>
  </si>
  <si>
    <t>Electrical</t>
  </si>
  <si>
    <t>Exterior</t>
  </si>
  <si>
    <t>Doors &amp; Windows</t>
  </si>
  <si>
    <t>Doors</t>
  </si>
  <si>
    <t>Windows</t>
  </si>
  <si>
    <t>Floor</t>
  </si>
  <si>
    <t>Floor Covering</t>
  </si>
  <si>
    <t>Interior</t>
  </si>
  <si>
    <t>Air Conditioning</t>
  </si>
  <si>
    <t>Radio</t>
  </si>
  <si>
    <t>Tilt / Cruise Control</t>
  </si>
  <si>
    <t>Safety</t>
  </si>
  <si>
    <t>Brakes</t>
  </si>
  <si>
    <t>Tires &amp; Wheels</t>
  </si>
  <si>
    <t>Spare</t>
  </si>
  <si>
    <t>Other</t>
  </si>
  <si>
    <t>Make:</t>
  </si>
  <si>
    <t>Exact Model Code:</t>
  </si>
  <si>
    <t>Trim Pkg. Common Name:</t>
  </si>
  <si>
    <r>
      <rPr>
        <b/>
        <sz val="10"/>
        <rFont val="Calibri"/>
        <family val="2"/>
        <scheme val="minor"/>
      </rPr>
      <t>STATE GVWR:</t>
    </r>
    <r>
      <rPr>
        <sz val="10"/>
        <rFont val="Calibri"/>
        <family val="2"/>
        <scheme val="minor"/>
      </rPr>
      <t xml:space="preserve"> </t>
    </r>
  </si>
  <si>
    <t>Wheelbase length</t>
  </si>
  <si>
    <t>Wipers</t>
  </si>
  <si>
    <t>AM/FM with internal clock</t>
  </si>
  <si>
    <t>Bluetooth</t>
  </si>
  <si>
    <t>Daytime Running Lights</t>
  </si>
  <si>
    <t>Tires</t>
  </si>
  <si>
    <t>Minimum Requirements</t>
  </si>
  <si>
    <t>Power Point</t>
  </si>
  <si>
    <t>Cost</t>
  </si>
  <si>
    <t>DEALER NAME:</t>
  </si>
  <si>
    <t>Engine Code:</t>
  </si>
  <si>
    <t>Transmission Code:</t>
  </si>
  <si>
    <t>STATE LENGTH:</t>
  </si>
  <si>
    <t>AC with all required options.</t>
  </si>
  <si>
    <t>Located in Driver Area</t>
  </si>
  <si>
    <t>Power 4 Wheel Anti-lock</t>
  </si>
  <si>
    <t>Engine Block Heater</t>
  </si>
  <si>
    <t>Key Sets with Fobs</t>
  </si>
  <si>
    <t>Mirrors</t>
  </si>
  <si>
    <t>Power</t>
  </si>
  <si>
    <t>Steering Column</t>
  </si>
  <si>
    <t>Trim Package</t>
  </si>
  <si>
    <t>Interior, with insulating headliner, full door and back of cab panels, dome lamp. Split bench seat (3-pass) w/cloth upholstery, folding center seat/armrest/storage box.</t>
  </si>
  <si>
    <t>Window</t>
  </si>
  <si>
    <t>Sliding Rear</t>
  </si>
  <si>
    <t>Rear Axle</t>
  </si>
  <si>
    <t>Intermittent</t>
  </si>
  <si>
    <r>
      <t xml:space="preserve">                 </t>
    </r>
    <r>
      <rPr>
        <b/>
        <sz val="10"/>
        <color rgb="FF000000"/>
        <rFont val="Calibri"/>
        <family val="2"/>
        <scheme val="minor"/>
      </rPr>
      <t xml:space="preserve">  </t>
    </r>
    <r>
      <rPr>
        <b/>
        <sz val="10"/>
        <color rgb="FF0000FF"/>
        <rFont val="Calibri"/>
        <family val="2"/>
        <scheme val="minor"/>
      </rPr>
      <t/>
    </r>
  </si>
  <si>
    <t xml:space="preserve"> E85 FFV Compliant Engine?</t>
  </si>
  <si>
    <t>BASE VEHICLE PRICE CONFIGURED AS PER ABOVE:</t>
  </si>
  <si>
    <t>Delivery Cost to Department of Administrative Services, Des Moines</t>
  </si>
  <si>
    <t>TOTAL VEHICLE PRICE INCLUDING BASE COST AND DELIVERY:</t>
  </si>
  <si>
    <t>Per Mile Charge</t>
  </si>
  <si>
    <t>Delivery FOB</t>
  </si>
  <si>
    <t>DELIVERY</t>
  </si>
  <si>
    <t>Price per mile to deliver vehicle anywhere in State of Iowa</t>
  </si>
  <si>
    <t>BASE VEHICLE SPECIFICATIONS</t>
  </si>
  <si>
    <t>Alarm</t>
  </si>
  <si>
    <t>Transfer Case</t>
  </si>
  <si>
    <t>With Hi/Lo ranges</t>
  </si>
  <si>
    <t>Tachometer, oil pressure, coolant temperature, voltmeter and/or transmission temperature.</t>
  </si>
  <si>
    <t>Suspension</t>
  </si>
  <si>
    <t>Snow Plow Prep Package</t>
  </si>
  <si>
    <t>Engine Upgrade</t>
  </si>
  <si>
    <t>Turbocharged Diesel, minimum 6.6L displacement - Must be rated minimum 350 HP, minimum 750 lb./ft. torque with HD automatic transmission. Include all required options and other pertinent information.</t>
  </si>
  <si>
    <t>Running Boards</t>
  </si>
  <si>
    <t>Gauge Package</t>
  </si>
  <si>
    <t>Axles</t>
  </si>
  <si>
    <t>Exact Trim Pkg. Code:</t>
  </si>
  <si>
    <t>Type Name Here</t>
  </si>
  <si>
    <t>Payload Capacity:</t>
  </si>
  <si>
    <t>Towing Capacity:</t>
  </si>
  <si>
    <t>Mfg. Codes - Specs  (Note STD for standard)</t>
  </si>
  <si>
    <t>STATE RATIO:</t>
  </si>
  <si>
    <t>DEDUCT COST:</t>
  </si>
  <si>
    <t>Enter Percentage Discount MSRP:</t>
  </si>
  <si>
    <t>%</t>
  </si>
  <si>
    <t>DEDUCT:</t>
  </si>
  <si>
    <t>13,000 lb. GVWR minimum</t>
  </si>
  <si>
    <t xml:space="preserve"> E85 FFV Engine?</t>
  </si>
  <si>
    <t>Cylinders:              Liters:               HP:                 Torque:</t>
  </si>
  <si>
    <t>ADDITIONAL OPTIONS</t>
  </si>
  <si>
    <t>Factory preferred but dealer installed acceptable</t>
  </si>
  <si>
    <t>Backup Alarm, Factory preferred but dealer installed acceptable</t>
  </si>
  <si>
    <t>Group #</t>
  </si>
  <si>
    <t>Type of Vehicle Specification</t>
  </si>
  <si>
    <t>Vehicle Examples for Group</t>
  </si>
  <si>
    <t>Delivery Cost to Department of Administrative Services, in Des Moines, IA</t>
  </si>
  <si>
    <t>Enter miles in whole number:</t>
  </si>
  <si>
    <t>Delivery Cost</t>
  </si>
  <si>
    <t>All Season Radial.</t>
  </si>
  <si>
    <t xml:space="preserve">     Examples: Silverado 3500, Ford 350, Sierra 3500</t>
  </si>
  <si>
    <t>Full floor covering, rubber preferred - if available it must be provided. OEM Floor Mats only provided if floor covering must be carpet.</t>
  </si>
  <si>
    <t>Backup alarm, Factory preferred but dealer installed acceptable</t>
  </si>
  <si>
    <t>Delivery Cost to Department of Administrative Services, Des Moines:</t>
  </si>
  <si>
    <t>All vehicle specifications are designed for single vehicle pricing.</t>
  </si>
  <si>
    <t>Factory installed?</t>
  </si>
  <si>
    <t xml:space="preserve">Factory installed? </t>
  </si>
  <si>
    <t>Options not listed above</t>
  </si>
  <si>
    <t>2 key sets with fobs</t>
  </si>
  <si>
    <t xml:space="preserve">Window </t>
  </si>
  <si>
    <t xml:space="preserve">Factory installed?  </t>
  </si>
  <si>
    <t>Recovery Hooks</t>
  </si>
  <si>
    <t>Rearview Camera</t>
  </si>
  <si>
    <t>Final Bid Price</t>
  </si>
  <si>
    <t xml:space="preserve">Engine Size </t>
  </si>
  <si>
    <t>Rear Defroster Included?</t>
  </si>
  <si>
    <t>If available must provide</t>
  </si>
  <si>
    <t>Factory installed preferred, if available must provide; dealer installed acceptable when Factory installed not available.</t>
  </si>
  <si>
    <t>Tubular, Factory installed preferred, if available must provide; dealer installed acceptable when Factory installed not available.</t>
  </si>
  <si>
    <t>Trailer Brake Controller</t>
  </si>
  <si>
    <t>OEM integrated; Factory installed preferred, if available must provide; dealer installed acceptable when Factory installed not available.</t>
  </si>
  <si>
    <t>Trailer tow mirrors</t>
  </si>
  <si>
    <t>Heavy-duty, "LT" ("P" passenger not acceptable) all-terrain radial tires; All-season M&amp;S tires acceptable only when "LT" all terrain radials not available.</t>
  </si>
  <si>
    <t>Locking differential must be provided if available; limited slip acceptable if locking differential not available.</t>
  </si>
  <si>
    <t>Key Sets, Additional</t>
  </si>
  <si>
    <t>2 key sets including fobs</t>
  </si>
  <si>
    <t>Rear defroster, if available must provide</t>
  </si>
  <si>
    <t>Page 2</t>
  </si>
  <si>
    <t>Factory installed only.</t>
  </si>
  <si>
    <t>Increased capacity front suspension and other components necessary for increased load caused by installation of a front snow plow. Factory installed preferred, if available must provide; dealer installed acceptable when Factory installed not available.</t>
  </si>
  <si>
    <t>Power, if available must provide; manual acceptable if power not available</t>
  </si>
  <si>
    <t>Power Included?</t>
  </si>
  <si>
    <t>Engine Upgrade #2</t>
  </si>
  <si>
    <t xml:space="preserve">This Vehicle Data Sheet will be used by the dealer to calculate their cost for each of the vehicle items they intend to bid.  Please notice the tabs along the bottom correspond to the outline pictured below. This provides an outline of the items that are being bid in this Vehicle Data Sheet. The price located in the yellow highlighted field in each specification will be considered the dealer's final price submission for each respective vehicle specification.
Once the dealer has entered all the pricing information into this Vehicle Data Sheet, the Dealer will submit one electronic copy of the Vehicle Data Sheet in Excel format along with one paper copy of their Vehicle Data Sheet. Dealers will also have to submit one paper copy and one electronic copy of their completed RFB Criteria document and insurance certificate with their bid.
</t>
  </si>
  <si>
    <t>Locking or Limited Slip provided?</t>
  </si>
  <si>
    <t>Power locks with remote keyless entry, if available must provide</t>
  </si>
  <si>
    <t xml:space="preserve">All Terrain or M&amp;S provided?                             </t>
  </si>
  <si>
    <t>Base V8 or V10 Engine (E85 FFV, if available in V8 or V10, must be provided); include all required options and other pertinent information.</t>
  </si>
  <si>
    <t>Cab to Axle</t>
  </si>
  <si>
    <t>60 inch</t>
  </si>
  <si>
    <t xml:space="preserve">                    60" Cab to Axle</t>
  </si>
  <si>
    <t xml:space="preserve">Discount percentage off MSRP for options $2,000 or less as specified in the Vehicle Specifications Terms and Conditions document attached to the bid. Engine and powertrain options excluded. </t>
  </si>
  <si>
    <t>Full floor covering, rubber or vinyl acceptable</t>
  </si>
  <si>
    <t xml:space="preserve">All Terrain, M&amp;S, or ON/OFF Road tires provided?                             </t>
  </si>
  <si>
    <t>Is spare full size?</t>
  </si>
  <si>
    <t>Full floor covering, rubber or vinyl acceptable.</t>
  </si>
  <si>
    <t>58 inch minimum</t>
  </si>
  <si>
    <t xml:space="preserve">                    83" to 84" Cab to Axle</t>
  </si>
  <si>
    <t>83 to 84 inch acceptable</t>
  </si>
  <si>
    <t>Heavy-duty, "LT" ("P" passenger not acceptable) all-terrain radial tires; All-season M&amp;S tires or ON/OFF Road Tires acceptable only when "LT" all terrain radials not available.</t>
  </si>
  <si>
    <t>Factory installed preferred, if available must provide</t>
  </si>
  <si>
    <t>Heavy-duty, "LT" ("P" passenger not acceptable) all-terrain radial tires; All-season M&amp;S or ON/OFF Road tires acceptable only when "LT" all terrain radials not available.</t>
  </si>
  <si>
    <t xml:space="preserve">All Terrain, M&amp;S, or ON/OFF Road Tires provided?                             </t>
  </si>
  <si>
    <t>License Plate Holders</t>
  </si>
  <si>
    <t>Front and Rear License Plate Holders</t>
  </si>
  <si>
    <t>Medium Chassis 3500 and F350</t>
  </si>
  <si>
    <t>Extended Cab - Meduyn Duty Chassis 4X4 DRW 84" CA</t>
  </si>
  <si>
    <t>Extended Cab - Medium Duty Chassis 4X4 DRW 60" CA</t>
  </si>
  <si>
    <t>Standard Cab - Medium Duty Chassis 4X4 DRW 84" CA</t>
  </si>
  <si>
    <t>Standard Cab - Medium Duty Chassis 4X4 DRW 60" CA</t>
  </si>
  <si>
    <t xml:space="preserve">Standard Cab - Heavy Duty Chassis 4X2 DRW </t>
  </si>
  <si>
    <t xml:space="preserve">Standard Cab - Heavy Duty Chassis 4X4 DRW </t>
  </si>
  <si>
    <t>Crew Cab - Heavy Duty Chassis 4X4 DRW</t>
  </si>
  <si>
    <t>Crew Cab - Heavy Duty Chassis 4X2 DRW</t>
  </si>
  <si>
    <t>4500/F450 Series Chassis</t>
  </si>
  <si>
    <t>5500/F550 Series Chassis</t>
  </si>
  <si>
    <t>6500/F650 Series Chassis</t>
  </si>
  <si>
    <t xml:space="preserve">     Examples: F450, RAM 4500</t>
  </si>
  <si>
    <t>15,000 lb. GVWR minimum</t>
  </si>
  <si>
    <t xml:space="preserve">84 inch CA only </t>
  </si>
  <si>
    <t>STATE WHEELBASE:</t>
  </si>
  <si>
    <t>Base V8 or V10 Engine (E85 FFV, if available, must be provided)</t>
  </si>
  <si>
    <r>
      <rPr>
        <b/>
        <sz val="10"/>
        <color rgb="FFFF0000"/>
        <rFont val="Calibri"/>
        <family val="2"/>
        <scheme val="minor"/>
      </rPr>
      <t xml:space="preserve">    </t>
    </r>
    <r>
      <rPr>
        <b/>
        <sz val="10"/>
        <rFont val="Calibri"/>
        <family val="2"/>
        <scheme val="minor"/>
      </rPr>
      <t xml:space="preserve">                                   </t>
    </r>
  </si>
  <si>
    <t xml:space="preserve">Notes: </t>
  </si>
  <si>
    <t>Limited Slip / Locking Differential</t>
  </si>
  <si>
    <t>Transmission</t>
  </si>
  <si>
    <t>Power take-off provision; 6 speed automatic</t>
  </si>
  <si>
    <t>Power door locks with remote keyless entry</t>
  </si>
  <si>
    <t>Fuel Tank</t>
  </si>
  <si>
    <t>Highest capacity fuel tank package available. If option exists, must be provided.</t>
  </si>
  <si>
    <t xml:space="preserve">STATE CAPACITY: </t>
  </si>
  <si>
    <t>Fuel Filler Neck Kit</t>
  </si>
  <si>
    <t>Filler cab set-back adapter kit(s), factory type suitable for flush mounting neck(s) into flat side of body</t>
  </si>
  <si>
    <t>Rear Taillights</t>
  </si>
  <si>
    <t>Cab/Chassis</t>
  </si>
  <si>
    <t xml:space="preserve">Dealer installed when factory installed is not available. </t>
  </si>
  <si>
    <r>
      <t xml:space="preserve">Factory installed? </t>
    </r>
    <r>
      <rPr>
        <b/>
        <sz val="10"/>
        <color rgb="FFFF0000"/>
        <rFont val="Calibri"/>
        <family val="2"/>
        <scheme val="minor"/>
      </rPr>
      <t xml:space="preserve">   </t>
    </r>
    <r>
      <rPr>
        <b/>
        <sz val="10"/>
        <rFont val="Calibri"/>
        <family val="2"/>
        <scheme val="minor"/>
      </rPr>
      <t xml:space="preserve">               </t>
    </r>
  </si>
  <si>
    <t>Interior, with insulating headliner, full door and back of cab panels, dome lamp. Split bench seat with cloth upholstery, folding center seat/armrest/storage box.</t>
  </si>
  <si>
    <t xml:space="preserve">All Terrain rating only (no all-season M&amp;S rating) radial. </t>
  </si>
  <si>
    <t>Instructions: Bidder should enter the additional cost for the options listed below.  If "Deduct Cost" is noted for an option, it is indicating the deletion of an option in the base vehicle specifications and Bidder should enter the amount deducted for the deletion of the option from the base vehicle.</t>
  </si>
  <si>
    <t>Upgraded Charging System</t>
  </si>
  <si>
    <t>Minimum 130 amp alternator, dual batteries (may only be available with Diesel Engine.)</t>
  </si>
  <si>
    <r>
      <t xml:space="preserve">Factory installed? </t>
    </r>
    <r>
      <rPr>
        <b/>
        <sz val="10"/>
        <color rgb="FFFF0000"/>
        <rFont val="Calibri"/>
        <family val="2"/>
        <scheme val="minor"/>
      </rPr>
      <t xml:space="preserve"> </t>
    </r>
  </si>
  <si>
    <t>OTHER</t>
  </si>
  <si>
    <t>Percentage</t>
  </si>
  <si>
    <r>
      <rPr>
        <b/>
        <sz val="10"/>
        <color rgb="FFFF0000"/>
        <rFont val="Calibri"/>
        <family val="2"/>
        <scheme val="minor"/>
      </rPr>
      <t xml:space="preserve">      </t>
    </r>
    <r>
      <rPr>
        <b/>
        <sz val="10"/>
        <rFont val="Calibri"/>
        <family val="2"/>
        <scheme val="minor"/>
      </rPr>
      <t xml:space="preserve">                                   </t>
    </r>
  </si>
  <si>
    <t>Power take-off provision</t>
  </si>
  <si>
    <t xml:space="preserve">Optional lower ratio (numerically higher). </t>
  </si>
  <si>
    <r>
      <t xml:space="preserve">Factory installed?   </t>
    </r>
    <r>
      <rPr>
        <b/>
        <sz val="10"/>
        <color rgb="FFFF0000"/>
        <rFont val="Calibri"/>
        <family val="2"/>
        <scheme val="minor"/>
      </rPr>
      <t xml:space="preserve"> </t>
    </r>
  </si>
  <si>
    <t>Minimum 130 amp alternator, dual batteries (only be available with Diesel Engine.)</t>
  </si>
  <si>
    <t xml:space="preserve">     Examples: F550, RAM 5500</t>
  </si>
  <si>
    <t>18,000 lb. GVWR minimum</t>
  </si>
  <si>
    <r>
      <t>Factory installed?</t>
    </r>
    <r>
      <rPr>
        <b/>
        <sz val="10"/>
        <color rgb="FFFF0000"/>
        <rFont val="Calibri"/>
        <family val="2"/>
        <scheme val="minor"/>
      </rPr>
      <t xml:space="preserve">    </t>
    </r>
    <r>
      <rPr>
        <b/>
        <sz val="10"/>
        <rFont val="Calibri"/>
        <family val="2"/>
        <scheme val="minor"/>
      </rPr>
      <t xml:space="preserve">               </t>
    </r>
  </si>
  <si>
    <r>
      <t xml:space="preserve">Factory installed? </t>
    </r>
    <r>
      <rPr>
        <b/>
        <sz val="10"/>
        <color rgb="FFFF0000"/>
        <rFont val="Calibri"/>
        <family val="2"/>
        <scheme val="minor"/>
      </rPr>
      <t xml:space="preserve">  </t>
    </r>
  </si>
  <si>
    <r>
      <t xml:space="preserve">Factory installed?  </t>
    </r>
    <r>
      <rPr>
        <b/>
        <sz val="10"/>
        <color rgb="FFFF0000"/>
        <rFont val="Calibri"/>
        <family val="2"/>
        <scheme val="minor"/>
      </rPr>
      <t xml:space="preserve">   </t>
    </r>
    <r>
      <rPr>
        <b/>
        <sz val="10"/>
        <rFont val="Calibri"/>
        <family val="2"/>
        <scheme val="minor"/>
      </rPr>
      <t xml:space="preserve">               </t>
    </r>
  </si>
  <si>
    <r>
      <t xml:space="preserve">Factory installed?   </t>
    </r>
    <r>
      <rPr>
        <b/>
        <sz val="10"/>
        <color rgb="FFFF0000"/>
        <rFont val="Calibri"/>
        <family val="2"/>
        <scheme val="minor"/>
      </rPr>
      <t/>
    </r>
  </si>
  <si>
    <t xml:space="preserve">     Examples: F650, RAM 6500</t>
  </si>
  <si>
    <t>19,000 lb. GVWR minimum</t>
  </si>
  <si>
    <r>
      <t xml:space="preserve">Factory installed?  </t>
    </r>
    <r>
      <rPr>
        <b/>
        <sz val="10"/>
        <color rgb="FFFF0000"/>
        <rFont val="Calibri"/>
        <family val="2"/>
        <scheme val="minor"/>
      </rPr>
      <t xml:space="preserve"> </t>
    </r>
  </si>
  <si>
    <t xml:space="preserve">Heavy Duty Chassis    4500-6500 </t>
  </si>
  <si>
    <t>Silverado 3500, F350, RAM 3500, Sierra 3500</t>
  </si>
  <si>
    <r>
      <rPr>
        <b/>
        <sz val="10"/>
        <rFont val="Arial"/>
        <family val="2"/>
      </rPr>
      <t xml:space="preserve">Dealers are not limited to the vehicle examples provided for each item. </t>
    </r>
    <r>
      <rPr>
        <sz val="10"/>
        <rFont val="Arial"/>
        <family val="2"/>
      </rPr>
      <t xml:space="preserve">Dealers may bid any new 2019 (or 2020 per the statement above) model year vehicle which meets or exceeds the vehicle specifications and bid requirements provided. </t>
    </r>
  </si>
  <si>
    <t xml:space="preserve">                    58-60" Cab to Axle</t>
  </si>
  <si>
    <t xml:space="preserve">Discount percentage off MSRP for options $2,000 or less as specified in the Vehicle Specifications Terms and Conditions document attached to the bid. Engine and powertrain options excluded unless approved by DAS. </t>
  </si>
  <si>
    <t xml:space="preserve">LOCKING OR LIMITED SLIP PROVIDED?: </t>
  </si>
  <si>
    <t>Full Size tire and wheel. Tire secured to prevent theft.</t>
  </si>
  <si>
    <r>
      <rPr>
        <sz val="10"/>
        <color rgb="FFFF0000"/>
        <rFont val="Calibri"/>
        <family val="2"/>
        <scheme val="minor"/>
      </rPr>
      <t xml:space="preserve">State YES if tire and wheel are included in the bid and the tire is secured to the vehicle upon delivery:  </t>
    </r>
    <r>
      <rPr>
        <sz val="10"/>
        <rFont val="Calibri"/>
        <family val="2"/>
        <scheme val="minor"/>
      </rPr>
      <t xml:space="preserve"> </t>
    </r>
  </si>
  <si>
    <t>MDC Group 1</t>
  </si>
  <si>
    <t>MDC Group 2</t>
  </si>
  <si>
    <t>MDC Group 3</t>
  </si>
  <si>
    <t>MDC Group 4</t>
  </si>
  <si>
    <t>HDC Group 5</t>
  </si>
  <si>
    <t>HDC Group 6</t>
  </si>
  <si>
    <t>HDC Group 7</t>
  </si>
  <si>
    <t>MDC GROUP 1</t>
  </si>
  <si>
    <t>MDC Group 1 - Standard Cab 4X4 Heavy Chassis DRW, Automatic Transmission</t>
  </si>
  <si>
    <t>MDC Group 2 - Standard Cab 4X4 Heavy Chassis DRW, Automatic Transmission</t>
  </si>
  <si>
    <t>MDC GROUP 2</t>
  </si>
  <si>
    <t>MDC GROUP 3</t>
  </si>
  <si>
    <t>MDC Group 3 - Extended Cab 4X4 Heavy Chassis DRW, Automatic Transmission</t>
  </si>
  <si>
    <t>MDC GROUP 4</t>
  </si>
  <si>
    <t>MDC Group 4 - Extended Cab 4X4 Heavy Chassis DRW, Automatic Transmission</t>
  </si>
  <si>
    <t>HDC GROUP 5</t>
  </si>
  <si>
    <t>HDC GROUP 6</t>
  </si>
  <si>
    <t>HDC GROUP 7</t>
  </si>
  <si>
    <t>Power, 4 Wheel Anti-lock</t>
  </si>
  <si>
    <t>Limited Slip or Locking Differential, if compatible with brake system; No air brakes.</t>
  </si>
  <si>
    <t>For manufacturers who have had or are soon to have a 2019 to 2020 model changeover, the State will allow the manufacturer's dealers to bid the 2020 model year vehicle in this bid if the dealer can produce pricing for the 2020 model and the 2020 model will be available to order no later than 12/31/18. No distinction will be made between model year pricing when determining the lowest price bid per vehicle category.</t>
  </si>
  <si>
    <t xml:space="preserve">RFB1119005002 - Vehicle Data Sheets for Medium Duty and Heavy Duty Chassis </t>
  </si>
  <si>
    <t>HDC Group 1</t>
  </si>
  <si>
    <t>HDC Group 2</t>
  </si>
  <si>
    <t>HDC Group 3</t>
  </si>
  <si>
    <t>HDC Group 4</t>
  </si>
  <si>
    <t>HDC GROUP 1</t>
  </si>
  <si>
    <t>HDC Group 1 - Standard Cab DRW 4X2 CHASSIS 450/4500 Series</t>
  </si>
  <si>
    <t>HDC GROUP 2</t>
  </si>
  <si>
    <t>HDC Group 2 - Standard Cab DRW 4X4 CHASSIS 450/4500 Series</t>
  </si>
  <si>
    <t xml:space="preserve">Factory installed?        </t>
  </si>
  <si>
    <t>HDC GROUP 3</t>
  </si>
  <si>
    <t>HDC Group 3 - Crew Cab DRW 4X4 CHASSIS 450/4500 Series</t>
  </si>
  <si>
    <t>HDC Group 4 - Standard Cab DRW 4X2 CHASSIS 550/5500 Series</t>
  </si>
  <si>
    <t>HDC GROUP 4</t>
  </si>
  <si>
    <t xml:space="preserve">HDC Group 5 - Standard Cab DRW 4X4 CHASSIS 550/5500 Series </t>
  </si>
  <si>
    <t>HDC Group 6 - Crew Cab DRW 4X4 CHASSIS 550/5500 Series</t>
  </si>
  <si>
    <t>HDC Group 7 - Extended Cab DRW 4X2 CHASSIS 650/6500 Series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</si>
</sst>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quot;$&quot;#,##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rgb="FF000000"/>
      <name val="Times New Roman"/>
      <family val="1"/>
    </font>
    <font>
      <b/>
      <sz val="10"/>
      <color rgb="FF000000"/>
      <name val="Calibri"/>
      <family val="2"/>
      <scheme val="minor"/>
    </font>
    <font>
      <sz val="10"/>
      <color rgb="FF000000"/>
      <name val="Calibri"/>
      <family val="2"/>
      <scheme val="minor"/>
    </font>
    <font>
      <sz val="10"/>
      <name val="Times New Roman"/>
      <family val="1"/>
    </font>
    <font>
      <b/>
      <sz val="10"/>
      <name val="Calibri"/>
      <family val="2"/>
      <scheme val="minor"/>
    </font>
    <font>
      <sz val="10"/>
      <name val="Calibri"/>
      <family val="2"/>
      <scheme val="minor"/>
    </font>
    <font>
      <sz val="14"/>
      <color rgb="FF000000"/>
      <name val="Calibri"/>
      <family val="2"/>
      <scheme val="minor"/>
    </font>
    <font>
      <b/>
      <sz val="12"/>
      <name val="Calibri"/>
      <family val="2"/>
      <scheme val="minor"/>
    </font>
    <font>
      <b/>
      <sz val="11"/>
      <color rgb="FF000000"/>
      <name val="Calibri"/>
      <family val="2"/>
      <scheme val="minor"/>
    </font>
    <font>
      <sz val="12"/>
      <name val="Calibri"/>
      <family val="2"/>
      <scheme val="minor"/>
    </font>
    <font>
      <b/>
      <sz val="14"/>
      <color theme="0"/>
      <name val="Calibri"/>
      <family val="2"/>
      <scheme val="minor"/>
    </font>
    <font>
      <b/>
      <sz val="12"/>
      <color rgb="FF000000"/>
      <name val="Calibri"/>
      <family val="2"/>
      <scheme val="minor"/>
    </font>
    <font>
      <sz val="12"/>
      <color rgb="FF000000"/>
      <name val="Calibri"/>
      <family val="2"/>
      <scheme val="minor"/>
    </font>
    <font>
      <sz val="10"/>
      <color rgb="FF000000"/>
      <name val="Times New Roman"/>
      <family val="1"/>
    </font>
    <font>
      <sz val="11"/>
      <color rgb="FF000000"/>
      <name val="Calibri"/>
      <family val="2"/>
      <scheme val="minor"/>
    </font>
    <font>
      <b/>
      <sz val="10"/>
      <color rgb="FF0000FF"/>
      <name val="Calibri"/>
      <family val="2"/>
      <scheme val="minor"/>
    </font>
    <font>
      <b/>
      <sz val="12"/>
      <color rgb="FF0000FF"/>
      <name val="Calibri"/>
      <family val="2"/>
      <scheme val="minor"/>
    </font>
    <font>
      <sz val="10"/>
      <color rgb="FF000000"/>
      <name val="Times New Roman"/>
      <family val="1"/>
    </font>
    <font>
      <b/>
      <sz val="13"/>
      <name val="Calibri"/>
      <family val="2"/>
      <scheme val="minor"/>
    </font>
    <font>
      <b/>
      <sz val="11"/>
      <name val="Calibri"/>
      <family val="2"/>
      <scheme val="minor"/>
    </font>
    <font>
      <b/>
      <sz val="13"/>
      <color rgb="FF000000"/>
      <name val="Calibri"/>
      <family val="2"/>
      <scheme val="minor"/>
    </font>
    <font>
      <b/>
      <sz val="10"/>
      <color rgb="FFFF0000"/>
      <name val="Calibri"/>
      <family val="2"/>
      <scheme val="minor"/>
    </font>
    <font>
      <b/>
      <sz val="14"/>
      <color rgb="FF000000"/>
      <name val="Calibri"/>
      <family val="2"/>
      <scheme val="minor"/>
    </font>
    <font>
      <b/>
      <sz val="14"/>
      <color rgb="FF0000FF"/>
      <name val="Calibri"/>
      <family val="2"/>
      <scheme val="minor"/>
    </font>
    <font>
      <b/>
      <sz val="14"/>
      <name val="Calibri"/>
      <family val="2"/>
      <scheme val="minor"/>
    </font>
    <font>
      <b/>
      <sz val="12"/>
      <color rgb="FF000000"/>
      <name val="Times New Roman"/>
      <family val="1"/>
    </font>
    <font>
      <b/>
      <sz val="11"/>
      <color theme="1"/>
      <name val="Calibri"/>
      <family val="2"/>
      <scheme val="minor"/>
    </font>
    <font>
      <sz val="10"/>
      <name val="Arial"/>
      <family val="2"/>
    </font>
    <font>
      <b/>
      <sz val="10"/>
      <name val="Arial"/>
      <family val="2"/>
    </font>
    <font>
      <b/>
      <sz val="10"/>
      <color rgb="FF0000FF"/>
      <name val="Arial"/>
      <family val="2"/>
    </font>
    <font>
      <b/>
      <sz val="14"/>
      <color rgb="FFFF0000"/>
      <name val="Calibri"/>
      <family val="2"/>
      <scheme val="minor"/>
    </font>
    <font>
      <sz val="10"/>
      <color rgb="FFFF0000"/>
      <name val="Calibri"/>
      <family val="2"/>
      <scheme val="minor"/>
    </font>
    <font>
      <sz val="11"/>
      <name val="Calibri"/>
      <family val="2"/>
      <scheme val="minor"/>
    </font>
    <font>
      <sz val="11"/>
      <color rgb="FF000000"/>
      <name val="Times New Roman"/>
      <family val="1"/>
    </font>
    <font>
      <b/>
      <sz val="10"/>
      <color rgb="FFFF0000"/>
      <name val="Arial"/>
      <family val="2"/>
    </font>
  </fonts>
  <fills count="17">
    <fill>
      <patternFill patternType="none"/>
    </fill>
    <fill>
      <patternFill patternType="gray125"/>
    </fill>
    <fill>
      <patternFill patternType="solid">
        <fgColor rgb="FFC0C0C0"/>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5"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FF"/>
      </left>
      <right style="medium">
        <color rgb="FF0000FF"/>
      </right>
      <top style="medium">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rgb="FF0000FF"/>
      </left>
      <right style="medium">
        <color rgb="FF0000FF"/>
      </right>
      <top style="thin">
        <color rgb="FF0000FF"/>
      </top>
      <bottom style="medium">
        <color rgb="FF0000F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rgb="FF0000FF"/>
      </left>
      <right style="medium">
        <color rgb="FF0000FF"/>
      </right>
      <top style="medium">
        <color rgb="FF0000FF"/>
      </top>
      <bottom style="medium">
        <color rgb="FF0000FF"/>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0">
    <xf numFmtId="0" fontId="0" fillId="0" borderId="0"/>
    <xf numFmtId="44" fontId="8" fillId="0" borderId="0" applyFont="0" applyFill="0" applyBorder="0" applyAlignment="0" applyProtection="0"/>
    <xf numFmtId="0" fontId="21" fillId="0" borderId="0"/>
    <xf numFmtId="44" fontId="21" fillId="0" borderId="0" applyFont="0" applyFill="0" applyBorder="0" applyAlignment="0" applyProtection="0"/>
    <xf numFmtId="44" fontId="25"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0" fontId="6" fillId="0" borderId="0"/>
    <xf numFmtId="0" fontId="8" fillId="0" borderId="0"/>
    <xf numFmtId="0" fontId="8" fillId="0" borderId="0"/>
    <xf numFmtId="44" fontId="8"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29">
    <xf numFmtId="0" fontId="0" fillId="0" borderId="0" xfId="0" applyFill="1" applyBorder="1" applyAlignment="1">
      <alignment horizontal="left" vertical="top"/>
    </xf>
    <xf numFmtId="0" fontId="12" fillId="0" borderId="0" xfId="0" applyFont="1" applyFill="1" applyBorder="1" applyAlignment="1">
      <alignment horizontal="center" vertical="center" wrapText="1"/>
    </xf>
    <xf numFmtId="0" fontId="13"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164" fontId="9" fillId="0" borderId="0" xfId="0" applyNumberFormat="1" applyFont="1" applyFill="1" applyBorder="1" applyAlignment="1">
      <alignment horizontal="right" vertical="top" wrapText="1"/>
    </xf>
    <xf numFmtId="0" fontId="13" fillId="0" borderId="18" xfId="0" applyFont="1" applyFill="1" applyBorder="1" applyAlignment="1">
      <alignment horizontal="left" vertical="top" wrapText="1"/>
    </xf>
    <xf numFmtId="164" fontId="19" fillId="0" borderId="0" xfId="0" applyNumberFormat="1" applyFont="1" applyFill="1" applyBorder="1" applyAlignment="1">
      <alignment horizontal="right" vertical="top" wrapText="1"/>
    </xf>
    <xf numFmtId="165" fontId="13" fillId="0" borderId="0" xfId="0" applyNumberFormat="1" applyFont="1" applyFill="1" applyBorder="1" applyAlignment="1">
      <alignment horizontal="left" vertical="top" wrapText="1"/>
    </xf>
    <xf numFmtId="0" fontId="13" fillId="0" borderId="29" xfId="0" applyFont="1" applyFill="1" applyBorder="1" applyAlignment="1">
      <alignment horizontal="left" vertical="top" wrapText="1"/>
    </xf>
    <xf numFmtId="0" fontId="18" fillId="0" borderId="0" xfId="0" applyFont="1" applyFill="1" applyBorder="1" applyAlignment="1">
      <alignment horizontal="left" wrapText="1"/>
    </xf>
    <xf numFmtId="0" fontId="0" fillId="0" borderId="0" xfId="0" applyFill="1" applyBorder="1" applyAlignment="1" applyProtection="1">
      <alignment horizontal="left" vertical="top"/>
    </xf>
    <xf numFmtId="0" fontId="13" fillId="0" borderId="5" xfId="5" applyFont="1" applyFill="1" applyBorder="1" applyAlignment="1">
      <alignment vertical="center" wrapText="1"/>
    </xf>
    <xf numFmtId="0" fontId="0" fillId="0" borderId="0" xfId="0" applyFill="1" applyBorder="1" applyAlignment="1">
      <alignment horizontal="left" vertical="top"/>
    </xf>
    <xf numFmtId="165" fontId="9" fillId="0" borderId="0" xfId="1" applyNumberFormat="1" applyFont="1" applyFill="1" applyBorder="1" applyAlignment="1">
      <alignment horizontal="center" vertical="center" wrapText="1"/>
    </xf>
    <xf numFmtId="0" fontId="12" fillId="0" borderId="0" xfId="5" applyFont="1" applyFill="1" applyBorder="1" applyAlignment="1">
      <alignment horizontal="center" vertical="center" wrapText="1"/>
    </xf>
    <xf numFmtId="0" fontId="13" fillId="0" borderId="0" xfId="5" applyFont="1" applyFill="1" applyBorder="1" applyAlignment="1">
      <alignment horizontal="left" vertical="top" wrapText="1"/>
    </xf>
    <xf numFmtId="0" fontId="14" fillId="0" borderId="0" xfId="5" applyFont="1" applyFill="1" applyBorder="1" applyAlignment="1">
      <alignment horizontal="left" vertical="top"/>
    </xf>
    <xf numFmtId="0" fontId="9" fillId="0" borderId="0" xfId="5" applyFont="1" applyFill="1" applyBorder="1" applyAlignment="1">
      <alignment horizontal="right" vertical="center"/>
    </xf>
    <xf numFmtId="0" fontId="17" fillId="0" borderId="0" xfId="5" applyFont="1" applyFill="1" applyBorder="1" applyAlignment="1">
      <alignment horizontal="left" vertical="center"/>
    </xf>
    <xf numFmtId="164" fontId="19" fillId="0" borderId="0" xfId="5" applyNumberFormat="1" applyFont="1" applyFill="1" applyBorder="1" applyAlignment="1">
      <alignment horizontal="right" vertical="top" wrapText="1"/>
    </xf>
    <xf numFmtId="165" fontId="13" fillId="0" borderId="0" xfId="5" applyNumberFormat="1" applyFont="1" applyFill="1" applyBorder="1" applyAlignment="1">
      <alignment horizontal="left" vertical="top" wrapText="1"/>
    </xf>
    <xf numFmtId="0" fontId="8" fillId="0" borderId="0" xfId="5" applyFill="1" applyBorder="1" applyAlignment="1" applyProtection="1">
      <alignment horizontal="left" vertical="top"/>
    </xf>
    <xf numFmtId="0" fontId="10" fillId="0" borderId="0" xfId="5" applyFont="1" applyFill="1" applyBorder="1" applyAlignment="1">
      <alignment horizontal="left" vertical="top" wrapText="1"/>
    </xf>
    <xf numFmtId="0" fontId="13" fillId="0" borderId="18" xfId="5" applyFont="1" applyFill="1" applyBorder="1" applyAlignment="1">
      <alignment horizontal="left" vertical="top" wrapText="1"/>
    </xf>
    <xf numFmtId="0" fontId="13" fillId="0" borderId="9" xfId="5" applyFont="1" applyFill="1" applyBorder="1" applyAlignment="1">
      <alignment horizontal="left" vertical="top" wrapText="1"/>
    </xf>
    <xf numFmtId="0" fontId="20" fillId="0" borderId="0" xfId="5" applyFont="1" applyFill="1" applyBorder="1" applyAlignment="1" applyProtection="1">
      <alignment horizontal="left" vertical="top"/>
    </xf>
    <xf numFmtId="0" fontId="7" fillId="0" borderId="0" xfId="5" applyFont="1" applyFill="1" applyBorder="1" applyAlignment="1" applyProtection="1">
      <alignment horizontal="left" vertical="top"/>
    </xf>
    <xf numFmtId="44" fontId="11" fillId="0" borderId="0" xfId="1" applyFont="1" applyFill="1" applyBorder="1" applyAlignment="1" applyProtection="1">
      <alignment horizontal="left"/>
    </xf>
    <xf numFmtId="0" fontId="22" fillId="0" borderId="0" xfId="5" applyFont="1" applyFill="1" applyBorder="1" applyAlignment="1" applyProtection="1">
      <alignment horizontal="left" vertical="top"/>
    </xf>
    <xf numFmtId="0" fontId="9" fillId="0" borderId="0" xfId="5" applyFont="1" applyFill="1" applyBorder="1" applyAlignment="1" applyProtection="1">
      <alignment horizontal="right" vertical="center"/>
    </xf>
    <xf numFmtId="0" fontId="19" fillId="0" borderId="0" xfId="5" applyFont="1" applyFill="1" applyBorder="1" applyAlignment="1" applyProtection="1">
      <alignment horizontal="right" vertical="top"/>
    </xf>
    <xf numFmtId="0" fontId="10" fillId="0" borderId="1" xfId="5" applyFont="1" applyFill="1" applyBorder="1" applyAlignment="1">
      <alignment horizontal="left" vertical="top" wrapText="1"/>
    </xf>
    <xf numFmtId="0" fontId="27" fillId="0" borderId="0" xfId="5" applyFont="1" applyFill="1" applyBorder="1" applyAlignment="1">
      <alignment horizontal="left" vertical="top"/>
    </xf>
    <xf numFmtId="0" fontId="13" fillId="0" borderId="18" xfId="0" applyFont="1" applyFill="1" applyBorder="1" applyAlignment="1">
      <alignment horizontal="left" vertical="center" wrapText="1"/>
    </xf>
    <xf numFmtId="0" fontId="29" fillId="0" borderId="20" xfId="0" applyFont="1" applyFill="1" applyBorder="1" applyAlignment="1">
      <alignment horizontal="right" vertical="center" wrapText="1"/>
    </xf>
    <xf numFmtId="0" fontId="24" fillId="0" borderId="28" xfId="5" applyFont="1" applyFill="1" applyBorder="1" applyAlignment="1" applyProtection="1">
      <alignment horizontal="left" vertical="center"/>
      <protection locked="0"/>
    </xf>
    <xf numFmtId="0" fontId="10" fillId="0" borderId="0" xfId="5" applyFont="1" applyFill="1" applyBorder="1" applyAlignment="1">
      <alignment horizontal="left" vertical="center" wrapText="1"/>
    </xf>
    <xf numFmtId="165" fontId="13" fillId="0" borderId="0" xfId="5" applyNumberFormat="1" applyFont="1" applyFill="1" applyBorder="1" applyAlignment="1">
      <alignment horizontal="left" vertical="center" wrapText="1"/>
    </xf>
    <xf numFmtId="0" fontId="13" fillId="0" borderId="21" xfId="5"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top" wrapText="1"/>
      <protection locked="0"/>
    </xf>
    <xf numFmtId="0" fontId="12" fillId="0" borderId="22" xfId="5" applyFont="1" applyFill="1" applyBorder="1" applyAlignment="1" applyProtection="1">
      <alignment horizontal="left" vertical="center" wrapText="1"/>
      <protection locked="0"/>
    </xf>
    <xf numFmtId="164" fontId="9" fillId="0" borderId="0" xfId="5" applyNumberFormat="1" applyFont="1" applyFill="1" applyBorder="1" applyAlignment="1">
      <alignment horizontal="right" vertical="center" wrapText="1"/>
    </xf>
    <xf numFmtId="165" fontId="13" fillId="0" borderId="0" xfId="0" applyNumberFormat="1" applyFont="1" applyFill="1" applyBorder="1" applyAlignment="1" applyProtection="1">
      <alignment horizontal="left" vertical="top" wrapText="1"/>
      <protection locked="0"/>
    </xf>
    <xf numFmtId="0" fontId="12" fillId="0" borderId="22"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35" fillId="0" borderId="0" xfId="5" applyFont="1" applyAlignment="1">
      <alignment horizontal="left" vertical="top" wrapText="1"/>
    </xf>
    <xf numFmtId="0" fontId="8" fillId="0" borderId="0" xfId="5"/>
    <xf numFmtId="0" fontId="8" fillId="0" borderId="0" xfId="5" applyAlignment="1">
      <alignment horizontal="left" vertical="top" wrapText="1"/>
    </xf>
    <xf numFmtId="0" fontId="35" fillId="0" borderId="0" xfId="5" applyFont="1" applyAlignment="1">
      <alignment horizontal="left" vertical="top" wrapText="1"/>
    </xf>
    <xf numFmtId="0" fontId="8" fillId="0" borderId="0" xfId="5"/>
    <xf numFmtId="0" fontId="8" fillId="0" borderId="0" xfId="5" applyAlignment="1">
      <alignment horizontal="left" vertical="top" wrapText="1"/>
    </xf>
    <xf numFmtId="0" fontId="12" fillId="2" borderId="1" xfId="0" applyFont="1" applyFill="1" applyBorder="1" applyAlignment="1">
      <alignment horizontal="left" vertical="top" wrapText="1"/>
    </xf>
    <xf numFmtId="0" fontId="10" fillId="0" borderId="1" xfId="0" applyFont="1" applyFill="1" applyBorder="1" applyAlignment="1">
      <alignment horizontal="left" vertical="top"/>
    </xf>
    <xf numFmtId="0" fontId="13" fillId="0" borderId="44" xfId="5" applyFont="1" applyFill="1" applyBorder="1" applyAlignment="1">
      <alignment horizontal="left" vertical="center" wrapText="1"/>
    </xf>
    <xf numFmtId="0" fontId="18" fillId="0" borderId="0" xfId="5" applyFont="1" applyFill="1" applyBorder="1" applyAlignment="1">
      <alignment horizontal="left" wrapText="1"/>
    </xf>
    <xf numFmtId="0" fontId="13" fillId="0" borderId="0" xfId="5" applyFont="1" applyFill="1" applyBorder="1" applyAlignment="1">
      <alignment horizontal="left" vertical="center" wrapText="1"/>
    </xf>
    <xf numFmtId="0" fontId="10" fillId="0" borderId="11" xfId="5" applyFont="1" applyFill="1" applyBorder="1" applyAlignment="1" applyProtection="1">
      <alignment horizontal="center" vertical="center"/>
      <protection locked="0"/>
    </xf>
    <xf numFmtId="0" fontId="10" fillId="0" borderId="12" xfId="5" applyFont="1" applyFill="1" applyBorder="1" applyAlignment="1" applyProtection="1">
      <alignment horizontal="center" vertical="center"/>
      <protection locked="0"/>
    </xf>
    <xf numFmtId="0" fontId="10" fillId="0" borderId="13" xfId="5" applyFont="1" applyFill="1" applyBorder="1" applyAlignment="1" applyProtection="1">
      <alignment horizontal="center" vertical="center"/>
      <protection locked="0"/>
    </xf>
    <xf numFmtId="0" fontId="8" fillId="6" borderId="51" xfId="5" applyFill="1" applyBorder="1"/>
    <xf numFmtId="165" fontId="30" fillId="0" borderId="51" xfId="1" applyNumberFormat="1" applyFont="1" applyFill="1" applyBorder="1" applyAlignment="1" applyProtection="1">
      <alignment horizontal="right" wrapText="1"/>
      <protection locked="0"/>
    </xf>
    <xf numFmtId="165" fontId="31" fillId="4" borderId="51" xfId="1" applyNumberFormat="1" applyFont="1" applyFill="1" applyBorder="1" applyAlignment="1" applyProtection="1">
      <alignment horizontal="right" wrapText="1"/>
    </xf>
    <xf numFmtId="0" fontId="13" fillId="0" borderId="30" xfId="5" applyNumberFormat="1" applyFont="1" applyFill="1" applyBorder="1" applyAlignment="1">
      <alignment horizontal="left" vertical="top" wrapText="1"/>
    </xf>
    <xf numFmtId="165" fontId="30" fillId="0" borderId="51" xfId="1" applyNumberFormat="1" applyFont="1" applyFill="1" applyBorder="1" applyAlignment="1" applyProtection="1">
      <alignment horizontal="right" wrapText="1"/>
    </xf>
    <xf numFmtId="165" fontId="15" fillId="0" borderId="31" xfId="5" applyNumberFormat="1" applyFont="1" applyFill="1" applyBorder="1" applyAlignment="1" applyProtection="1">
      <alignment horizontal="right"/>
    </xf>
    <xf numFmtId="165" fontId="19" fillId="0" borderId="6" xfId="5" applyNumberFormat="1" applyFont="1" applyFill="1" applyBorder="1" applyAlignment="1" applyProtection="1">
      <alignment horizontal="right"/>
      <protection locked="0"/>
    </xf>
    <xf numFmtId="165" fontId="15" fillId="0" borderId="53" xfId="5" applyNumberFormat="1" applyFont="1" applyFill="1" applyBorder="1" applyAlignment="1" applyProtection="1">
      <alignment horizontal="right"/>
    </xf>
    <xf numFmtId="0" fontId="10" fillId="0" borderId="18" xfId="0" applyFont="1" applyFill="1" applyBorder="1" applyAlignment="1">
      <alignment horizontal="left" vertical="top"/>
    </xf>
    <xf numFmtId="165" fontId="15" fillId="0" borderId="19" xfId="0" applyNumberFormat="1" applyFont="1" applyFill="1" applyBorder="1" applyAlignment="1" applyProtection="1">
      <alignment horizontal="right"/>
      <protection locked="0"/>
    </xf>
    <xf numFmtId="0" fontId="13" fillId="0" borderId="45" xfId="5" applyNumberFormat="1" applyFont="1" applyFill="1" applyBorder="1" applyAlignment="1">
      <alignment horizontal="left" vertical="top" wrapText="1"/>
    </xf>
    <xf numFmtId="0" fontId="9" fillId="0" borderId="45" xfId="5" applyFont="1" applyFill="1" applyBorder="1" applyAlignment="1" applyProtection="1">
      <alignment horizontal="right"/>
      <protection locked="0"/>
    </xf>
    <xf numFmtId="0" fontId="9" fillId="0" borderId="30" xfId="5" applyFont="1" applyFill="1" applyBorder="1" applyAlignment="1" applyProtection="1">
      <alignment horizontal="right"/>
      <protection locked="0"/>
    </xf>
    <xf numFmtId="0" fontId="35" fillId="0" borderId="46" xfId="5" applyFont="1" applyBorder="1" applyAlignment="1">
      <alignment horizontal="left" vertical="top" wrapText="1"/>
    </xf>
    <xf numFmtId="0" fontId="35" fillId="0" borderId="0" xfId="5" applyFont="1" applyBorder="1" applyAlignment="1">
      <alignment horizontal="left" vertical="top" wrapText="1"/>
    </xf>
    <xf numFmtId="0" fontId="35" fillId="0" borderId="47" xfId="5" applyFont="1" applyBorder="1" applyAlignment="1">
      <alignment horizontal="left" vertical="top" wrapText="1"/>
    </xf>
    <xf numFmtId="2" fontId="19" fillId="0" borderId="30" xfId="5" applyNumberFormat="1" applyFont="1" applyFill="1" applyBorder="1" applyAlignment="1" applyProtection="1">
      <alignment horizontal="center"/>
      <protection locked="0"/>
    </xf>
    <xf numFmtId="2" fontId="19" fillId="0" borderId="45" xfId="5" applyNumberFormat="1" applyFont="1" applyFill="1" applyBorder="1" applyAlignment="1" applyProtection="1">
      <alignment horizontal="center"/>
      <protection locked="0"/>
    </xf>
    <xf numFmtId="0" fontId="15" fillId="0" borderId="10" xfId="5" applyFont="1" applyFill="1" applyBorder="1" applyAlignment="1" applyProtection="1">
      <alignment horizontal="right" wrapText="1"/>
      <protection locked="0"/>
    </xf>
    <xf numFmtId="0" fontId="15" fillId="0" borderId="8" xfId="0" applyFont="1" applyFill="1" applyBorder="1" applyAlignment="1">
      <alignment horizontal="left" vertical="center" wrapText="1"/>
    </xf>
    <xf numFmtId="0" fontId="15" fillId="2" borderId="35" xfId="2" applyFont="1" applyFill="1" applyBorder="1" applyAlignment="1">
      <alignment horizontal="left" vertical="top" wrapText="1"/>
    </xf>
    <xf numFmtId="0" fontId="15" fillId="2" borderId="37" xfId="2" applyFont="1" applyFill="1" applyBorder="1" applyAlignment="1">
      <alignment horizontal="left" vertical="top" wrapText="1"/>
    </xf>
    <xf numFmtId="165" fontId="38" fillId="0" borderId="34" xfId="0" applyNumberFormat="1" applyFont="1" applyFill="1" applyBorder="1" applyAlignment="1">
      <alignment horizontal="left" vertical="top" wrapText="1"/>
    </xf>
    <xf numFmtId="165" fontId="38" fillId="0" borderId="0" xfId="0" applyNumberFormat="1" applyFont="1" applyFill="1" applyBorder="1" applyAlignment="1">
      <alignment horizontal="left" vertical="top" wrapText="1"/>
    </xf>
    <xf numFmtId="0" fontId="16" fillId="0" borderId="0" xfId="5" applyFont="1" applyFill="1" applyBorder="1" applyAlignment="1" applyProtection="1">
      <alignment horizontal="left" vertical="top"/>
    </xf>
    <xf numFmtId="0" fontId="15" fillId="0" borderId="0" xfId="5" applyFont="1" applyFill="1" applyBorder="1" applyAlignment="1" applyProtection="1">
      <alignment horizontal="left" vertical="top"/>
    </xf>
    <xf numFmtId="0" fontId="17" fillId="0" borderId="0" xfId="5" applyFont="1" applyFill="1" applyBorder="1" applyAlignment="1" applyProtection="1">
      <alignment horizontal="left" vertical="top"/>
    </xf>
    <xf numFmtId="0" fontId="15" fillId="3" borderId="1" xfId="5" applyFont="1" applyFill="1" applyBorder="1" applyAlignment="1">
      <alignment horizontal="center" vertical="center" wrapText="1"/>
    </xf>
    <xf numFmtId="0" fontId="17" fillId="0" borderId="0" xfId="5" applyFont="1" applyFill="1" applyBorder="1" applyAlignment="1">
      <alignment horizontal="left" vertical="top"/>
    </xf>
    <xf numFmtId="0" fontId="13" fillId="0" borderId="24" xfId="0" applyFont="1" applyFill="1" applyBorder="1" applyAlignment="1">
      <alignment horizontal="left" vertical="center" wrapText="1"/>
    </xf>
    <xf numFmtId="0" fontId="19" fillId="5" borderId="57" xfId="5" applyFont="1" applyFill="1" applyBorder="1" applyAlignment="1">
      <alignment horizontal="center" vertical="center"/>
    </xf>
    <xf numFmtId="0" fontId="19" fillId="5" borderId="58" xfId="5" applyFont="1" applyFill="1" applyBorder="1" applyAlignment="1">
      <alignment horizontal="center" vertical="center"/>
    </xf>
    <xf numFmtId="0" fontId="19" fillId="5" borderId="59" xfId="5" applyFont="1" applyFill="1" applyBorder="1" applyAlignment="1">
      <alignment horizontal="center" vertical="center"/>
    </xf>
    <xf numFmtId="0" fontId="10" fillId="0" borderId="1" xfId="0" applyFont="1" applyFill="1" applyBorder="1" applyAlignment="1">
      <alignment horizontal="left" vertical="center"/>
    </xf>
    <xf numFmtId="0" fontId="0" fillId="0" borderId="0" xfId="0" applyFill="1" applyBorder="1" applyAlignment="1">
      <alignment horizontal="left" vertical="top"/>
    </xf>
    <xf numFmtId="0" fontId="13" fillId="0" borderId="5" xfId="0" applyFont="1" applyFill="1" applyBorder="1" applyAlignment="1">
      <alignment horizontal="left" vertical="top" wrapText="1"/>
    </xf>
    <xf numFmtId="0" fontId="13"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0" fillId="0" borderId="0" xfId="0" applyFill="1" applyBorder="1" applyAlignment="1">
      <alignment horizontal="left" vertical="center"/>
    </xf>
    <xf numFmtId="0" fontId="13" fillId="0" borderId="1"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5" xfId="0" applyFont="1" applyFill="1" applyBorder="1" applyAlignment="1">
      <alignment horizontal="left" vertical="center" wrapText="1"/>
    </xf>
    <xf numFmtId="0" fontId="10" fillId="2" borderId="1" xfId="0" applyFont="1" applyFill="1" applyBorder="1" applyAlignment="1">
      <alignment horizontal="left" vertical="center" wrapText="1"/>
    </xf>
    <xf numFmtId="165" fontId="15" fillId="0" borderId="6" xfId="0" applyNumberFormat="1" applyFont="1" applyFill="1" applyBorder="1" applyAlignment="1" applyProtection="1">
      <alignment horizontal="right"/>
      <protection locked="0"/>
    </xf>
    <xf numFmtId="0" fontId="8" fillId="0" borderId="0" xfId="5" applyFill="1" applyBorder="1" applyAlignment="1">
      <alignment horizontal="left" vertical="top"/>
    </xf>
    <xf numFmtId="0" fontId="8" fillId="0" borderId="0" xfId="5" applyFill="1" applyBorder="1" applyAlignment="1">
      <alignment horizontal="left" vertical="center"/>
    </xf>
    <xf numFmtId="0" fontId="13" fillId="0" borderId="5" xfId="5" applyFont="1" applyFill="1" applyBorder="1" applyAlignment="1">
      <alignment horizontal="left" vertical="top"/>
    </xf>
    <xf numFmtId="0" fontId="10" fillId="0" borderId="1" xfId="5" applyFont="1" applyFill="1" applyBorder="1" applyAlignment="1" applyProtection="1">
      <alignment horizontal="left" vertical="top"/>
      <protection locked="0"/>
    </xf>
    <xf numFmtId="0" fontId="13" fillId="0" borderId="8" xfId="5" applyFont="1" applyFill="1" applyBorder="1" applyAlignment="1">
      <alignment horizontal="left" vertical="top" wrapText="1"/>
    </xf>
    <xf numFmtId="0" fontId="10" fillId="2" borderId="1" xfId="5" applyFont="1" applyFill="1" applyBorder="1" applyAlignment="1">
      <alignment horizontal="left" vertical="top" wrapText="1"/>
    </xf>
    <xf numFmtId="0" fontId="13" fillId="0" borderId="25" xfId="5" applyFont="1" applyFill="1" applyBorder="1" applyAlignment="1" applyProtection="1">
      <alignment horizontal="left" vertical="top" wrapText="1"/>
      <protection locked="0"/>
    </xf>
    <xf numFmtId="44" fontId="8" fillId="0" borderId="0" xfId="13" applyFont="1" applyFill="1" applyBorder="1" applyAlignment="1">
      <alignment horizontal="left" vertical="center"/>
    </xf>
    <xf numFmtId="0" fontId="13" fillId="0" borderId="5" xfId="5" applyFont="1" applyFill="1" applyBorder="1" applyAlignment="1">
      <alignment horizontal="left" vertical="top" wrapText="1"/>
    </xf>
    <xf numFmtId="0" fontId="13" fillId="0" borderId="5" xfId="5" applyFont="1" applyFill="1" applyBorder="1" applyAlignment="1">
      <alignment horizontal="left" vertical="center" wrapText="1"/>
    </xf>
    <xf numFmtId="0" fontId="9" fillId="0" borderId="0" xfId="5" applyFont="1" applyFill="1" applyBorder="1" applyAlignment="1">
      <alignment horizontal="left" vertical="top"/>
    </xf>
    <xf numFmtId="0" fontId="13" fillId="0" borderId="1" xfId="5" applyFont="1" applyFill="1" applyBorder="1" applyAlignment="1">
      <alignment horizontal="left" vertical="top" wrapText="1"/>
    </xf>
    <xf numFmtId="0" fontId="13" fillId="0" borderId="18" xfId="5" applyFont="1" applyFill="1" applyBorder="1" applyAlignment="1">
      <alignment horizontal="left" vertical="center" wrapText="1"/>
    </xf>
    <xf numFmtId="0" fontId="10" fillId="0" borderId="1" xfId="5" applyFont="1" applyFill="1" applyBorder="1" applyAlignment="1" applyProtection="1">
      <alignment horizontal="left" vertical="center"/>
      <protection locked="0"/>
    </xf>
    <xf numFmtId="0" fontId="13" fillId="0" borderId="5" xfId="5" applyFont="1" applyFill="1" applyBorder="1" applyAlignment="1">
      <alignment horizontal="left" vertical="center"/>
    </xf>
    <xf numFmtId="0" fontId="15" fillId="3" borderId="15" xfId="5" applyFont="1" applyFill="1" applyBorder="1" applyAlignment="1">
      <alignment horizontal="center" vertical="center" wrapText="1"/>
    </xf>
    <xf numFmtId="0" fontId="15" fillId="3" borderId="14" xfId="5" applyFont="1" applyFill="1" applyBorder="1" applyAlignment="1">
      <alignment horizontal="left" vertical="center" wrapText="1"/>
    </xf>
    <xf numFmtId="0" fontId="15" fillId="2" borderId="5" xfId="5" applyFont="1" applyFill="1" applyBorder="1" applyAlignment="1">
      <alignment horizontal="left" vertical="top" wrapText="1"/>
    </xf>
    <xf numFmtId="0" fontId="13" fillId="0" borderId="1" xfId="5" applyFont="1" applyFill="1" applyBorder="1" applyAlignment="1">
      <alignment horizontal="left" vertical="center" wrapText="1"/>
    </xf>
    <xf numFmtId="165" fontId="19" fillId="0" borderId="6" xfId="6" applyNumberFormat="1" applyFont="1" applyFill="1" applyBorder="1" applyAlignment="1" applyProtection="1">
      <alignment horizontal="right"/>
      <protection locked="0"/>
    </xf>
    <xf numFmtId="0" fontId="13" fillId="0" borderId="1" xfId="13" applyNumberFormat="1" applyFont="1" applyFill="1" applyBorder="1" applyAlignment="1">
      <alignment horizontal="left" vertical="center" wrapText="1"/>
    </xf>
    <xf numFmtId="0" fontId="13" fillId="0" borderId="5" xfId="13" applyNumberFormat="1" applyFont="1" applyFill="1" applyBorder="1" applyAlignment="1">
      <alignment horizontal="left" vertical="center" wrapText="1"/>
    </xf>
    <xf numFmtId="0" fontId="13" fillId="0" borderId="30" xfId="5" applyNumberFormat="1" applyFont="1" applyFill="1" applyBorder="1" applyAlignment="1">
      <alignment horizontal="left" vertical="center" wrapText="1"/>
    </xf>
    <xf numFmtId="0" fontId="9" fillId="0" borderId="0" xfId="5" applyFont="1" applyFill="1" applyBorder="1" applyAlignment="1">
      <alignment horizontal="left" vertical="center"/>
    </xf>
    <xf numFmtId="0" fontId="29" fillId="0" borderId="20" xfId="5" applyFont="1" applyFill="1" applyBorder="1" applyAlignment="1">
      <alignment horizontal="right" vertical="center" wrapText="1"/>
    </xf>
    <xf numFmtId="0" fontId="13" fillId="0" borderId="8" xfId="5" applyFont="1" applyFill="1" applyBorder="1" applyAlignment="1">
      <alignment horizontal="left" vertical="center" wrapText="1"/>
    </xf>
    <xf numFmtId="0" fontId="13" fillId="0" borderId="26" xfId="5" applyFont="1" applyFill="1" applyBorder="1" applyAlignment="1">
      <alignment horizontal="left" vertical="top" wrapText="1"/>
    </xf>
    <xf numFmtId="0" fontId="13" fillId="0" borderId="26" xfId="5" applyFont="1" applyFill="1" applyBorder="1" applyAlignment="1" applyProtection="1">
      <alignment horizontal="left" vertical="top" wrapText="1"/>
      <protection locked="0"/>
    </xf>
    <xf numFmtId="0" fontId="9" fillId="10" borderId="0" xfId="5" applyFont="1" applyFill="1" applyBorder="1" applyAlignment="1">
      <alignment horizontal="right" vertical="center"/>
    </xf>
    <xf numFmtId="0" fontId="14" fillId="10" borderId="0" xfId="5" applyFont="1" applyFill="1" applyBorder="1" applyAlignment="1">
      <alignment horizontal="left" vertical="top"/>
    </xf>
    <xf numFmtId="0" fontId="19" fillId="10" borderId="0" xfId="5" applyFont="1" applyFill="1" applyBorder="1" applyAlignment="1">
      <alignment horizontal="right" vertical="top"/>
    </xf>
    <xf numFmtId="0" fontId="24" fillId="0" borderId="0" xfId="5" applyFont="1" applyFill="1" applyBorder="1" applyAlignment="1">
      <alignment horizontal="left" vertical="center"/>
    </xf>
    <xf numFmtId="0" fontId="15" fillId="2" borderId="1" xfId="5" applyFont="1" applyFill="1" applyBorder="1" applyAlignment="1">
      <alignment horizontal="left" vertical="top" wrapText="1"/>
    </xf>
    <xf numFmtId="165" fontId="15" fillId="0" borderId="7" xfId="0" applyNumberFormat="1" applyFont="1" applyFill="1" applyBorder="1" applyAlignment="1" applyProtection="1">
      <alignment horizontal="right" wrapText="1"/>
      <protection locked="0"/>
    </xf>
    <xf numFmtId="165" fontId="15" fillId="0" borderId="6" xfId="13" applyNumberFormat="1" applyFont="1" applyFill="1" applyBorder="1" applyAlignment="1" applyProtection="1">
      <alignment horizontal="right"/>
      <protection locked="0"/>
    </xf>
    <xf numFmtId="165" fontId="15" fillId="0" borderId="6" xfId="5" applyNumberFormat="1" applyFont="1" applyFill="1" applyBorder="1" applyAlignment="1" applyProtection="1">
      <alignment horizontal="right" wrapText="1"/>
      <protection locked="0"/>
    </xf>
    <xf numFmtId="165" fontId="15" fillId="2" borderId="6" xfId="0" applyNumberFormat="1" applyFont="1" applyFill="1" applyBorder="1" applyAlignment="1" applyProtection="1">
      <alignment horizontal="right" wrapText="1"/>
      <protection locked="0"/>
    </xf>
    <xf numFmtId="165" fontId="15" fillId="2" borderId="7" xfId="2" applyNumberFormat="1" applyFont="1" applyFill="1" applyBorder="1" applyAlignment="1" applyProtection="1">
      <alignment horizontal="right" wrapText="1"/>
      <protection locked="0"/>
    </xf>
    <xf numFmtId="0" fontId="15" fillId="3" borderId="5" xfId="5" applyFont="1" applyFill="1" applyBorder="1" applyAlignment="1">
      <alignment horizontal="left" vertical="center"/>
    </xf>
    <xf numFmtId="0" fontId="15" fillId="3" borderId="6" xfId="5" applyFont="1" applyFill="1" applyBorder="1" applyAlignment="1">
      <alignment horizontal="center" vertical="center"/>
    </xf>
    <xf numFmtId="0" fontId="16" fillId="0" borderId="0" xfId="5" applyFont="1" applyFill="1" applyBorder="1" applyAlignment="1" applyProtection="1">
      <alignment horizontal="left" vertical="top"/>
    </xf>
    <xf numFmtId="0" fontId="15" fillId="0" borderId="0" xfId="5" applyFont="1" applyFill="1" applyBorder="1" applyAlignment="1" applyProtection="1">
      <alignment horizontal="left" vertical="top"/>
    </xf>
    <xf numFmtId="0" fontId="17" fillId="0" borderId="0" xfId="5" applyFont="1" applyFill="1" applyBorder="1" applyAlignment="1" applyProtection="1">
      <alignment horizontal="left" vertical="top"/>
    </xf>
    <xf numFmtId="0" fontId="15" fillId="3" borderId="15" xfId="5" applyFont="1" applyFill="1" applyBorder="1" applyAlignment="1">
      <alignment horizontal="center" vertical="center" wrapText="1"/>
    </xf>
    <xf numFmtId="165" fontId="38" fillId="0" borderId="34" xfId="0" applyNumberFormat="1" applyFont="1" applyFill="1" applyBorder="1" applyAlignment="1">
      <alignment horizontal="left" vertical="top" wrapText="1"/>
    </xf>
    <xf numFmtId="165" fontId="38" fillId="0" borderId="0" xfId="0" applyNumberFormat="1" applyFont="1" applyFill="1" applyBorder="1" applyAlignment="1">
      <alignment horizontal="left" vertical="top" wrapText="1"/>
    </xf>
    <xf numFmtId="0" fontId="13" fillId="0" borderId="10" xfId="5" applyFont="1" applyFill="1" applyBorder="1" applyAlignment="1" applyProtection="1">
      <alignment horizontal="left" vertical="center" wrapText="1"/>
      <protection locked="0"/>
    </xf>
    <xf numFmtId="0" fontId="13" fillId="0" borderId="24" xfId="5" applyFont="1" applyFill="1" applyBorder="1" applyAlignment="1">
      <alignment horizontal="left" vertical="center" wrapText="1"/>
    </xf>
    <xf numFmtId="0" fontId="13" fillId="0" borderId="10" xfId="5" applyFont="1" applyFill="1" applyBorder="1" applyAlignment="1" applyProtection="1">
      <alignment horizontal="left" vertical="top" wrapText="1"/>
      <protection locked="0"/>
    </xf>
    <xf numFmtId="0" fontId="17" fillId="0" borderId="0" xfId="5" applyFont="1" applyFill="1" applyBorder="1" applyAlignment="1">
      <alignment horizontal="left" vertical="top"/>
    </xf>
    <xf numFmtId="0" fontId="13" fillId="0" borderId="24" xfId="0" applyFont="1" applyFill="1" applyBorder="1" applyAlignment="1">
      <alignment horizontal="left" vertical="center" wrapText="1"/>
    </xf>
    <xf numFmtId="0" fontId="15" fillId="3" borderId="1" xfId="5" applyFont="1" applyFill="1" applyBorder="1" applyAlignment="1">
      <alignment horizontal="center" vertical="center" wrapText="1"/>
    </xf>
    <xf numFmtId="0" fontId="13" fillId="0" borderId="5" xfId="5" applyFont="1" applyFill="1" applyBorder="1" applyAlignment="1">
      <alignment horizontal="left" vertical="center" wrapText="1"/>
    </xf>
    <xf numFmtId="0" fontId="13" fillId="4" borderId="1" xfId="5" applyFont="1" applyFill="1" applyBorder="1" applyAlignment="1">
      <alignment horizontal="left" vertical="top" wrapText="1"/>
    </xf>
    <xf numFmtId="0" fontId="19" fillId="0" borderId="0" xfId="5" applyFont="1" applyFill="1" applyBorder="1" applyAlignment="1" applyProtection="1">
      <alignment horizontal="left" vertical="top"/>
    </xf>
    <xf numFmtId="165" fontId="19" fillId="3" borderId="6" xfId="5" applyNumberFormat="1" applyFont="1" applyFill="1" applyBorder="1" applyAlignment="1" applyProtection="1">
      <alignment horizontal="right"/>
      <protection locked="0"/>
    </xf>
    <xf numFmtId="165" fontId="15" fillId="2" borderId="6" xfId="5" applyNumberFormat="1" applyFont="1" applyFill="1" applyBorder="1" applyAlignment="1" applyProtection="1">
      <alignment horizontal="right" wrapText="1"/>
      <protection locked="0"/>
    </xf>
    <xf numFmtId="165" fontId="19" fillId="3" borderId="63" xfId="5" applyNumberFormat="1" applyFont="1" applyFill="1" applyBorder="1" applyAlignment="1" applyProtection="1">
      <alignment horizontal="right" wrapText="1"/>
      <protection locked="0"/>
    </xf>
    <xf numFmtId="165" fontId="33" fillId="0" borderId="63" xfId="0" applyNumberFormat="1" applyFont="1" applyFill="1" applyBorder="1" applyAlignment="1" applyProtection="1">
      <alignment horizontal="right"/>
      <protection locked="0"/>
    </xf>
    <xf numFmtId="165" fontId="15" fillId="0" borderId="31" xfId="0" applyNumberFormat="1" applyFont="1" applyFill="1" applyBorder="1" applyAlignment="1" applyProtection="1">
      <alignment horizontal="right"/>
      <protection locked="0"/>
    </xf>
    <xf numFmtId="165" fontId="15" fillId="0" borderId="34" xfId="5" applyNumberFormat="1" applyFont="1" applyFill="1" applyBorder="1" applyAlignment="1" applyProtection="1">
      <alignment horizontal="right"/>
      <protection locked="0"/>
    </xf>
    <xf numFmtId="0" fontId="0" fillId="0" borderId="34" xfId="0" applyFill="1" applyBorder="1" applyAlignment="1">
      <alignment horizontal="left" vertical="top"/>
    </xf>
    <xf numFmtId="0" fontId="13" fillId="0" borderId="34" xfId="5" applyFont="1" applyFill="1" applyBorder="1" applyAlignment="1">
      <alignment horizontal="left" vertical="top" wrapText="1"/>
    </xf>
    <xf numFmtId="0" fontId="9" fillId="0" borderId="34" xfId="5" applyFont="1" applyFill="1" applyBorder="1" applyAlignment="1">
      <alignment horizontal="left" vertical="top"/>
    </xf>
    <xf numFmtId="0" fontId="18" fillId="0" borderId="34" xfId="5" applyFont="1" applyFill="1" applyBorder="1" applyAlignment="1">
      <alignment horizontal="left" wrapText="1"/>
    </xf>
    <xf numFmtId="0" fontId="12" fillId="0" borderId="34" xfId="5" applyFont="1" applyFill="1" applyBorder="1" applyAlignment="1">
      <alignment horizontal="center" vertical="center" wrapText="1"/>
    </xf>
    <xf numFmtId="0" fontId="10" fillId="0" borderId="34" xfId="5" applyFont="1" applyFill="1" applyBorder="1" applyAlignment="1">
      <alignment horizontal="left" vertical="top" wrapText="1"/>
    </xf>
    <xf numFmtId="0" fontId="13" fillId="0" borderId="9" xfId="0" applyFont="1" applyFill="1" applyBorder="1" applyAlignment="1" applyProtection="1">
      <alignment horizontal="left" vertical="top" wrapText="1"/>
      <protection locked="0"/>
    </xf>
    <xf numFmtId="0" fontId="16" fillId="0" borderId="0" xfId="5" applyFont="1" applyFill="1" applyBorder="1" applyAlignment="1" applyProtection="1">
      <alignment horizontal="left" vertical="top"/>
    </xf>
    <xf numFmtId="0" fontId="15" fillId="0" borderId="0" xfId="5" applyFont="1" applyFill="1" applyBorder="1" applyAlignment="1" applyProtection="1">
      <alignment horizontal="left" vertical="top"/>
    </xf>
    <xf numFmtId="0" fontId="17" fillId="0" borderId="0" xfId="5" applyFont="1" applyFill="1" applyBorder="1" applyAlignment="1" applyProtection="1">
      <alignment horizontal="left" vertical="top"/>
    </xf>
    <xf numFmtId="0" fontId="13" fillId="0" borderId="24" xfId="5" applyFont="1" applyFill="1" applyBorder="1" applyAlignment="1">
      <alignment horizontal="left" vertical="center" wrapText="1"/>
    </xf>
    <xf numFmtId="0" fontId="17" fillId="0" borderId="0" xfId="5" applyFont="1" applyFill="1" applyBorder="1" applyAlignment="1">
      <alignment horizontal="left" vertical="top"/>
    </xf>
    <xf numFmtId="0" fontId="13" fillId="0" borderId="24" xfId="0" applyFont="1" applyFill="1" applyBorder="1" applyAlignment="1">
      <alignment horizontal="left" vertical="center" wrapText="1"/>
    </xf>
    <xf numFmtId="0" fontId="13" fillId="0" borderId="5" xfId="5" applyFont="1" applyFill="1" applyBorder="1" applyAlignment="1">
      <alignment horizontal="left" vertical="center" wrapText="1"/>
    </xf>
    <xf numFmtId="165" fontId="15" fillId="0" borderId="6" xfId="5" applyNumberFormat="1" applyFont="1" applyFill="1" applyBorder="1" applyAlignment="1" applyProtection="1">
      <alignment horizontal="right"/>
      <protection locked="0"/>
    </xf>
    <xf numFmtId="0" fontId="12" fillId="0" borderId="66" xfId="5" applyFont="1" applyFill="1" applyBorder="1" applyAlignment="1" applyProtection="1">
      <alignment horizontal="left" vertical="center" wrapText="1"/>
      <protection locked="0"/>
    </xf>
    <xf numFmtId="0" fontId="13" fillId="0" borderId="34" xfId="5" applyFont="1" applyFill="1" applyBorder="1" applyAlignment="1">
      <alignment horizontal="left" vertical="center" wrapText="1"/>
    </xf>
    <xf numFmtId="165" fontId="15" fillId="0" borderId="34" xfId="13" applyNumberFormat="1" applyFont="1" applyFill="1" applyBorder="1" applyAlignment="1" applyProtection="1">
      <alignment horizontal="right"/>
      <protection locked="0"/>
    </xf>
    <xf numFmtId="0" fontId="8" fillId="0" borderId="0" xfId="0" applyFont="1" applyFill="1" applyBorder="1" applyAlignment="1">
      <alignment horizontal="left" vertical="top"/>
    </xf>
    <xf numFmtId="0" fontId="40" fillId="10" borderId="1" xfId="5" applyFont="1" applyFill="1" applyBorder="1" applyAlignment="1">
      <alignment vertical="center"/>
    </xf>
    <xf numFmtId="0" fontId="40" fillId="10" borderId="15" xfId="5" applyFont="1" applyFill="1" applyBorder="1" applyAlignment="1">
      <alignment vertical="center"/>
    </xf>
    <xf numFmtId="0" fontId="16" fillId="10" borderId="14" xfId="0" applyFont="1" applyFill="1" applyBorder="1" applyAlignment="1">
      <alignment horizontal="left" vertical="center"/>
    </xf>
    <xf numFmtId="0" fontId="16" fillId="10" borderId="5" xfId="0" applyFont="1" applyFill="1" applyBorder="1" applyAlignment="1">
      <alignment horizontal="left" vertical="center"/>
    </xf>
    <xf numFmtId="0" fontId="16" fillId="10" borderId="8" xfId="0" applyFont="1" applyFill="1" applyBorder="1" applyAlignment="1">
      <alignment horizontal="left" vertical="center"/>
    </xf>
    <xf numFmtId="0" fontId="22" fillId="10" borderId="1" xfId="0" applyFont="1" applyFill="1" applyBorder="1" applyAlignment="1">
      <alignment horizontal="left" vertical="center"/>
    </xf>
    <xf numFmtId="0" fontId="22" fillId="10" borderId="30" xfId="0" applyFont="1" applyFill="1" applyBorder="1" applyAlignment="1">
      <alignment horizontal="left" vertical="center"/>
    </xf>
    <xf numFmtId="0" fontId="22" fillId="10" borderId="16" xfId="0" applyFont="1" applyFill="1" applyBorder="1" applyAlignment="1">
      <alignment horizontal="left" vertical="center"/>
    </xf>
    <xf numFmtId="0" fontId="22" fillId="10" borderId="6" xfId="0" applyFont="1" applyFill="1" applyBorder="1" applyAlignment="1">
      <alignment horizontal="left" vertical="center"/>
    </xf>
    <xf numFmtId="0" fontId="22" fillId="10" borderId="31" xfId="0" applyFont="1" applyFill="1" applyBorder="1" applyAlignment="1">
      <alignment horizontal="left" vertical="center"/>
    </xf>
    <xf numFmtId="0" fontId="15" fillId="14" borderId="14" xfId="0" applyFont="1" applyFill="1" applyBorder="1" applyAlignment="1">
      <alignment horizontal="left" vertical="center" wrapText="1"/>
    </xf>
    <xf numFmtId="0" fontId="15" fillId="14" borderId="15" xfId="0" applyFont="1" applyFill="1" applyBorder="1" applyAlignment="1">
      <alignment horizontal="center" vertical="center" wrapText="1"/>
    </xf>
    <xf numFmtId="0" fontId="15" fillId="14" borderId="5" xfId="0" applyFont="1" applyFill="1" applyBorder="1" applyAlignment="1">
      <alignment horizontal="left" vertical="top" wrapText="1"/>
    </xf>
    <xf numFmtId="0" fontId="10" fillId="14" borderId="1" xfId="0" applyFont="1" applyFill="1" applyBorder="1" applyAlignment="1">
      <alignment horizontal="left" vertical="top" wrapText="1"/>
    </xf>
    <xf numFmtId="0" fontId="29" fillId="0" borderId="20" xfId="0" applyFont="1" applyFill="1" applyBorder="1" applyAlignment="1">
      <alignment horizontal="right" vertical="top" wrapText="1"/>
    </xf>
    <xf numFmtId="0" fontId="12" fillId="0" borderId="21" xfId="0" applyFont="1" applyFill="1" applyBorder="1" applyAlignment="1" applyProtection="1">
      <alignment horizontal="left" vertical="center" wrapText="1"/>
      <protection locked="0"/>
    </xf>
    <xf numFmtId="0" fontId="15" fillId="14" borderId="5" xfId="0" applyFont="1" applyFill="1" applyBorder="1" applyAlignment="1">
      <alignment horizontal="left" vertical="center" wrapText="1"/>
    </xf>
    <xf numFmtId="0" fontId="10" fillId="14" borderId="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2" fillId="0" borderId="7" xfId="5" applyFont="1" applyFill="1" applyBorder="1" applyAlignment="1" applyProtection="1">
      <alignment horizontal="left" vertical="center" wrapText="1"/>
      <protection locked="0"/>
    </xf>
    <xf numFmtId="0" fontId="32" fillId="15" borderId="51" xfId="5" applyFont="1" applyFill="1" applyBorder="1" applyAlignment="1">
      <alignment horizontal="left" vertical="center" wrapText="1"/>
    </xf>
    <xf numFmtId="0" fontId="9" fillId="16" borderId="0" xfId="5" applyFont="1" applyFill="1" applyBorder="1" applyAlignment="1">
      <alignment horizontal="right" vertical="center"/>
    </xf>
    <xf numFmtId="0" fontId="14" fillId="16" borderId="0" xfId="5" applyFont="1" applyFill="1" applyBorder="1" applyAlignment="1">
      <alignment horizontal="left" vertical="top"/>
    </xf>
    <xf numFmtId="0" fontId="19" fillId="16" borderId="0" xfId="5" applyFont="1" applyFill="1" applyBorder="1" applyAlignment="1">
      <alignment horizontal="right" vertical="top"/>
    </xf>
    <xf numFmtId="0" fontId="41" fillId="0" borderId="0" xfId="0" applyFont="1" applyFill="1" applyBorder="1" applyAlignment="1">
      <alignment horizontal="left"/>
    </xf>
    <xf numFmtId="0" fontId="16" fillId="0" borderId="0" xfId="5" applyFont="1" applyFill="1" applyBorder="1" applyAlignment="1">
      <alignment horizontal="right"/>
    </xf>
    <xf numFmtId="0" fontId="22" fillId="0" borderId="0" xfId="5" applyFont="1" applyFill="1" applyBorder="1" applyAlignment="1">
      <alignment horizontal="left"/>
    </xf>
    <xf numFmtId="0" fontId="24" fillId="0" borderId="28" xfId="5" applyNumberFormat="1" applyFont="1" applyFill="1" applyBorder="1" applyAlignment="1">
      <alignment horizontal="left" vertical="center"/>
    </xf>
    <xf numFmtId="0" fontId="15" fillId="14" borderId="23" xfId="0" applyFont="1" applyFill="1" applyBorder="1" applyAlignment="1">
      <alignment horizontal="left" vertical="center" wrapText="1"/>
    </xf>
    <xf numFmtId="0" fontId="15" fillId="14" borderId="20" xfId="0" applyFont="1" applyFill="1" applyBorder="1" applyAlignment="1">
      <alignment horizontal="center" vertical="center" wrapText="1"/>
    </xf>
    <xf numFmtId="0" fontId="15" fillId="14" borderId="17" xfId="5" applyFont="1" applyFill="1" applyBorder="1" applyAlignment="1">
      <alignment horizontal="center" vertical="center" wrapText="1"/>
    </xf>
    <xf numFmtId="0" fontId="10" fillId="0" borderId="1" xfId="5" applyFont="1" applyFill="1" applyBorder="1" applyAlignment="1">
      <alignment horizontal="left" vertical="center" wrapText="1"/>
    </xf>
    <xf numFmtId="0" fontId="15" fillId="14" borderId="1" xfId="0" applyFont="1" applyFill="1" applyBorder="1" applyAlignment="1">
      <alignment horizontal="center" vertical="center" wrapText="1"/>
    </xf>
    <xf numFmtId="0" fontId="15" fillId="14" borderId="5" xfId="0" applyFont="1" applyFill="1" applyBorder="1" applyAlignment="1">
      <alignment horizontal="left" vertical="center"/>
    </xf>
    <xf numFmtId="0" fontId="15" fillId="14" borderId="5" xfId="5" applyFont="1" applyFill="1" applyBorder="1" applyAlignment="1">
      <alignment horizontal="left" vertical="top" wrapText="1"/>
    </xf>
    <xf numFmtId="0" fontId="15" fillId="14" borderId="1" xfId="5" applyFont="1" applyFill="1" applyBorder="1" applyAlignment="1">
      <alignment horizontal="left" vertical="top" wrapText="1"/>
    </xf>
    <xf numFmtId="0" fontId="12" fillId="0" borderId="37" xfId="5" applyFont="1" applyFill="1" applyBorder="1" applyAlignment="1" applyProtection="1">
      <alignment horizontal="left" vertical="center" wrapText="1"/>
      <protection locked="0"/>
    </xf>
    <xf numFmtId="0" fontId="15" fillId="14" borderId="35" xfId="0" applyFont="1" applyFill="1" applyBorder="1" applyAlignment="1">
      <alignment horizontal="left" vertical="center" wrapText="1"/>
    </xf>
    <xf numFmtId="0" fontId="15" fillId="14" borderId="37" xfId="0" applyFont="1" applyFill="1" applyBorder="1" applyAlignment="1">
      <alignment horizontal="left" vertical="center" wrapText="1"/>
    </xf>
    <xf numFmtId="0" fontId="15" fillId="0" borderId="44" xfId="13" applyNumberFormat="1" applyFont="1" applyFill="1" applyBorder="1" applyAlignment="1">
      <alignment horizontal="left" vertical="center" wrapText="1"/>
    </xf>
    <xf numFmtId="0" fontId="13" fillId="0" borderId="45" xfId="5" applyNumberFormat="1" applyFont="1" applyFill="1" applyBorder="1" applyAlignment="1">
      <alignment horizontal="left" vertical="center" wrapText="1"/>
    </xf>
    <xf numFmtId="0" fontId="15" fillId="0" borderId="53" xfId="13" applyNumberFormat="1" applyFont="1" applyFill="1" applyBorder="1" applyAlignment="1" applyProtection="1">
      <alignment horizontal="right" wrapText="1"/>
      <protection locked="0"/>
    </xf>
    <xf numFmtId="0" fontId="13" fillId="0" borderId="8"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5" fillId="14" borderId="5" xfId="5" applyFont="1" applyFill="1" applyBorder="1" applyAlignment="1">
      <alignment horizontal="left" vertical="center" wrapText="1"/>
    </xf>
    <xf numFmtId="0" fontId="15" fillId="14" borderId="1" xfId="5"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9"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5" fillId="14" borderId="1" xfId="0" applyFont="1" applyFill="1" applyBorder="1" applyAlignment="1">
      <alignment horizontal="left" vertical="center"/>
    </xf>
    <xf numFmtId="0" fontId="15" fillId="14" borderId="1" xfId="0" applyFont="1" applyFill="1" applyBorder="1" applyAlignment="1">
      <alignment horizontal="left" vertical="center" wrapText="1"/>
    </xf>
    <xf numFmtId="0" fontId="16" fillId="0" borderId="0" xfId="0" applyFont="1" applyFill="1" applyBorder="1" applyAlignment="1">
      <alignment horizont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top" wrapText="1"/>
    </xf>
    <xf numFmtId="0" fontId="13" fillId="0" borderId="9" xfId="0" applyFont="1" applyFill="1" applyBorder="1" applyAlignment="1" applyProtection="1">
      <alignment horizontal="left" vertical="top" wrapText="1"/>
      <protection locked="0"/>
    </xf>
    <xf numFmtId="0" fontId="13" fillId="0" borderId="7" xfId="0" applyFont="1" applyFill="1" applyBorder="1" applyAlignment="1" applyProtection="1">
      <alignment horizontal="left" vertical="top" wrapText="1"/>
      <protection locked="0"/>
    </xf>
    <xf numFmtId="0" fontId="13" fillId="0" borderId="9" xfId="5" applyFont="1" applyFill="1" applyBorder="1" applyAlignment="1" applyProtection="1">
      <alignment horizontal="left" vertical="center" wrapText="1"/>
      <protection locked="0"/>
    </xf>
    <xf numFmtId="0" fontId="13" fillId="0" borderId="7" xfId="5" applyFont="1" applyFill="1" applyBorder="1" applyAlignment="1" applyProtection="1">
      <alignment horizontal="left" vertical="center" wrapText="1"/>
      <protection locked="0"/>
    </xf>
    <xf numFmtId="0" fontId="13" fillId="0" borderId="9" xfId="5" applyFont="1" applyFill="1" applyBorder="1" applyAlignment="1" applyProtection="1">
      <alignment horizontal="left" vertical="top" wrapText="1"/>
      <protection locked="0"/>
    </xf>
    <xf numFmtId="0" fontId="13" fillId="0" borderId="7" xfId="5"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center" wrapText="1"/>
      <protection locked="0"/>
    </xf>
    <xf numFmtId="0" fontId="13" fillId="0" borderId="9" xfId="13" applyNumberFormat="1"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top" wrapText="1"/>
      <protection locked="0"/>
    </xf>
    <xf numFmtId="0" fontId="13" fillId="0" borderId="37" xfId="5" applyFont="1" applyFill="1" applyBorder="1" applyAlignment="1" applyProtection="1">
      <alignment horizontal="left" vertical="top" wrapText="1"/>
      <protection locked="0"/>
    </xf>
    <xf numFmtId="0" fontId="13" fillId="0" borderId="37" xfId="5"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5" fillId="0" borderId="10" xfId="5" applyFont="1" applyFill="1" applyBorder="1" applyAlignment="1" applyProtection="1">
      <alignment horizontal="right" vertical="center" wrapText="1"/>
      <protection locked="0"/>
    </xf>
    <xf numFmtId="0" fontId="12" fillId="0" borderId="9" xfId="5" applyFont="1" applyFill="1" applyBorder="1" applyAlignment="1" applyProtection="1">
      <alignment horizontal="left" vertical="top" wrapText="1"/>
      <protection locked="0"/>
    </xf>
    <xf numFmtId="0" fontId="34" fillId="0" borderId="14" xfId="5" applyFont="1" applyFill="1" applyBorder="1" applyAlignment="1">
      <alignment vertical="center"/>
    </xf>
    <xf numFmtId="0" fontId="40" fillId="0" borderId="15" xfId="5" applyFont="1" applyFill="1" applyBorder="1" applyAlignment="1">
      <alignment vertical="center"/>
    </xf>
    <xf numFmtId="0" fontId="40" fillId="0" borderId="16" xfId="5" applyFont="1" applyFill="1" applyBorder="1" applyAlignment="1">
      <alignment vertical="center" wrapText="1"/>
    </xf>
    <xf numFmtId="0" fontId="34" fillId="0" borderId="5" xfId="5" applyFont="1" applyFill="1" applyBorder="1" applyAlignment="1">
      <alignment vertical="center"/>
    </xf>
    <xf numFmtId="0" fontId="40" fillId="0" borderId="20" xfId="5" applyFont="1" applyFill="1" applyBorder="1" applyAlignment="1">
      <alignment vertical="center"/>
    </xf>
    <xf numFmtId="0" fontId="40" fillId="0" borderId="6" xfId="5" applyFont="1" applyFill="1" applyBorder="1" applyAlignment="1">
      <alignment vertical="center" wrapText="1"/>
    </xf>
    <xf numFmtId="0" fontId="27" fillId="0" borderId="5" xfId="5" applyFont="1" applyFill="1" applyBorder="1" applyAlignment="1">
      <alignment vertical="center"/>
    </xf>
    <xf numFmtId="0" fontId="27" fillId="0" borderId="24" xfId="5" applyFont="1" applyFill="1" applyBorder="1" applyAlignment="1">
      <alignment vertical="center"/>
    </xf>
    <xf numFmtId="0" fontId="40" fillId="0" borderId="67" xfId="5" applyFont="1" applyFill="1" applyBorder="1" applyAlignment="1">
      <alignment vertical="center"/>
    </xf>
    <xf numFmtId="0" fontId="40" fillId="0" borderId="19" xfId="5" applyFont="1" applyFill="1" applyBorder="1" applyAlignment="1">
      <alignment vertical="center" wrapText="1"/>
    </xf>
    <xf numFmtId="0" fontId="15" fillId="0" borderId="31" xfId="0" applyNumberFormat="1" applyFont="1" applyFill="1" applyBorder="1" applyAlignment="1" applyProtection="1">
      <alignment horizontal="right"/>
      <protection locked="0"/>
    </xf>
    <xf numFmtId="0" fontId="12" fillId="2" borderId="6" xfId="0" applyFont="1" applyFill="1" applyBorder="1" applyAlignment="1" applyProtection="1">
      <alignment horizontal="right" wrapText="1"/>
      <protection locked="0"/>
    </xf>
    <xf numFmtId="165" fontId="19" fillId="0" borderId="63" xfId="0" applyNumberFormat="1" applyFont="1" applyFill="1" applyBorder="1" applyAlignment="1" applyProtection="1">
      <alignment horizontal="right"/>
      <protection locked="0"/>
    </xf>
    <xf numFmtId="0" fontId="15" fillId="14" borderId="6" xfId="5" applyFont="1" applyFill="1" applyBorder="1" applyAlignment="1" applyProtection="1">
      <alignment horizontal="right" wrapText="1"/>
      <protection locked="0"/>
    </xf>
    <xf numFmtId="165" fontId="15" fillId="14" borderId="6" xfId="5" applyNumberFormat="1" applyFont="1" applyFill="1" applyBorder="1" applyAlignment="1" applyProtection="1">
      <alignment horizontal="right"/>
      <protection locked="0"/>
    </xf>
    <xf numFmtId="165" fontId="15" fillId="14" borderId="7" xfId="0" applyNumberFormat="1" applyFont="1" applyFill="1" applyBorder="1" applyAlignment="1" applyProtection="1">
      <alignment horizontal="right"/>
      <protection locked="0"/>
    </xf>
    <xf numFmtId="0" fontId="26" fillId="11" borderId="27" xfId="13" applyNumberFormat="1" applyFont="1" applyFill="1" applyBorder="1" applyAlignment="1">
      <alignment horizontal="right" wrapText="1"/>
    </xf>
    <xf numFmtId="165" fontId="19" fillId="0" borderId="6" xfId="0" applyNumberFormat="1" applyFont="1" applyFill="1" applyBorder="1" applyAlignment="1" applyProtection="1">
      <alignment horizontal="right"/>
      <protection locked="0"/>
    </xf>
    <xf numFmtId="0" fontId="15" fillId="14" borderId="6" xfId="0" applyFont="1" applyFill="1" applyBorder="1" applyAlignment="1" applyProtection="1">
      <alignment horizontal="right"/>
      <protection locked="0"/>
    </xf>
    <xf numFmtId="165" fontId="15" fillId="14" borderId="6" xfId="5" applyNumberFormat="1" applyFont="1" applyFill="1" applyBorder="1" applyAlignment="1" applyProtection="1">
      <alignment horizontal="right" wrapText="1"/>
      <protection locked="0"/>
    </xf>
    <xf numFmtId="0" fontId="15" fillId="14" borderId="6" xfId="0" applyFont="1" applyFill="1" applyBorder="1" applyAlignment="1" applyProtection="1">
      <alignment horizontal="right" wrapText="1"/>
      <protection locked="0"/>
    </xf>
    <xf numFmtId="0" fontId="30" fillId="7" borderId="54" xfId="0" applyFont="1" applyFill="1" applyBorder="1" applyAlignment="1">
      <alignment horizontal="left" vertical="top"/>
    </xf>
    <xf numFmtId="0" fontId="30" fillId="7" borderId="55" xfId="0" applyFont="1" applyFill="1" applyBorder="1" applyAlignment="1">
      <alignment horizontal="left" vertical="top"/>
    </xf>
    <xf numFmtId="0" fontId="30" fillId="7" borderId="56" xfId="0" applyFont="1" applyFill="1" applyBorder="1" applyAlignment="1">
      <alignment horizontal="left" vertical="top"/>
    </xf>
    <xf numFmtId="0" fontId="37" fillId="0" borderId="48" xfId="5" applyFont="1" applyBorder="1" applyAlignment="1">
      <alignment horizontal="center" vertical="center" wrapText="1"/>
    </xf>
    <xf numFmtId="0" fontId="35" fillId="0" borderId="49" xfId="5" applyFont="1" applyBorder="1" applyAlignment="1">
      <alignment horizontal="center" vertical="center" wrapText="1"/>
    </xf>
    <xf numFmtId="0" fontId="35" fillId="0" borderId="50" xfId="5" applyFont="1" applyBorder="1" applyAlignment="1">
      <alignment horizontal="center" vertical="center" wrapText="1"/>
    </xf>
    <xf numFmtId="0" fontId="16" fillId="13" borderId="60" xfId="0" applyFont="1" applyFill="1" applyBorder="1" applyAlignment="1">
      <alignment horizontal="center" vertical="center" textRotation="90" wrapText="1" readingOrder="2"/>
    </xf>
    <xf numFmtId="0" fontId="16" fillId="13" borderId="61" xfId="0" applyFont="1" applyFill="1" applyBorder="1" applyAlignment="1">
      <alignment horizontal="center" vertical="center" textRotation="90" wrapText="1" readingOrder="2"/>
    </xf>
    <xf numFmtId="0" fontId="16" fillId="13" borderId="62" xfId="0" applyFont="1" applyFill="1" applyBorder="1" applyAlignment="1">
      <alignment horizontal="center" vertical="center" textRotation="90" wrapText="1" readingOrder="2"/>
    </xf>
    <xf numFmtId="0" fontId="42" fillId="0" borderId="70" xfId="5" applyFont="1" applyBorder="1" applyAlignment="1">
      <alignment horizontal="left" vertical="top" wrapText="1"/>
    </xf>
    <xf numFmtId="0" fontId="42" fillId="0" borderId="71" xfId="5" applyFont="1" applyBorder="1" applyAlignment="1">
      <alignment horizontal="left" vertical="top" wrapText="1"/>
    </xf>
    <xf numFmtId="0" fontId="42" fillId="0" borderId="72" xfId="5" applyFont="1" applyBorder="1" applyAlignment="1">
      <alignment horizontal="left" vertical="top" wrapText="1"/>
    </xf>
    <xf numFmtId="0" fontId="36" fillId="5" borderId="60" xfId="5" applyFont="1" applyFill="1" applyBorder="1" applyAlignment="1">
      <alignment horizontal="center" vertical="center" textRotation="90" wrapText="1"/>
    </xf>
    <xf numFmtId="0" fontId="36" fillId="5" borderId="61" xfId="5" applyFont="1" applyFill="1" applyBorder="1" applyAlignment="1">
      <alignment horizontal="center" vertical="center" textRotation="90" wrapText="1"/>
    </xf>
    <xf numFmtId="0" fontId="36" fillId="5" borderId="62" xfId="5" applyFont="1" applyFill="1" applyBorder="1" applyAlignment="1">
      <alignment horizontal="center" vertical="center" textRotation="90" wrapText="1"/>
    </xf>
    <xf numFmtId="0" fontId="35" fillId="0" borderId="46" xfId="5" applyFont="1" applyBorder="1" applyAlignment="1">
      <alignment horizontal="left" vertical="top" wrapText="1"/>
    </xf>
    <xf numFmtId="0" fontId="35" fillId="0" borderId="0" xfId="5" applyFont="1" applyBorder="1" applyAlignment="1">
      <alignment horizontal="left" vertical="top" wrapText="1"/>
    </xf>
    <xf numFmtId="0" fontId="35" fillId="0" borderId="47" xfId="5" applyFont="1" applyBorder="1" applyAlignment="1">
      <alignment horizontal="left" vertical="top" wrapText="1"/>
    </xf>
    <xf numFmtId="0" fontId="19" fillId="0" borderId="36" xfId="0" applyFont="1" applyFill="1" applyBorder="1" applyAlignment="1" applyProtection="1">
      <alignment horizontal="right" vertical="top"/>
    </xf>
    <xf numFmtId="0" fontId="19" fillId="0" borderId="52" xfId="0" applyFont="1" applyFill="1" applyBorder="1" applyAlignment="1" applyProtection="1">
      <alignment horizontal="right" vertical="top"/>
    </xf>
    <xf numFmtId="0" fontId="15" fillId="2" borderId="9" xfId="5" applyFont="1" applyFill="1" applyBorder="1" applyAlignment="1" applyProtection="1">
      <alignment horizontal="left" vertical="top" wrapText="1"/>
      <protection locked="0"/>
    </xf>
    <xf numFmtId="0" fontId="15" fillId="2" borderId="10" xfId="5" applyFont="1" applyFill="1" applyBorder="1" applyAlignment="1" applyProtection="1">
      <alignment horizontal="left" vertical="top" wrapText="1"/>
      <protection locked="0"/>
    </xf>
    <xf numFmtId="0" fontId="12" fillId="2" borderId="9" xfId="0" applyFont="1" applyFill="1" applyBorder="1" applyAlignment="1" applyProtection="1">
      <alignment horizontal="left" vertical="top" wrapText="1"/>
      <protection locked="0"/>
    </xf>
    <xf numFmtId="0" fontId="12" fillId="2" borderId="10" xfId="0" applyFont="1" applyFill="1" applyBorder="1" applyAlignment="1" applyProtection="1">
      <alignment horizontal="left" vertical="top" wrapText="1"/>
      <protection locked="0"/>
    </xf>
    <xf numFmtId="0" fontId="32" fillId="0" borderId="26" xfId="0" applyFont="1" applyFill="1" applyBorder="1" applyAlignment="1" applyProtection="1">
      <alignment horizontal="right" vertical="center" wrapText="1"/>
      <protection locked="0"/>
    </xf>
    <xf numFmtId="0" fontId="32" fillId="0" borderId="39" xfId="0" applyFont="1" applyFill="1" applyBorder="1" applyAlignment="1" applyProtection="1">
      <alignment horizontal="right" vertical="center" wrapText="1"/>
      <protection locked="0"/>
    </xf>
    <xf numFmtId="0" fontId="18" fillId="8" borderId="32" xfId="0" applyFont="1" applyFill="1" applyBorder="1" applyAlignment="1">
      <alignment horizontal="left" vertical="center" wrapText="1"/>
    </xf>
    <xf numFmtId="0" fontId="18" fillId="8" borderId="33" xfId="0" applyFont="1" applyFill="1" applyBorder="1" applyAlignment="1">
      <alignment horizontal="left" vertical="center" wrapText="1"/>
    </xf>
    <xf numFmtId="0" fontId="18" fillId="8" borderId="27" xfId="0" applyFont="1" applyFill="1" applyBorder="1" applyAlignment="1">
      <alignment horizontal="left" vertical="center" wrapText="1"/>
    </xf>
    <xf numFmtId="0" fontId="15" fillId="2" borderId="37" xfId="2" applyFont="1" applyFill="1" applyBorder="1" applyAlignment="1" applyProtection="1">
      <alignment horizontal="left" vertical="top" wrapText="1"/>
      <protection locked="0"/>
    </xf>
    <xf numFmtId="0" fontId="12" fillId="0" borderId="1" xfId="5"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18" fillId="8" borderId="2" xfId="5" applyFont="1" applyFill="1" applyBorder="1" applyAlignment="1">
      <alignment horizontal="left" wrapText="1"/>
    </xf>
    <xf numFmtId="0" fontId="18" fillId="8" borderId="3" xfId="5" applyFont="1" applyFill="1" applyBorder="1" applyAlignment="1">
      <alignment horizontal="left" wrapText="1"/>
    </xf>
    <xf numFmtId="0" fontId="18" fillId="8" borderId="4" xfId="5" applyFont="1" applyFill="1" applyBorder="1" applyAlignment="1">
      <alignment horizontal="left" wrapText="1"/>
    </xf>
    <xf numFmtId="0" fontId="15" fillId="3" borderId="1" xfId="5" applyFont="1" applyFill="1" applyBorder="1" applyAlignment="1">
      <alignment horizontal="center" vertical="center" wrapText="1"/>
    </xf>
    <xf numFmtId="0" fontId="24" fillId="0" borderId="64" xfId="5" applyFont="1" applyFill="1" applyBorder="1" applyAlignment="1">
      <alignment horizontal="left" vertical="center"/>
    </xf>
    <xf numFmtId="0" fontId="24" fillId="0" borderId="65" xfId="5" applyFont="1" applyFill="1" applyBorder="1" applyAlignment="1">
      <alignment horizontal="left" vertical="center"/>
    </xf>
    <xf numFmtId="0" fontId="10" fillId="2" borderId="1" xfId="5" applyFont="1" applyFill="1" applyBorder="1" applyAlignment="1" applyProtection="1">
      <alignment horizontal="left" vertical="top" wrapText="1"/>
      <protection locked="0"/>
    </xf>
    <xf numFmtId="0" fontId="10" fillId="2" borderId="6" xfId="5" applyFont="1" applyFill="1" applyBorder="1" applyAlignment="1" applyProtection="1">
      <alignment horizontal="left" vertical="top" wrapText="1"/>
      <protection locked="0"/>
    </xf>
    <xf numFmtId="0" fontId="13" fillId="0" borderId="1" xfId="5" applyFont="1" applyFill="1" applyBorder="1" applyAlignment="1" applyProtection="1">
      <alignment horizontal="left" vertical="top" wrapText="1"/>
      <protection locked="0"/>
    </xf>
    <xf numFmtId="0" fontId="13" fillId="0" borderId="6" xfId="5" applyFont="1" applyFill="1" applyBorder="1" applyAlignment="1" applyProtection="1">
      <alignment horizontal="left" vertical="top" wrapText="1"/>
      <protection locked="0"/>
    </xf>
    <xf numFmtId="0" fontId="10" fillId="8" borderId="41" xfId="5" applyFont="1" applyFill="1" applyBorder="1" applyAlignment="1">
      <alignment horizontal="left" vertical="top" wrapText="1"/>
    </xf>
    <xf numFmtId="0" fontId="10" fillId="8" borderId="42" xfId="5" applyFont="1" applyFill="1" applyBorder="1" applyAlignment="1">
      <alignment horizontal="left" vertical="top" wrapText="1"/>
    </xf>
    <xf numFmtId="0" fontId="10" fillId="8" borderId="25" xfId="5" applyFont="1" applyFill="1" applyBorder="1" applyAlignment="1">
      <alignment horizontal="left" vertical="top" wrapText="1"/>
    </xf>
    <xf numFmtId="164" fontId="28" fillId="9" borderId="23" xfId="5" applyNumberFormat="1" applyFont="1" applyFill="1" applyBorder="1" applyAlignment="1">
      <alignment horizontal="right" vertical="center" wrapText="1"/>
    </xf>
    <xf numFmtId="164" fontId="28" fillId="9" borderId="21" xfId="5" applyNumberFormat="1" applyFont="1" applyFill="1" applyBorder="1" applyAlignment="1">
      <alignment horizontal="right" vertical="center" wrapText="1"/>
    </xf>
    <xf numFmtId="0" fontId="27" fillId="9" borderId="35" xfId="5" applyFont="1" applyFill="1" applyBorder="1" applyAlignment="1">
      <alignment horizontal="right" vertical="center" wrapText="1"/>
    </xf>
    <xf numFmtId="0" fontId="27" fillId="9" borderId="37" xfId="5" applyFont="1" applyFill="1" applyBorder="1" applyAlignment="1">
      <alignment horizontal="right" vertical="center" wrapText="1"/>
    </xf>
    <xf numFmtId="164" fontId="31" fillId="9" borderId="8" xfId="5" applyNumberFormat="1" applyFont="1" applyFill="1" applyBorder="1" applyAlignment="1">
      <alignment horizontal="right" vertical="center" wrapText="1"/>
    </xf>
    <xf numFmtId="164" fontId="31" fillId="9" borderId="26" xfId="5" applyNumberFormat="1" applyFont="1" applyFill="1" applyBorder="1" applyAlignment="1">
      <alignment horizontal="right" vertical="center" wrapText="1"/>
    </xf>
    <xf numFmtId="0" fontId="26" fillId="10" borderId="0" xfId="5" applyFont="1" applyFill="1" applyBorder="1" applyAlignment="1">
      <alignment horizontal="left" vertical="top"/>
    </xf>
    <xf numFmtId="0" fontId="17" fillId="0" borderId="0" xfId="5" applyFont="1" applyFill="1" applyBorder="1" applyAlignment="1">
      <alignment horizontal="left" vertical="top"/>
    </xf>
    <xf numFmtId="0" fontId="13" fillId="0" borderId="9" xfId="5" applyFont="1" applyFill="1" applyBorder="1" applyAlignment="1" applyProtection="1">
      <alignment horizontal="left" vertical="center" wrapText="1"/>
      <protection locked="0"/>
    </xf>
    <xf numFmtId="0" fontId="13" fillId="0" borderId="7" xfId="5" applyFont="1" applyFill="1" applyBorder="1" applyAlignment="1" applyProtection="1">
      <alignment horizontal="left" vertical="center" wrapText="1"/>
      <protection locked="0"/>
    </xf>
    <xf numFmtId="0" fontId="13" fillId="0" borderId="9" xfId="5" applyFont="1" applyFill="1" applyBorder="1" applyAlignment="1" applyProtection="1">
      <alignment horizontal="left" vertical="top" wrapText="1"/>
      <protection locked="0"/>
    </xf>
    <xf numFmtId="0" fontId="13" fillId="0" borderId="7" xfId="5" applyFont="1" applyFill="1" applyBorder="1" applyAlignment="1" applyProtection="1">
      <alignment horizontal="left" vertical="top" wrapText="1"/>
      <protection locked="0"/>
    </xf>
    <xf numFmtId="0" fontId="13" fillId="0" borderId="9" xfId="13" applyNumberFormat="1" applyFont="1" applyFill="1" applyBorder="1" applyAlignment="1" applyProtection="1">
      <alignment horizontal="left" vertical="center" wrapText="1"/>
      <protection locked="0"/>
    </xf>
    <xf numFmtId="0" fontId="13" fillId="0" borderId="7" xfId="13" applyNumberFormat="1" applyFont="1" applyFill="1" applyBorder="1" applyAlignment="1" applyProtection="1">
      <alignment horizontal="left" vertical="center" wrapText="1"/>
      <protection locked="0"/>
    </xf>
    <xf numFmtId="0" fontId="13" fillId="0" borderId="24" xfId="5" applyFont="1" applyFill="1" applyBorder="1" applyAlignment="1">
      <alignment horizontal="left" vertical="center" wrapText="1"/>
    </xf>
    <xf numFmtId="0" fontId="13" fillId="0" borderId="23" xfId="5" applyFont="1" applyFill="1" applyBorder="1" applyAlignment="1">
      <alignment horizontal="left" vertical="center" wrapText="1"/>
    </xf>
    <xf numFmtId="0" fontId="12" fillId="0" borderId="18" xfId="5" applyFont="1" applyFill="1" applyBorder="1" applyAlignment="1" applyProtection="1">
      <alignment horizontal="left" vertical="top" wrapText="1"/>
      <protection locked="0"/>
    </xf>
    <xf numFmtId="0" fontId="12" fillId="0" borderId="19" xfId="5"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13" fillId="0" borderId="7" xfId="0" applyFont="1" applyFill="1" applyBorder="1" applyAlignment="1" applyProtection="1">
      <alignment horizontal="left" vertical="top" wrapText="1"/>
      <protection locked="0"/>
    </xf>
    <xf numFmtId="0" fontId="26"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5" fillId="0" borderId="0" xfId="5" applyFont="1" applyFill="1" applyBorder="1" applyAlignment="1" applyProtection="1">
      <alignment horizontal="left" vertical="top"/>
    </xf>
    <xf numFmtId="0" fontId="17" fillId="0" borderId="0" xfId="5" applyFont="1" applyFill="1" applyBorder="1" applyAlignment="1" applyProtection="1">
      <alignment horizontal="left" vertical="top"/>
    </xf>
    <xf numFmtId="0" fontId="18" fillId="8" borderId="32" xfId="5" applyFont="1" applyFill="1" applyBorder="1" applyAlignment="1">
      <alignment horizontal="left" vertical="center" wrapText="1"/>
    </xf>
    <xf numFmtId="0" fontId="18" fillId="8" borderId="33" xfId="5" applyFont="1" applyFill="1" applyBorder="1" applyAlignment="1">
      <alignment horizontal="left" vertical="center" wrapText="1"/>
    </xf>
    <xf numFmtId="0" fontId="18" fillId="8" borderId="27" xfId="5" applyFont="1" applyFill="1" applyBorder="1" applyAlignment="1">
      <alignment horizontal="left" vertical="center" wrapText="1"/>
    </xf>
    <xf numFmtId="0" fontId="15" fillId="3" borderId="15" xfId="5" applyFont="1" applyFill="1" applyBorder="1" applyAlignment="1">
      <alignment horizontal="center" vertical="center" wrapText="1"/>
    </xf>
    <xf numFmtId="0" fontId="15" fillId="3" borderId="16" xfId="5" applyFont="1" applyFill="1" applyBorder="1" applyAlignment="1">
      <alignment horizontal="center" vertical="center" wrapText="1"/>
    </xf>
    <xf numFmtId="0" fontId="10" fillId="2" borderId="9" xfId="5" applyFont="1" applyFill="1" applyBorder="1" applyAlignment="1" applyProtection="1">
      <alignment horizontal="left" vertical="top" wrapText="1"/>
      <protection locked="0"/>
    </xf>
    <xf numFmtId="0" fontId="13" fillId="0" borderId="37" xfId="5" applyFont="1" applyFill="1" applyBorder="1" applyAlignment="1" applyProtection="1">
      <alignment horizontal="left" vertical="top" wrapText="1"/>
      <protection locked="0"/>
    </xf>
    <xf numFmtId="0" fontId="13" fillId="0" borderId="37" xfId="0" applyFont="1" applyFill="1" applyBorder="1" applyAlignment="1" applyProtection="1">
      <alignment horizontal="left" vertical="top" wrapText="1"/>
      <protection locked="0"/>
    </xf>
    <xf numFmtId="0" fontId="13" fillId="0" borderId="37" xfId="5" applyFont="1" applyFill="1" applyBorder="1" applyAlignment="1" applyProtection="1">
      <alignment horizontal="left" vertical="center" wrapText="1"/>
      <protection locked="0"/>
    </xf>
    <xf numFmtId="0" fontId="12" fillId="0" borderId="36" xfId="5" applyFont="1" applyFill="1" applyBorder="1" applyAlignment="1" applyProtection="1">
      <alignment horizontal="left" vertical="top" wrapText="1"/>
      <protection locked="0"/>
    </xf>
    <xf numFmtId="0" fontId="10" fillId="14" borderId="1" xfId="0" applyFont="1" applyFill="1" applyBorder="1" applyAlignment="1" applyProtection="1">
      <alignment horizontal="left" vertical="center" wrapText="1"/>
      <protection locked="0"/>
    </xf>
    <xf numFmtId="0" fontId="10" fillId="14" borderId="6"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left" vertical="top"/>
    </xf>
    <xf numFmtId="0" fontId="32" fillId="11" borderId="32" xfId="0" applyFont="1" applyFill="1" applyBorder="1" applyAlignment="1">
      <alignment horizontal="left" vertical="center" wrapText="1"/>
    </xf>
    <xf numFmtId="0" fontId="32" fillId="11" borderId="33" xfId="0" applyFont="1" applyFill="1" applyBorder="1" applyAlignment="1">
      <alignment horizontal="left" vertical="center" wrapText="1"/>
    </xf>
    <xf numFmtId="0" fontId="32" fillId="11" borderId="27" xfId="0" applyFont="1" applyFill="1" applyBorder="1" applyAlignment="1">
      <alignment horizontal="left" vertical="center" wrapText="1"/>
    </xf>
    <xf numFmtId="0" fontId="15" fillId="14" borderId="1" xfId="5" applyFont="1" applyFill="1" applyBorder="1" applyAlignment="1">
      <alignment horizontal="center" vertical="center" wrapText="1"/>
    </xf>
    <xf numFmtId="0" fontId="15" fillId="14" borderId="6" xfId="5" applyFont="1" applyFill="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0" fillId="14" borderId="1" xfId="0" applyFont="1" applyFill="1" applyBorder="1" applyAlignment="1" applyProtection="1">
      <alignment horizontal="left" vertical="top" wrapText="1"/>
      <protection locked="0"/>
    </xf>
    <xf numFmtId="0" fontId="10" fillId="14" borderId="6" xfId="0" applyFont="1" applyFill="1" applyBorder="1" applyAlignment="1" applyProtection="1">
      <alignment horizontal="left" vertical="top" wrapText="1"/>
      <protection locked="0"/>
    </xf>
    <xf numFmtId="0" fontId="13" fillId="0" borderId="24"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2" fillId="0" borderId="18" xfId="0" applyFont="1" applyFill="1" applyBorder="1" applyAlignment="1" applyProtection="1">
      <alignment horizontal="left" vertical="top" wrapText="1"/>
      <protection locked="0"/>
    </xf>
    <xf numFmtId="0" fontId="12" fillId="0" borderId="19"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top" wrapText="1"/>
      <protection locked="0"/>
    </xf>
    <xf numFmtId="0" fontId="13" fillId="0" borderId="6"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center" wrapText="1"/>
      <protection locked="0"/>
    </xf>
    <xf numFmtId="0" fontId="13" fillId="0" borderId="7"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26" fillId="16" borderId="0" xfId="5" applyFont="1" applyFill="1" applyBorder="1" applyAlignment="1">
      <alignment horizontal="left" vertical="top"/>
    </xf>
    <xf numFmtId="0" fontId="13" fillId="0" borderId="36" xfId="0" applyFont="1" applyFill="1" applyBorder="1" applyAlignment="1" applyProtection="1">
      <alignment horizontal="left" vertical="center" wrapText="1"/>
      <protection locked="0"/>
    </xf>
    <xf numFmtId="0" fontId="13" fillId="0" borderId="38" xfId="0" applyFont="1" applyFill="1" applyBorder="1" applyAlignment="1" applyProtection="1">
      <alignment horizontal="left" vertical="center" wrapText="1"/>
      <protection locked="0"/>
    </xf>
    <xf numFmtId="0" fontId="32" fillId="14" borderId="43" xfId="0" applyFont="1" applyFill="1" applyBorder="1" applyAlignment="1">
      <alignment horizontal="left" vertical="center" wrapText="1"/>
    </xf>
    <xf numFmtId="0" fontId="32" fillId="14" borderId="29" xfId="0" applyFont="1" applyFill="1" applyBorder="1" applyAlignment="1">
      <alignment horizontal="left" vertical="center" wrapText="1"/>
    </xf>
    <xf numFmtId="0" fontId="32" fillId="14" borderId="40" xfId="0" applyFont="1" applyFill="1" applyBorder="1" applyAlignment="1">
      <alignment horizontal="left" vertical="center" wrapText="1"/>
    </xf>
    <xf numFmtId="164" fontId="28" fillId="12" borderId="23" xfId="0" applyNumberFormat="1" applyFont="1" applyFill="1" applyBorder="1" applyAlignment="1">
      <alignment horizontal="right" vertical="center" wrapText="1"/>
    </xf>
    <xf numFmtId="164" fontId="28" fillId="12" borderId="21" xfId="0" applyNumberFormat="1" applyFont="1" applyFill="1" applyBorder="1" applyAlignment="1">
      <alignment horizontal="right" vertical="center" wrapText="1"/>
    </xf>
    <xf numFmtId="0" fontId="27" fillId="12" borderId="35" xfId="0" applyFont="1" applyFill="1" applyBorder="1" applyAlignment="1">
      <alignment horizontal="right" vertical="center" wrapText="1"/>
    </xf>
    <xf numFmtId="0" fontId="27" fillId="12" borderId="37" xfId="0" applyFont="1" applyFill="1" applyBorder="1" applyAlignment="1">
      <alignment horizontal="right" vertical="center" wrapText="1"/>
    </xf>
    <xf numFmtId="164" fontId="31" fillId="12" borderId="8" xfId="0" applyNumberFormat="1" applyFont="1" applyFill="1" applyBorder="1" applyAlignment="1">
      <alignment horizontal="right" vertical="center" wrapText="1"/>
    </xf>
    <xf numFmtId="164" fontId="31" fillId="12" borderId="26" xfId="0" applyNumberFormat="1" applyFont="1" applyFill="1" applyBorder="1" applyAlignment="1">
      <alignment horizontal="right" vertical="center" wrapText="1"/>
    </xf>
    <xf numFmtId="165" fontId="38" fillId="0" borderId="34" xfId="0" applyNumberFormat="1" applyFont="1" applyFill="1" applyBorder="1" applyAlignment="1">
      <alignment horizontal="left" vertical="top" wrapText="1"/>
    </xf>
    <xf numFmtId="165" fontId="38" fillId="0" borderId="0" xfId="0" applyNumberFormat="1" applyFont="1" applyFill="1" applyBorder="1" applyAlignment="1">
      <alignment horizontal="left" vertical="top" wrapText="1"/>
    </xf>
    <xf numFmtId="0" fontId="15" fillId="14" borderId="1" xfId="5" applyFont="1" applyFill="1" applyBorder="1" applyAlignment="1" applyProtection="1">
      <alignment horizontal="center" vertical="center" wrapText="1"/>
      <protection locked="0"/>
    </xf>
    <xf numFmtId="0" fontId="13" fillId="0" borderId="10" xfId="0" applyFont="1" applyFill="1" applyBorder="1" applyAlignment="1" applyProtection="1">
      <alignment horizontal="left" vertical="top" wrapText="1"/>
      <protection locked="0"/>
    </xf>
    <xf numFmtId="0" fontId="15" fillId="14" borderId="9" xfId="5" applyFont="1" applyFill="1" applyBorder="1" applyAlignment="1" applyProtection="1">
      <alignment horizontal="left" vertical="top" wrapText="1"/>
      <protection locked="0"/>
    </xf>
    <xf numFmtId="0" fontId="15" fillId="14" borderId="10" xfId="5" applyFont="1" applyFill="1" applyBorder="1" applyAlignment="1" applyProtection="1">
      <alignment horizontal="left" vertical="top" wrapText="1"/>
      <protection locked="0"/>
    </xf>
    <xf numFmtId="0" fontId="15" fillId="14" borderId="9" xfId="0" applyFont="1" applyFill="1" applyBorder="1" applyAlignment="1" applyProtection="1">
      <alignment horizontal="left" vertical="center" wrapText="1"/>
      <protection locked="0"/>
    </xf>
    <xf numFmtId="0" fontId="15" fillId="14" borderId="10" xfId="0" applyFont="1" applyFill="1" applyBorder="1" applyAlignment="1" applyProtection="1">
      <alignment horizontal="left" vertical="center" wrapText="1"/>
      <protection locked="0"/>
    </xf>
    <xf numFmtId="0" fontId="12" fillId="0" borderId="9" xfId="5" applyFont="1" applyFill="1" applyBorder="1" applyAlignment="1" applyProtection="1">
      <alignment horizontal="left" vertical="top" wrapText="1"/>
      <protection locked="0"/>
    </xf>
    <xf numFmtId="0" fontId="12" fillId="0" borderId="10" xfId="5" applyFont="1" applyFill="1" applyBorder="1" applyAlignment="1" applyProtection="1">
      <alignment horizontal="left" vertical="top" wrapText="1"/>
      <protection locked="0"/>
    </xf>
    <xf numFmtId="0" fontId="27" fillId="0" borderId="0" xfId="5" applyFont="1" applyFill="1" applyBorder="1" applyAlignment="1">
      <alignment horizontal="left"/>
    </xf>
    <xf numFmtId="0" fontId="12" fillId="12" borderId="32" xfId="5" applyFont="1" applyFill="1" applyBorder="1" applyAlignment="1">
      <alignment horizontal="left" vertical="center" wrapText="1"/>
    </xf>
    <xf numFmtId="0" fontId="12" fillId="12" borderId="33" xfId="5" applyFont="1" applyFill="1" applyBorder="1" applyAlignment="1">
      <alignment horizontal="left" vertical="center" wrapText="1"/>
    </xf>
    <xf numFmtId="0" fontId="12" fillId="12" borderId="27" xfId="5" applyFont="1" applyFill="1" applyBorder="1" applyAlignment="1">
      <alignment horizontal="left" vertical="center" wrapText="1"/>
    </xf>
    <xf numFmtId="0" fontId="15" fillId="14" borderId="20" xfId="5" applyFont="1" applyFill="1" applyBorder="1" applyAlignment="1">
      <alignment horizontal="center" vertical="center" wrapText="1"/>
    </xf>
    <xf numFmtId="0" fontId="15" fillId="0" borderId="9" xfId="5" applyFont="1" applyFill="1" applyBorder="1" applyAlignment="1" applyProtection="1">
      <alignment horizontal="right" vertical="center" wrapText="1"/>
      <protection locked="0"/>
    </xf>
    <xf numFmtId="0" fontId="15" fillId="0" borderId="10" xfId="5" applyFont="1" applyFill="1" applyBorder="1" applyAlignment="1" applyProtection="1">
      <alignment horizontal="right" vertical="center" wrapText="1"/>
      <protection locked="0"/>
    </xf>
    <xf numFmtId="0" fontId="32" fillId="11" borderId="32" xfId="13" applyNumberFormat="1" applyFont="1" applyFill="1" applyBorder="1" applyAlignment="1">
      <alignment horizontal="left" vertical="center" wrapText="1"/>
    </xf>
    <xf numFmtId="0" fontId="32" fillId="11" borderId="33" xfId="13" applyNumberFormat="1" applyFont="1" applyFill="1" applyBorder="1" applyAlignment="1">
      <alignment horizontal="left" vertical="center" wrapText="1"/>
    </xf>
    <xf numFmtId="44" fontId="32" fillId="0" borderId="68" xfId="13" applyFont="1" applyFill="1" applyBorder="1" applyAlignment="1" applyProtection="1">
      <alignment horizontal="right" vertical="center" wrapText="1"/>
      <protection locked="0"/>
    </xf>
    <xf numFmtId="44" fontId="32" fillId="0" borderId="69" xfId="13" applyFont="1" applyFill="1" applyBorder="1" applyAlignment="1" applyProtection="1">
      <alignment horizontal="right" vertical="center" wrapText="1"/>
      <protection locked="0"/>
    </xf>
    <xf numFmtId="0" fontId="19" fillId="0" borderId="1" xfId="0" applyFont="1" applyFill="1" applyBorder="1" applyAlignment="1" applyProtection="1">
      <alignment horizontal="right" vertical="top"/>
    </xf>
    <xf numFmtId="0" fontId="12" fillId="0" borderId="1" xfId="0"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center" wrapText="1"/>
      <protection locked="0"/>
    </xf>
    <xf numFmtId="0" fontId="32" fillId="14" borderId="32" xfId="0" applyFont="1" applyFill="1" applyBorder="1" applyAlignment="1">
      <alignment horizontal="left" vertical="center" wrapText="1"/>
    </xf>
    <xf numFmtId="0" fontId="32" fillId="14" borderId="33" xfId="0" applyFont="1" applyFill="1" applyBorder="1" applyAlignment="1">
      <alignment horizontal="left" vertical="center" wrapText="1"/>
    </xf>
    <xf numFmtId="0" fontId="32" fillId="14" borderId="27" xfId="0" applyFont="1" applyFill="1" applyBorder="1" applyAlignment="1">
      <alignment horizontal="left" vertical="center" wrapText="1"/>
    </xf>
    <xf numFmtId="0" fontId="32" fillId="0" borderId="0" xfId="0" applyFont="1" applyFill="1" applyBorder="1" applyAlignment="1" applyProtection="1">
      <alignment horizontal="left" vertical="top"/>
    </xf>
    <xf numFmtId="0" fontId="19" fillId="0" borderId="0" xfId="5" applyFont="1" applyFill="1" applyBorder="1" applyAlignment="1" applyProtection="1">
      <alignment horizontal="left" vertical="top"/>
    </xf>
    <xf numFmtId="0" fontId="13" fillId="0" borderId="36" xfId="0" applyFont="1" applyFill="1" applyBorder="1" applyAlignment="1" applyProtection="1">
      <alignment horizontal="left" vertical="top" wrapText="1"/>
      <protection locked="0"/>
    </xf>
    <xf numFmtId="0" fontId="13" fillId="0" borderId="38" xfId="0" applyFont="1" applyFill="1" applyBorder="1" applyAlignment="1" applyProtection="1">
      <alignment horizontal="left" vertical="top" wrapText="1"/>
      <protection locked="0"/>
    </xf>
    <xf numFmtId="0" fontId="32" fillId="16" borderId="0" xfId="5" applyFont="1" applyFill="1" applyBorder="1" applyAlignment="1">
      <alignment horizontal="left" vertical="top"/>
    </xf>
    <xf numFmtId="0" fontId="15" fillId="14" borderId="9" xfId="0" applyFont="1" applyFill="1" applyBorder="1" applyAlignment="1" applyProtection="1">
      <alignment horizontal="left" vertical="center"/>
      <protection locked="0"/>
    </xf>
    <xf numFmtId="0" fontId="15" fillId="14" borderId="10" xfId="0" applyFont="1" applyFill="1" applyBorder="1" applyAlignment="1" applyProtection="1">
      <alignment horizontal="left" vertical="center"/>
      <protection locked="0"/>
    </xf>
    <xf numFmtId="0" fontId="15" fillId="0" borderId="0" xfId="5" applyFont="1" applyFill="1" applyBorder="1" applyAlignment="1">
      <alignment horizontal="left"/>
    </xf>
    <xf numFmtId="0" fontId="15" fillId="14" borderId="9" xfId="5" applyFont="1" applyFill="1" applyBorder="1" applyAlignment="1" applyProtection="1">
      <alignment horizontal="left" vertical="center" wrapText="1"/>
      <protection locked="0"/>
    </xf>
    <xf numFmtId="0" fontId="15" fillId="14" borderId="10" xfId="5" applyFont="1" applyFill="1" applyBorder="1" applyAlignment="1" applyProtection="1">
      <alignment horizontal="left" vertical="center" wrapText="1"/>
      <protection locked="0"/>
    </xf>
    <xf numFmtId="0" fontId="13" fillId="0" borderId="24" xfId="0" applyFont="1" applyFill="1" applyBorder="1" applyAlignment="1">
      <alignment horizontal="left" vertical="top" wrapText="1"/>
    </xf>
    <xf numFmtId="0" fontId="13" fillId="0" borderId="23" xfId="0" applyFont="1" applyFill="1" applyBorder="1" applyAlignment="1">
      <alignment horizontal="left" vertical="top" wrapText="1"/>
    </xf>
  </cellXfs>
  <cellStyles count="40">
    <cellStyle name="Currency" xfId="1" builtinId="4"/>
    <cellStyle name="Currency 2" xfId="3"/>
    <cellStyle name="Currency 2 2" xfId="6"/>
    <cellStyle name="Currency 2 3" xfId="13"/>
    <cellStyle name="Currency 3" xfId="4"/>
    <cellStyle name="Currency 3 2" xfId="7"/>
    <cellStyle name="Currency 3 3" xfId="9"/>
    <cellStyle name="Normal" xfId="0" builtinId="0"/>
    <cellStyle name="Normal 2" xfId="2"/>
    <cellStyle name="Normal 2 2" xfId="5"/>
    <cellStyle name="Normal 2 3" xfId="12"/>
    <cellStyle name="Normal 3" xfId="8"/>
    <cellStyle name="Normal 4" xfId="11"/>
    <cellStyle name="Normal 5" xfId="10"/>
    <cellStyle name="Normal 5 2" xfId="14"/>
    <cellStyle name="Normal 5 2 2" xfId="20"/>
    <cellStyle name="Normal 5 2 2 2" xfId="26"/>
    <cellStyle name="Normal 5 2 2 3" xfId="35"/>
    <cellStyle name="Normal 5 2 3" xfId="18"/>
    <cellStyle name="Normal 5 2 3 2" xfId="29"/>
    <cellStyle name="Normal 5 2 3 3" xfId="38"/>
    <cellStyle name="Normal 5 2 4" xfId="24"/>
    <cellStyle name="Normal 5 2 5" xfId="33"/>
    <cellStyle name="Normal 5 3" xfId="15"/>
    <cellStyle name="Normal 5 3 2" xfId="21"/>
    <cellStyle name="Normal 5 3 2 2" xfId="27"/>
    <cellStyle name="Normal 5 3 2 3" xfId="36"/>
    <cellStyle name="Normal 5 3 3" xfId="19"/>
    <cellStyle name="Normal 5 3 3 2" xfId="30"/>
    <cellStyle name="Normal 5 3 3 3" xfId="39"/>
    <cellStyle name="Normal 5 3 4" xfId="25"/>
    <cellStyle name="Normal 5 3 5" xfId="34"/>
    <cellStyle name="Normal 5 4" xfId="17"/>
    <cellStyle name="Normal 5 4 2" xfId="23"/>
    <cellStyle name="Normal 5 4 3" xfId="32"/>
    <cellStyle name="Normal 5 5" xfId="16"/>
    <cellStyle name="Normal 5 5 2" xfId="28"/>
    <cellStyle name="Normal 5 5 3" xfId="37"/>
    <cellStyle name="Normal 5 6" xfId="22"/>
    <cellStyle name="Normal 5 7" xfId="31"/>
  </cellStyles>
  <dxfs count="0"/>
  <tableStyles count="0" defaultTableStyle="TableStyleMedium9" defaultPivotStyle="PivotStyleLight16"/>
  <colors>
    <mruColors>
      <color rgb="FF0000FF"/>
      <color rgb="FFFF6600"/>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abSelected="1" topLeftCell="A10" zoomScaleNormal="100" workbookViewId="0">
      <selection activeCell="D27" sqref="D27"/>
    </sheetView>
  </sheetViews>
  <sheetFormatPr defaultRowHeight="13.2" x14ac:dyDescent="0.25"/>
  <cols>
    <col min="1" max="1" width="3.77734375" customWidth="1"/>
    <col min="2" max="2" width="7.88671875" customWidth="1"/>
    <col min="3" max="3" width="17.6640625" customWidth="1"/>
    <col min="4" max="4" width="50.6640625" customWidth="1"/>
    <col min="5" max="5" width="47.44140625" customWidth="1"/>
  </cols>
  <sheetData>
    <row r="1" spans="1:11" s="12" customFormat="1" ht="13.8" thickBot="1" x14ac:dyDescent="0.3"/>
    <row r="2" spans="1:11" s="12" customFormat="1" ht="19.2" thickTop="1" thickBot="1" x14ac:dyDescent="0.3">
      <c r="B2" s="277" t="s">
        <v>235</v>
      </c>
      <c r="C2" s="278"/>
      <c r="D2" s="278"/>
      <c r="E2" s="279"/>
    </row>
    <row r="3" spans="1:11" ht="12.75" customHeight="1" thickTop="1" x14ac:dyDescent="0.25">
      <c r="B3" s="292" t="s">
        <v>130</v>
      </c>
      <c r="C3" s="293"/>
      <c r="D3" s="293"/>
      <c r="E3" s="294"/>
      <c r="F3" s="47"/>
      <c r="G3" s="46"/>
      <c r="H3" s="46"/>
      <c r="I3" s="46"/>
      <c r="J3" s="46"/>
      <c r="K3" s="46"/>
    </row>
    <row r="4" spans="1:11" x14ac:dyDescent="0.25">
      <c r="A4" s="48"/>
      <c r="B4" s="292"/>
      <c r="C4" s="293"/>
      <c r="D4" s="293"/>
      <c r="E4" s="294"/>
      <c r="F4" s="47"/>
      <c r="G4" s="46"/>
      <c r="H4" s="46"/>
      <c r="I4" s="46"/>
      <c r="J4" s="46"/>
      <c r="K4" s="46"/>
    </row>
    <row r="5" spans="1:11" x14ac:dyDescent="0.25">
      <c r="A5" s="48"/>
      <c r="B5" s="292"/>
      <c r="C5" s="293"/>
      <c r="D5" s="293"/>
      <c r="E5" s="294"/>
      <c r="F5" s="47"/>
      <c r="G5" s="46"/>
      <c r="H5" s="46"/>
      <c r="I5" s="46"/>
      <c r="J5" s="46"/>
      <c r="K5" s="46"/>
    </row>
    <row r="6" spans="1:11" x14ac:dyDescent="0.25">
      <c r="A6" s="48"/>
      <c r="B6" s="292"/>
      <c r="C6" s="293"/>
      <c r="D6" s="293"/>
      <c r="E6" s="294"/>
      <c r="F6" s="47"/>
      <c r="G6" s="46"/>
      <c r="H6" s="46"/>
      <c r="I6" s="46"/>
      <c r="J6" s="46"/>
      <c r="K6" s="46"/>
    </row>
    <row r="7" spans="1:11" x14ac:dyDescent="0.25">
      <c r="A7" s="48"/>
      <c r="B7" s="292"/>
      <c r="C7" s="293"/>
      <c r="D7" s="293"/>
      <c r="E7" s="294"/>
      <c r="F7" s="47"/>
      <c r="G7" s="46"/>
      <c r="H7" s="46"/>
      <c r="I7" s="46"/>
      <c r="J7" s="46"/>
      <c r="K7" s="46"/>
    </row>
    <row r="8" spans="1:11" ht="19.8" customHeight="1" thickBot="1" x14ac:dyDescent="0.3">
      <c r="A8" s="48"/>
      <c r="B8" s="292"/>
      <c r="C8" s="293"/>
      <c r="D8" s="293"/>
      <c r="E8" s="294"/>
      <c r="F8" s="47"/>
      <c r="G8" s="46"/>
      <c r="H8" s="46"/>
      <c r="I8" s="46"/>
      <c r="J8" s="46"/>
      <c r="K8" s="46"/>
    </row>
    <row r="9" spans="1:11" s="93" customFormat="1" ht="41.4" customHeight="1" thickBot="1" x14ac:dyDescent="0.3">
      <c r="A9" s="48"/>
      <c r="B9" s="286" t="s">
        <v>234</v>
      </c>
      <c r="C9" s="287"/>
      <c r="D9" s="287"/>
      <c r="E9" s="288"/>
      <c r="F9" s="50"/>
      <c r="G9" s="49"/>
      <c r="H9" s="49"/>
      <c r="I9" s="49"/>
      <c r="J9" s="49"/>
      <c r="K9" s="49"/>
    </row>
    <row r="10" spans="1:11" ht="10.199999999999999" customHeight="1" x14ac:dyDescent="0.25">
      <c r="A10" s="48"/>
      <c r="B10" s="72"/>
      <c r="C10" s="73"/>
      <c r="D10" s="73"/>
      <c r="E10" s="74"/>
      <c r="F10" s="47"/>
      <c r="G10" s="46"/>
      <c r="H10" s="46"/>
      <c r="I10" s="46"/>
      <c r="J10" s="46"/>
      <c r="K10" s="46"/>
    </row>
    <row r="11" spans="1:11" s="12" customFormat="1" ht="28.5" customHeight="1" x14ac:dyDescent="0.25">
      <c r="A11" s="48"/>
      <c r="B11" s="292" t="s">
        <v>208</v>
      </c>
      <c r="C11" s="293"/>
      <c r="D11" s="293"/>
      <c r="E11" s="294"/>
      <c r="F11" s="50"/>
      <c r="G11" s="49"/>
      <c r="H11" s="49"/>
      <c r="I11" s="49"/>
      <c r="J11" s="49"/>
      <c r="K11" s="49"/>
    </row>
    <row r="12" spans="1:11" ht="20.399999999999999" customHeight="1" thickBot="1" x14ac:dyDescent="0.3">
      <c r="A12" s="45"/>
      <c r="B12" s="280" t="s">
        <v>101</v>
      </c>
      <c r="C12" s="281"/>
      <c r="D12" s="281"/>
      <c r="E12" s="282"/>
      <c r="F12" s="47"/>
      <c r="G12" s="46"/>
      <c r="H12" s="46"/>
      <c r="I12" s="46"/>
      <c r="J12" s="46"/>
      <c r="K12" s="46"/>
    </row>
    <row r="13" spans="1:11" ht="19.5" customHeight="1" thickTop="1" thickBot="1" x14ac:dyDescent="0.3">
      <c r="A13" s="45"/>
      <c r="B13" s="45"/>
      <c r="C13" s="45"/>
      <c r="D13" s="45"/>
      <c r="E13" s="45"/>
      <c r="F13" s="46"/>
      <c r="G13" s="46"/>
      <c r="H13" s="46"/>
      <c r="I13" s="46"/>
      <c r="J13" s="46"/>
      <c r="K13" s="46"/>
    </row>
    <row r="14" spans="1:11" ht="16.2" thickBot="1" x14ac:dyDescent="0.3">
      <c r="B14" s="59"/>
      <c r="C14" s="89" t="s">
        <v>90</v>
      </c>
      <c r="D14" s="90" t="s">
        <v>91</v>
      </c>
      <c r="E14" s="91" t="s">
        <v>92</v>
      </c>
    </row>
    <row r="15" spans="1:11" ht="21.9" customHeight="1" x14ac:dyDescent="0.25">
      <c r="B15" s="289" t="s">
        <v>152</v>
      </c>
      <c r="C15" s="256" t="s">
        <v>214</v>
      </c>
      <c r="D15" s="257" t="s">
        <v>156</v>
      </c>
      <c r="E15" s="258" t="s">
        <v>207</v>
      </c>
    </row>
    <row r="16" spans="1:11" ht="21.9" customHeight="1" x14ac:dyDescent="0.25">
      <c r="B16" s="290"/>
      <c r="C16" s="259" t="s">
        <v>215</v>
      </c>
      <c r="D16" s="260" t="s">
        <v>155</v>
      </c>
      <c r="E16" s="261" t="s">
        <v>207</v>
      </c>
    </row>
    <row r="17" spans="2:5" ht="21.9" customHeight="1" x14ac:dyDescent="0.25">
      <c r="B17" s="290"/>
      <c r="C17" s="262" t="s">
        <v>216</v>
      </c>
      <c r="D17" s="260" t="s">
        <v>154</v>
      </c>
      <c r="E17" s="261" t="s">
        <v>207</v>
      </c>
    </row>
    <row r="18" spans="2:5" ht="21.9" customHeight="1" thickBot="1" x14ac:dyDescent="0.3">
      <c r="B18" s="291"/>
      <c r="C18" s="263" t="s">
        <v>217</v>
      </c>
      <c r="D18" s="264" t="s">
        <v>153</v>
      </c>
      <c r="E18" s="265" t="s">
        <v>207</v>
      </c>
    </row>
    <row r="19" spans="2:5" ht="22.95" customHeight="1" x14ac:dyDescent="0.25">
      <c r="B19" s="283" t="s">
        <v>206</v>
      </c>
      <c r="C19" s="185" t="s">
        <v>236</v>
      </c>
      <c r="D19" s="184" t="s">
        <v>157</v>
      </c>
      <c r="E19" s="190" t="s">
        <v>161</v>
      </c>
    </row>
    <row r="20" spans="2:5" ht="22.95" customHeight="1" x14ac:dyDescent="0.25">
      <c r="B20" s="284"/>
      <c r="C20" s="186" t="s">
        <v>237</v>
      </c>
      <c r="D20" s="183" t="s">
        <v>158</v>
      </c>
      <c r="E20" s="191" t="s">
        <v>161</v>
      </c>
    </row>
    <row r="21" spans="2:5" ht="22.95" customHeight="1" x14ac:dyDescent="0.25">
      <c r="B21" s="284"/>
      <c r="C21" s="186" t="s">
        <v>238</v>
      </c>
      <c r="D21" s="188" t="s">
        <v>159</v>
      </c>
      <c r="E21" s="191" t="s">
        <v>161</v>
      </c>
    </row>
    <row r="22" spans="2:5" ht="22.95" customHeight="1" x14ac:dyDescent="0.25">
      <c r="B22" s="284"/>
      <c r="C22" s="186" t="s">
        <v>239</v>
      </c>
      <c r="D22" s="183" t="s">
        <v>157</v>
      </c>
      <c r="E22" s="191" t="s">
        <v>162</v>
      </c>
    </row>
    <row r="23" spans="2:5" ht="22.95" customHeight="1" x14ac:dyDescent="0.25">
      <c r="B23" s="284"/>
      <c r="C23" s="186" t="s">
        <v>218</v>
      </c>
      <c r="D23" s="183" t="s">
        <v>158</v>
      </c>
      <c r="E23" s="191" t="s">
        <v>162</v>
      </c>
    </row>
    <row r="24" spans="2:5" ht="22.95" customHeight="1" x14ac:dyDescent="0.25">
      <c r="B24" s="284"/>
      <c r="C24" s="186" t="s">
        <v>219</v>
      </c>
      <c r="D24" s="188" t="s">
        <v>159</v>
      </c>
      <c r="E24" s="191" t="s">
        <v>162</v>
      </c>
    </row>
    <row r="25" spans="2:5" ht="22.95" customHeight="1" thickBot="1" x14ac:dyDescent="0.3">
      <c r="B25" s="285"/>
      <c r="C25" s="187" t="s">
        <v>220</v>
      </c>
      <c r="D25" s="189" t="s">
        <v>160</v>
      </c>
      <c r="E25" s="192" t="s">
        <v>163</v>
      </c>
    </row>
    <row r="26" spans="2:5" x14ac:dyDescent="0.25">
      <c r="C26" s="182"/>
    </row>
    <row r="27" spans="2:5" ht="14.4" x14ac:dyDescent="0.3">
      <c r="B27" s="239"/>
      <c r="C27" s="182"/>
    </row>
    <row r="28" spans="2:5" x14ac:dyDescent="0.25">
      <c r="C28" s="182"/>
    </row>
    <row r="29" spans="2:5" x14ac:dyDescent="0.25">
      <c r="C29" s="182"/>
    </row>
    <row r="30" spans="2:5" x14ac:dyDescent="0.25">
      <c r="C30" s="182"/>
    </row>
    <row r="31" spans="2:5" x14ac:dyDescent="0.25">
      <c r="C31" s="182"/>
    </row>
    <row r="32" spans="2:5" x14ac:dyDescent="0.25">
      <c r="C32" s="182"/>
    </row>
    <row r="33" spans="3:3" x14ac:dyDescent="0.25">
      <c r="C33" s="182"/>
    </row>
  </sheetData>
  <sheetProtection selectLockedCells="1"/>
  <mergeCells count="7">
    <mergeCell ref="B2:E2"/>
    <mergeCell ref="B12:E12"/>
    <mergeCell ref="B19:B25"/>
    <mergeCell ref="B9:E9"/>
    <mergeCell ref="B15:B18"/>
    <mergeCell ref="B3:E8"/>
    <mergeCell ref="B11:E11"/>
  </mergeCells>
  <pageMargins left="0.6" right="0.7" top="0.75" bottom="0.75" header="0.3" footer="0.3"/>
  <pageSetup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80" zoomScaleNormal="80" workbookViewId="0">
      <selection activeCell="I64" sqref="I64"/>
    </sheetView>
  </sheetViews>
  <sheetFormatPr defaultColWidth="9.33203125" defaultRowHeight="13.2" x14ac:dyDescent="0.25"/>
  <cols>
    <col min="1" max="1" width="2.77734375" style="93" customWidth="1"/>
    <col min="2" max="2" width="33" style="93" customWidth="1"/>
    <col min="3" max="3" width="64" style="93" customWidth="1"/>
    <col min="4" max="4" width="30.109375" style="93" customWidth="1"/>
    <col min="5" max="5" width="29.33203125" style="93" customWidth="1"/>
    <col min="6" max="6" width="21.6640625" style="93" customWidth="1"/>
    <col min="7" max="16384" width="9.33203125" style="93"/>
  </cols>
  <sheetData>
    <row r="1" spans="1:12" ht="13.8" thickBot="1" x14ac:dyDescent="0.3">
      <c r="B1" s="10"/>
      <c r="C1" s="10"/>
      <c r="D1" s="10"/>
      <c r="E1" s="10"/>
    </row>
    <row r="2" spans="1:12" ht="18" x14ac:dyDescent="0.25">
      <c r="A2" s="103"/>
      <c r="B2" s="358" t="s">
        <v>249</v>
      </c>
      <c r="C2" s="358"/>
      <c r="D2" s="29" t="s">
        <v>22</v>
      </c>
      <c r="E2" s="56"/>
      <c r="F2" s="16"/>
      <c r="G2" s="103"/>
      <c r="H2" s="103"/>
      <c r="I2" s="103"/>
      <c r="J2" s="103"/>
      <c r="K2" s="103"/>
      <c r="L2" s="103"/>
    </row>
    <row r="3" spans="1:12" ht="18" x14ac:dyDescent="0.25">
      <c r="A3" s="103"/>
      <c r="B3" s="25"/>
      <c r="C3" s="21"/>
      <c r="D3" s="29" t="s">
        <v>0</v>
      </c>
      <c r="E3" s="57"/>
      <c r="F3" s="16"/>
      <c r="G3" s="103"/>
      <c r="H3" s="103"/>
      <c r="I3" s="103"/>
      <c r="J3" s="103"/>
      <c r="K3" s="103"/>
      <c r="L3" s="103"/>
    </row>
    <row r="4" spans="1:12" ht="18" x14ac:dyDescent="0.25">
      <c r="A4" s="103"/>
      <c r="B4" s="343" t="s">
        <v>197</v>
      </c>
      <c r="C4" s="343"/>
      <c r="D4" s="29" t="s">
        <v>23</v>
      </c>
      <c r="E4" s="57"/>
      <c r="F4" s="16"/>
      <c r="G4" s="103"/>
      <c r="H4" s="103"/>
      <c r="I4" s="103"/>
      <c r="J4" s="103"/>
      <c r="K4" s="103"/>
      <c r="L4" s="103"/>
    </row>
    <row r="5" spans="1:12" ht="18" x14ac:dyDescent="0.25">
      <c r="A5" s="103"/>
      <c r="B5" s="344"/>
      <c r="C5" s="345"/>
      <c r="D5" s="29" t="s">
        <v>24</v>
      </c>
      <c r="E5" s="57"/>
      <c r="F5" s="16"/>
      <c r="G5" s="103"/>
      <c r="H5" s="103"/>
      <c r="I5" s="103"/>
      <c r="J5" s="103"/>
      <c r="K5" s="103"/>
      <c r="L5" s="103"/>
    </row>
    <row r="6" spans="1:12" ht="18.600000000000001" thickBot="1" x14ac:dyDescent="0.3">
      <c r="A6" s="103"/>
      <c r="B6" s="172"/>
      <c r="C6" s="173"/>
      <c r="D6" s="29" t="s">
        <v>74</v>
      </c>
      <c r="E6" s="57"/>
      <c r="F6" s="16"/>
      <c r="G6" s="103"/>
      <c r="H6" s="103"/>
      <c r="I6" s="103"/>
      <c r="J6" s="103"/>
      <c r="K6" s="103"/>
      <c r="L6" s="103"/>
    </row>
    <row r="7" spans="1:12" ht="18.600000000000001" thickBot="1" x14ac:dyDescent="0.3">
      <c r="A7" s="103"/>
      <c r="B7" s="30" t="s">
        <v>35</v>
      </c>
      <c r="C7" s="35" t="s">
        <v>75</v>
      </c>
      <c r="D7" s="29" t="s">
        <v>36</v>
      </c>
      <c r="E7" s="57" t="s">
        <v>53</v>
      </c>
      <c r="F7" s="16"/>
      <c r="G7" s="103"/>
      <c r="H7" s="103"/>
      <c r="I7" s="103"/>
      <c r="J7" s="103"/>
      <c r="K7" s="103"/>
      <c r="L7" s="103"/>
    </row>
    <row r="8" spans="1:12" ht="18.75" customHeight="1" x14ac:dyDescent="0.25">
      <c r="A8" s="103"/>
      <c r="B8" s="171"/>
      <c r="C8" s="28"/>
      <c r="D8" s="29" t="s">
        <v>37</v>
      </c>
      <c r="E8" s="57"/>
      <c r="F8" s="113"/>
      <c r="G8" s="103"/>
      <c r="H8" s="104"/>
      <c r="I8" s="103"/>
      <c r="J8" s="103"/>
      <c r="K8" s="103"/>
      <c r="L8" s="103"/>
    </row>
    <row r="9" spans="1:12" ht="18" customHeight="1" thickBot="1" x14ac:dyDescent="0.3">
      <c r="A9" s="103"/>
      <c r="B9" s="26"/>
      <c r="C9" s="27"/>
      <c r="D9" s="29" t="s">
        <v>77</v>
      </c>
      <c r="E9" s="58"/>
      <c r="F9" s="113"/>
      <c r="G9" s="103"/>
      <c r="H9" s="103"/>
      <c r="I9" s="103"/>
      <c r="J9" s="103"/>
      <c r="K9" s="103"/>
      <c r="L9" s="103"/>
    </row>
    <row r="10" spans="1:12" ht="19.5" customHeight="1" thickBot="1" x14ac:dyDescent="0.4">
      <c r="B10" s="359" t="s">
        <v>62</v>
      </c>
      <c r="C10" s="360"/>
      <c r="D10" s="360"/>
      <c r="E10" s="361"/>
      <c r="F10" s="9"/>
    </row>
    <row r="11" spans="1:12" ht="18" customHeight="1" x14ac:dyDescent="0.25">
      <c r="B11" s="193" t="s">
        <v>2</v>
      </c>
      <c r="C11" s="194" t="s">
        <v>32</v>
      </c>
      <c r="D11" s="362" t="s">
        <v>78</v>
      </c>
      <c r="E11" s="363"/>
      <c r="F11" s="1"/>
    </row>
    <row r="12" spans="1:12" ht="18" customHeight="1" x14ac:dyDescent="0.25">
      <c r="B12" s="94" t="s">
        <v>1</v>
      </c>
      <c r="C12" s="98" t="s">
        <v>198</v>
      </c>
      <c r="D12" s="373" t="s">
        <v>25</v>
      </c>
      <c r="E12" s="374"/>
      <c r="F12" s="2"/>
    </row>
    <row r="13" spans="1:12" ht="18" customHeight="1" x14ac:dyDescent="0.25">
      <c r="B13" s="94" t="s">
        <v>26</v>
      </c>
      <c r="C13" s="98" t="s">
        <v>166</v>
      </c>
      <c r="D13" s="412" t="s">
        <v>167</v>
      </c>
      <c r="E13" s="374"/>
      <c r="F13" s="2"/>
    </row>
    <row r="14" spans="1:12" ht="18" customHeight="1" x14ac:dyDescent="0.25">
      <c r="B14" s="195" t="s">
        <v>3</v>
      </c>
      <c r="C14" s="196"/>
      <c r="D14" s="367"/>
      <c r="E14" s="368"/>
      <c r="F14" s="3"/>
    </row>
    <row r="15" spans="1:12" ht="13.8" x14ac:dyDescent="0.25">
      <c r="B15" s="369" t="s">
        <v>4</v>
      </c>
      <c r="C15" s="5" t="s">
        <v>168</v>
      </c>
      <c r="D15" s="371" t="s">
        <v>86</v>
      </c>
      <c r="E15" s="372"/>
      <c r="F15" s="2"/>
    </row>
    <row r="16" spans="1:12" ht="13.8" x14ac:dyDescent="0.25">
      <c r="B16" s="370"/>
      <c r="C16" s="197" t="s">
        <v>85</v>
      </c>
      <c r="D16" s="198"/>
      <c r="E16" s="43" t="s">
        <v>170</v>
      </c>
      <c r="F16" s="113"/>
    </row>
    <row r="17" spans="1:12" ht="18" customHeight="1" x14ac:dyDescent="0.25">
      <c r="B17" s="105" t="s">
        <v>42</v>
      </c>
      <c r="C17" s="106"/>
      <c r="D17" s="373"/>
      <c r="E17" s="374"/>
      <c r="F17" s="113"/>
    </row>
    <row r="18" spans="1:12" ht="18" customHeight="1" x14ac:dyDescent="0.25">
      <c r="B18" s="199" t="s">
        <v>5</v>
      </c>
      <c r="C18" s="200"/>
      <c r="D18" s="356"/>
      <c r="E18" s="357"/>
      <c r="F18" s="126"/>
    </row>
    <row r="19" spans="1:12" ht="18" customHeight="1" x14ac:dyDescent="0.25">
      <c r="B19" s="95" t="s">
        <v>51</v>
      </c>
      <c r="C19" s="121" t="s">
        <v>171</v>
      </c>
      <c r="D19" s="375"/>
      <c r="E19" s="376"/>
      <c r="F19" s="126"/>
    </row>
    <row r="20" spans="1:12" ht="18" customHeight="1" x14ac:dyDescent="0.25">
      <c r="B20" s="95" t="s">
        <v>64</v>
      </c>
      <c r="C20" s="96" t="s">
        <v>65</v>
      </c>
      <c r="D20" s="413"/>
      <c r="E20" s="376"/>
      <c r="F20" s="201"/>
    </row>
    <row r="21" spans="1:12" ht="18" customHeight="1" x14ac:dyDescent="0.25">
      <c r="B21" s="199" t="s">
        <v>172</v>
      </c>
      <c r="C21" s="200"/>
      <c r="D21" s="356"/>
      <c r="E21" s="357"/>
      <c r="F21" s="1"/>
    </row>
    <row r="22" spans="1:12" ht="18" customHeight="1" x14ac:dyDescent="0.25">
      <c r="B22" s="177" t="s">
        <v>172</v>
      </c>
      <c r="C22" s="121" t="s">
        <v>193</v>
      </c>
      <c r="D22" s="330"/>
      <c r="E22" s="331"/>
      <c r="F22" s="202"/>
    </row>
    <row r="23" spans="1:12" ht="18" customHeight="1" x14ac:dyDescent="0.25">
      <c r="B23" s="199" t="s">
        <v>8</v>
      </c>
      <c r="C23" s="200"/>
      <c r="D23" s="356"/>
      <c r="E23" s="357"/>
      <c r="F23" s="202"/>
    </row>
    <row r="24" spans="1:12" ht="18" customHeight="1" x14ac:dyDescent="0.25">
      <c r="B24" s="95" t="s">
        <v>9</v>
      </c>
      <c r="C24" s="96" t="s">
        <v>174</v>
      </c>
      <c r="D24" s="330"/>
      <c r="E24" s="331"/>
      <c r="F24" s="202"/>
    </row>
    <row r="25" spans="1:12" ht="18" customHeight="1" x14ac:dyDescent="0.25">
      <c r="B25" s="95" t="s">
        <v>10</v>
      </c>
      <c r="C25" s="96" t="s">
        <v>45</v>
      </c>
      <c r="D25" s="330"/>
      <c r="E25" s="331"/>
      <c r="F25" s="203"/>
    </row>
    <row r="26" spans="1:12" ht="18" customHeight="1" x14ac:dyDescent="0.25">
      <c r="B26" s="95" t="s">
        <v>27</v>
      </c>
      <c r="C26" s="96" t="s">
        <v>52</v>
      </c>
      <c r="D26" s="330"/>
      <c r="E26" s="331"/>
      <c r="F26" s="126"/>
    </row>
    <row r="27" spans="1:12" ht="18" customHeight="1" x14ac:dyDescent="0.25">
      <c r="B27" s="199" t="s">
        <v>6</v>
      </c>
      <c r="C27" s="200"/>
      <c r="D27" s="356"/>
      <c r="E27" s="357"/>
      <c r="F27" s="126"/>
    </row>
    <row r="28" spans="1:12" ht="18" customHeight="1" x14ac:dyDescent="0.25">
      <c r="B28" s="95" t="s">
        <v>33</v>
      </c>
      <c r="C28" s="96" t="s">
        <v>40</v>
      </c>
      <c r="D28" s="330"/>
      <c r="E28" s="331"/>
      <c r="F28" s="126"/>
    </row>
    <row r="29" spans="1:12" ht="18" customHeight="1" x14ac:dyDescent="0.35">
      <c r="B29" s="195" t="s">
        <v>7</v>
      </c>
      <c r="C29" s="196"/>
      <c r="D29" s="367"/>
      <c r="E29" s="368"/>
      <c r="F29" s="9"/>
    </row>
    <row r="30" spans="1:12" ht="13.8" x14ac:dyDescent="0.25">
      <c r="B30" s="95" t="s">
        <v>175</v>
      </c>
      <c r="C30" s="96" t="s">
        <v>176</v>
      </c>
      <c r="D30" s="375" t="s">
        <v>177</v>
      </c>
      <c r="E30" s="377"/>
      <c r="F30" s="202"/>
    </row>
    <row r="31" spans="1:12" ht="27.6" x14ac:dyDescent="0.25">
      <c r="B31" s="95" t="s">
        <v>178</v>
      </c>
      <c r="C31" s="96" t="s">
        <v>179</v>
      </c>
      <c r="D31" s="332"/>
      <c r="E31" s="333"/>
      <c r="F31" s="202"/>
    </row>
    <row r="32" spans="1:12" ht="18" customHeight="1" x14ac:dyDescent="0.25">
      <c r="A32" s="204"/>
      <c r="B32" s="205" t="s">
        <v>180</v>
      </c>
      <c r="C32" s="96" t="s">
        <v>181</v>
      </c>
      <c r="D32" s="330"/>
      <c r="E32" s="331"/>
      <c r="F32" s="202"/>
      <c r="G32" s="97"/>
      <c r="H32" s="97"/>
      <c r="I32" s="97"/>
      <c r="J32" s="97"/>
      <c r="K32" s="97"/>
      <c r="L32" s="97"/>
    </row>
    <row r="33" spans="1:12" ht="15.6" x14ac:dyDescent="0.25">
      <c r="B33" s="195" t="s">
        <v>11</v>
      </c>
      <c r="C33" s="196"/>
      <c r="D33" s="367"/>
      <c r="E33" s="368"/>
      <c r="F33" s="2"/>
    </row>
    <row r="34" spans="1:12" ht="30" customHeight="1" x14ac:dyDescent="0.25">
      <c r="B34" s="177" t="s">
        <v>12</v>
      </c>
      <c r="C34" s="114" t="s">
        <v>98</v>
      </c>
      <c r="D34" s="332"/>
      <c r="E34" s="333"/>
    </row>
    <row r="35" spans="1:12" ht="18" customHeight="1" x14ac:dyDescent="0.25">
      <c r="B35" s="195" t="s">
        <v>13</v>
      </c>
      <c r="C35" s="196"/>
      <c r="D35" s="367"/>
      <c r="E35" s="368"/>
      <c r="F35" s="113"/>
    </row>
    <row r="36" spans="1:12" ht="18" customHeight="1" x14ac:dyDescent="0.25">
      <c r="A36" s="97"/>
      <c r="B36" s="95" t="s">
        <v>14</v>
      </c>
      <c r="C36" s="96" t="s">
        <v>39</v>
      </c>
      <c r="D36" s="330"/>
      <c r="E36" s="331"/>
      <c r="F36" s="126"/>
      <c r="G36" s="97"/>
      <c r="H36" s="97"/>
      <c r="I36" s="97"/>
      <c r="J36" s="97"/>
      <c r="K36" s="97"/>
      <c r="L36" s="97"/>
    </row>
    <row r="37" spans="1:12" ht="18" customHeight="1" x14ac:dyDescent="0.25">
      <c r="A37" s="104"/>
      <c r="B37" s="177" t="s">
        <v>29</v>
      </c>
      <c r="C37" s="121" t="s">
        <v>182</v>
      </c>
      <c r="D37" s="244"/>
      <c r="E37" s="206" t="s">
        <v>201</v>
      </c>
      <c r="F37" s="126"/>
      <c r="G37" s="104"/>
      <c r="H37" s="104"/>
      <c r="I37" s="104"/>
      <c r="J37" s="104"/>
      <c r="K37" s="104"/>
      <c r="L37" s="104"/>
    </row>
    <row r="38" spans="1:12" ht="30" customHeight="1" x14ac:dyDescent="0.25">
      <c r="A38" s="97"/>
      <c r="B38" s="11" t="s">
        <v>72</v>
      </c>
      <c r="C38" s="121" t="s">
        <v>66</v>
      </c>
      <c r="D38" s="340"/>
      <c r="E38" s="341"/>
      <c r="F38" s="126"/>
      <c r="G38" s="97"/>
      <c r="H38" s="97"/>
      <c r="I38" s="97"/>
      <c r="J38" s="97"/>
      <c r="K38" s="97"/>
      <c r="L38" s="97"/>
    </row>
    <row r="39" spans="1:12" ht="18" customHeight="1" x14ac:dyDescent="0.25">
      <c r="A39" s="97"/>
      <c r="B39" s="95" t="s">
        <v>15</v>
      </c>
      <c r="C39" s="96" t="s">
        <v>28</v>
      </c>
      <c r="D39" s="330"/>
      <c r="E39" s="331"/>
      <c r="F39" s="201"/>
      <c r="G39" s="97"/>
      <c r="H39" s="97"/>
      <c r="I39" s="97"/>
      <c r="J39" s="97"/>
      <c r="K39" s="97"/>
      <c r="L39" s="97"/>
    </row>
    <row r="40" spans="1:12" ht="18" customHeight="1" x14ac:dyDescent="0.25">
      <c r="A40" s="97"/>
      <c r="B40" s="95" t="s">
        <v>46</v>
      </c>
      <c r="C40" s="96" t="s">
        <v>16</v>
      </c>
      <c r="D40" s="330"/>
      <c r="E40" s="331"/>
      <c r="F40" s="1"/>
      <c r="G40" s="97"/>
      <c r="H40" s="97"/>
      <c r="I40" s="97"/>
      <c r="J40" s="97"/>
      <c r="K40" s="97"/>
      <c r="L40" s="97"/>
    </row>
    <row r="41" spans="1:12" ht="41.4" x14ac:dyDescent="0.25">
      <c r="A41" s="97"/>
      <c r="B41" s="95" t="s">
        <v>47</v>
      </c>
      <c r="C41" s="96" t="s">
        <v>184</v>
      </c>
      <c r="D41" s="332"/>
      <c r="E41" s="333"/>
      <c r="F41" s="202"/>
      <c r="G41" s="97"/>
      <c r="H41" s="97"/>
      <c r="I41" s="97"/>
      <c r="J41" s="97"/>
      <c r="K41" s="97"/>
      <c r="L41" s="97"/>
    </row>
    <row r="42" spans="1:12" ht="18" customHeight="1" x14ac:dyDescent="0.25">
      <c r="A42" s="97"/>
      <c r="B42" s="199" t="s">
        <v>17</v>
      </c>
      <c r="C42" s="200"/>
      <c r="D42" s="356"/>
      <c r="E42" s="357"/>
      <c r="F42" s="202"/>
      <c r="G42" s="97"/>
      <c r="H42" s="97"/>
      <c r="I42" s="97"/>
      <c r="J42" s="97"/>
      <c r="K42" s="97"/>
      <c r="L42" s="97"/>
    </row>
    <row r="43" spans="1:12" ht="18" customHeight="1" x14ac:dyDescent="0.25">
      <c r="A43" s="97"/>
      <c r="B43" s="95" t="s">
        <v>18</v>
      </c>
      <c r="C43" s="96" t="s">
        <v>41</v>
      </c>
      <c r="D43" s="330"/>
      <c r="E43" s="331"/>
      <c r="F43" s="202"/>
      <c r="G43" s="97"/>
      <c r="H43" s="97"/>
      <c r="I43" s="97"/>
      <c r="J43" s="97"/>
      <c r="K43" s="97"/>
      <c r="L43" s="97"/>
    </row>
    <row r="44" spans="1:12" ht="18" customHeight="1" x14ac:dyDescent="0.25">
      <c r="A44" s="97"/>
      <c r="B44" s="95" t="s">
        <v>30</v>
      </c>
      <c r="C44" s="96"/>
      <c r="D44" s="330"/>
      <c r="E44" s="331"/>
      <c r="F44" s="203"/>
      <c r="G44" s="97"/>
      <c r="H44" s="97"/>
      <c r="I44" s="97"/>
      <c r="J44" s="97"/>
      <c r="K44" s="97"/>
      <c r="L44" s="97"/>
    </row>
    <row r="45" spans="1:12" ht="18" customHeight="1" x14ac:dyDescent="0.25">
      <c r="A45" s="97"/>
      <c r="B45" s="199" t="s">
        <v>19</v>
      </c>
      <c r="C45" s="200"/>
      <c r="D45" s="356"/>
      <c r="E45" s="357"/>
      <c r="F45" s="202"/>
      <c r="G45" s="97"/>
      <c r="H45" s="97"/>
      <c r="I45" s="97"/>
      <c r="J45" s="97"/>
      <c r="K45" s="97"/>
      <c r="L45" s="97"/>
    </row>
    <row r="46" spans="1:12" ht="18" customHeight="1" x14ac:dyDescent="0.25">
      <c r="A46" s="97"/>
      <c r="B46" s="174" t="s">
        <v>31</v>
      </c>
      <c r="C46" s="115" t="s">
        <v>185</v>
      </c>
      <c r="D46" s="379"/>
      <c r="E46" s="380"/>
      <c r="F46" s="126"/>
      <c r="G46" s="97"/>
      <c r="H46" s="97"/>
      <c r="I46" s="97"/>
      <c r="J46" s="97"/>
      <c r="K46" s="97"/>
      <c r="L46" s="97"/>
    </row>
    <row r="47" spans="1:12" ht="36" customHeight="1" thickBot="1" x14ac:dyDescent="0.3">
      <c r="A47" s="97"/>
      <c r="B47" s="229" t="s">
        <v>20</v>
      </c>
      <c r="C47" s="230" t="s">
        <v>212</v>
      </c>
      <c r="D47" s="340" t="s">
        <v>213</v>
      </c>
      <c r="E47" s="341"/>
      <c r="F47" s="126"/>
      <c r="G47" s="97"/>
      <c r="H47" s="97"/>
      <c r="I47" s="97"/>
      <c r="J47" s="97"/>
      <c r="K47" s="97"/>
      <c r="L47" s="97"/>
    </row>
    <row r="48" spans="1:12" ht="8.25" customHeight="1" thickBot="1" x14ac:dyDescent="0.3">
      <c r="B48" s="414"/>
      <c r="C48" s="415"/>
      <c r="D48" s="415"/>
      <c r="E48" s="416"/>
      <c r="F48" s="3"/>
    </row>
    <row r="49" spans="1:12" ht="18.600000000000001" thickBot="1" x14ac:dyDescent="0.4">
      <c r="B49" s="3"/>
      <c r="C49" s="384" t="s">
        <v>55</v>
      </c>
      <c r="D49" s="385"/>
      <c r="E49" s="60"/>
      <c r="F49" s="4"/>
    </row>
    <row r="50" spans="1:12" ht="18.600000000000001" thickBot="1" x14ac:dyDescent="0.4">
      <c r="B50" s="2"/>
      <c r="C50" s="386" t="s">
        <v>100</v>
      </c>
      <c r="D50" s="387"/>
      <c r="E50" s="63">
        <f>F$73</f>
        <v>0</v>
      </c>
      <c r="F50" s="7"/>
    </row>
    <row r="51" spans="1:12" ht="18.600000000000001" thickBot="1" x14ac:dyDescent="0.4">
      <c r="B51" s="207" t="s">
        <v>229</v>
      </c>
      <c r="C51" s="388" t="s">
        <v>57</v>
      </c>
      <c r="D51" s="389"/>
      <c r="E51" s="61">
        <f>SUM(E49:E50)</f>
        <v>0</v>
      </c>
      <c r="F51" s="390" t="s">
        <v>110</v>
      </c>
      <c r="G51" s="391"/>
      <c r="H51" s="391"/>
      <c r="I51" s="391"/>
      <c r="J51" s="391"/>
      <c r="K51" s="391"/>
      <c r="L51" s="391"/>
    </row>
    <row r="52" spans="1:12" ht="15.6" x14ac:dyDescent="0.25">
      <c r="B52" s="2"/>
      <c r="C52" s="6"/>
      <c r="D52" s="6"/>
      <c r="E52" s="13"/>
      <c r="F52" s="7"/>
    </row>
    <row r="53" spans="1:12" ht="15.6" x14ac:dyDescent="0.25">
      <c r="B53" s="2"/>
      <c r="C53" s="6"/>
      <c r="D53" s="6"/>
      <c r="E53" s="13"/>
      <c r="F53" s="7"/>
    </row>
    <row r="54" spans="1:12" ht="18" x14ac:dyDescent="0.25">
      <c r="B54" s="378" t="str">
        <f>B2</f>
        <v xml:space="preserve">HDC Group 5 - Standard Cab DRW 4X4 CHASSIS 550/5500 Series </v>
      </c>
      <c r="C54" s="378"/>
      <c r="D54" s="208"/>
      <c r="E54" s="209"/>
      <c r="F54" s="210" t="s">
        <v>124</v>
      </c>
    </row>
    <row r="55" spans="1:12" ht="14.4" x14ac:dyDescent="0.3">
      <c r="A55" s="211"/>
      <c r="B55" s="400" t="str">
        <f>B4</f>
        <v xml:space="preserve">     Examples: F550, RAM 5500</v>
      </c>
      <c r="C55" s="400"/>
      <c r="D55" s="212"/>
      <c r="E55" s="213"/>
      <c r="F55" s="213"/>
      <c r="G55" s="211"/>
      <c r="H55" s="211"/>
      <c r="I55" s="211"/>
      <c r="J55" s="211"/>
      <c r="K55" s="211"/>
      <c r="L55" s="211"/>
    </row>
    <row r="56" spans="1:12" ht="18.600000000000001" thickBot="1" x14ac:dyDescent="0.3">
      <c r="B56" s="32"/>
      <c r="C56" s="32"/>
      <c r="D56" s="17"/>
      <c r="E56" s="16"/>
      <c r="F56" s="16"/>
    </row>
    <row r="57" spans="1:12" ht="18.600000000000001" thickBot="1" x14ac:dyDescent="0.3">
      <c r="B57" s="18"/>
      <c r="C57" s="214" t="str">
        <f>C7</f>
        <v>Type Name Here</v>
      </c>
      <c r="D57" s="17"/>
      <c r="E57" s="16"/>
      <c r="F57" s="16"/>
    </row>
    <row r="58" spans="1:12" ht="18.600000000000001" thickBot="1" x14ac:dyDescent="0.3">
      <c r="B58" s="175"/>
      <c r="C58" s="175"/>
      <c r="D58" s="17"/>
      <c r="E58" s="16"/>
      <c r="F58" s="16"/>
    </row>
    <row r="59" spans="1:12" ht="18.600000000000001" thickBot="1" x14ac:dyDescent="0.3">
      <c r="B59" s="359" t="s">
        <v>87</v>
      </c>
      <c r="C59" s="360"/>
      <c r="D59" s="360"/>
      <c r="E59" s="360"/>
      <c r="F59" s="361"/>
    </row>
    <row r="60" spans="1:12" ht="27" customHeight="1" thickBot="1" x14ac:dyDescent="0.3">
      <c r="A60" s="103"/>
      <c r="B60" s="401" t="s">
        <v>186</v>
      </c>
      <c r="C60" s="402"/>
      <c r="D60" s="402"/>
      <c r="E60" s="402"/>
      <c r="F60" s="403"/>
      <c r="G60" s="103"/>
      <c r="H60" s="103"/>
      <c r="I60" s="103"/>
      <c r="J60" s="103"/>
      <c r="K60" s="103"/>
      <c r="L60" s="103"/>
    </row>
    <row r="61" spans="1:12" ht="18" customHeight="1" x14ac:dyDescent="0.25">
      <c r="B61" s="215" t="s">
        <v>3</v>
      </c>
      <c r="C61" s="216" t="s">
        <v>32</v>
      </c>
      <c r="D61" s="404" t="s">
        <v>78</v>
      </c>
      <c r="E61" s="404"/>
      <c r="F61" s="217" t="s">
        <v>34</v>
      </c>
    </row>
    <row r="62" spans="1:12" ht="41.4" x14ac:dyDescent="0.3">
      <c r="A62" s="103"/>
      <c r="B62" s="117" t="s">
        <v>69</v>
      </c>
      <c r="C62" s="218" t="s">
        <v>70</v>
      </c>
      <c r="D62" s="398" t="s">
        <v>86</v>
      </c>
      <c r="E62" s="399"/>
      <c r="F62" s="65"/>
      <c r="G62" s="103"/>
      <c r="H62" s="103"/>
      <c r="I62" s="103"/>
      <c r="J62" s="103"/>
      <c r="K62" s="103"/>
      <c r="L62" s="103"/>
    </row>
    <row r="63" spans="1:12" ht="18" customHeight="1" x14ac:dyDescent="0.3">
      <c r="B63" s="199" t="s">
        <v>6</v>
      </c>
      <c r="C63" s="219"/>
      <c r="D63" s="392"/>
      <c r="E63" s="392"/>
      <c r="F63" s="269"/>
    </row>
    <row r="64" spans="1:12" ht="27.6" x14ac:dyDescent="0.3">
      <c r="B64" s="95" t="s">
        <v>187</v>
      </c>
      <c r="C64" s="96" t="s">
        <v>188</v>
      </c>
      <c r="D64" s="340"/>
      <c r="E64" s="393"/>
      <c r="F64" s="102"/>
    </row>
    <row r="65" spans="1:12" ht="18" customHeight="1" x14ac:dyDescent="0.3">
      <c r="B65" s="221" t="s">
        <v>17</v>
      </c>
      <c r="C65" s="222"/>
      <c r="D65" s="394"/>
      <c r="E65" s="395"/>
      <c r="F65" s="270"/>
    </row>
    <row r="66" spans="1:12" ht="18" customHeight="1" x14ac:dyDescent="0.3">
      <c r="B66" s="111" t="s">
        <v>63</v>
      </c>
      <c r="C66" s="123" t="s">
        <v>89</v>
      </c>
      <c r="D66" s="242"/>
      <c r="E66" s="223" t="s">
        <v>189</v>
      </c>
      <c r="F66" s="178"/>
    </row>
    <row r="67" spans="1:12" ht="18" customHeight="1" x14ac:dyDescent="0.3">
      <c r="B67" s="224" t="s">
        <v>19</v>
      </c>
      <c r="C67" s="225"/>
      <c r="D67" s="396"/>
      <c r="E67" s="397"/>
      <c r="F67" s="271"/>
    </row>
    <row r="68" spans="1:12" ht="18" customHeight="1" thickBot="1" x14ac:dyDescent="0.35">
      <c r="B68" s="177" t="s">
        <v>31</v>
      </c>
      <c r="C68" s="121" t="s">
        <v>185</v>
      </c>
      <c r="D68" s="405" t="s">
        <v>80</v>
      </c>
      <c r="E68" s="406"/>
      <c r="F68" s="178"/>
    </row>
    <row r="69" spans="1:12" ht="18" customHeight="1" thickBot="1" x14ac:dyDescent="0.4">
      <c r="A69" s="110"/>
      <c r="B69" s="407" t="s">
        <v>190</v>
      </c>
      <c r="C69" s="408"/>
      <c r="D69" s="408"/>
      <c r="E69" s="408"/>
      <c r="F69" s="272" t="s">
        <v>191</v>
      </c>
      <c r="G69" s="110"/>
      <c r="H69" s="110"/>
      <c r="I69" s="110"/>
      <c r="J69" s="110"/>
      <c r="K69" s="110"/>
      <c r="L69" s="110"/>
    </row>
    <row r="70" spans="1:12" ht="42" thickBot="1" x14ac:dyDescent="0.35">
      <c r="A70" s="110"/>
      <c r="B70" s="226" t="s">
        <v>104</v>
      </c>
      <c r="C70" s="227" t="s">
        <v>210</v>
      </c>
      <c r="D70" s="409" t="s">
        <v>81</v>
      </c>
      <c r="E70" s="410"/>
      <c r="F70" s="228" t="s">
        <v>82</v>
      </c>
      <c r="G70" s="110"/>
      <c r="H70" s="110"/>
      <c r="I70" s="110"/>
      <c r="J70" s="110"/>
      <c r="K70" s="110"/>
      <c r="L70" s="110"/>
    </row>
    <row r="71" spans="1:12" ht="18" customHeight="1" thickBot="1" x14ac:dyDescent="0.3">
      <c r="B71" s="359" t="s">
        <v>60</v>
      </c>
      <c r="C71" s="360"/>
      <c r="D71" s="360"/>
      <c r="E71" s="360"/>
      <c r="F71" s="361"/>
    </row>
    <row r="72" spans="1:12" ht="18" customHeight="1" x14ac:dyDescent="0.3">
      <c r="B72" s="95" t="s">
        <v>59</v>
      </c>
      <c r="C72" s="52" t="s">
        <v>61</v>
      </c>
      <c r="D72" s="411" t="s">
        <v>58</v>
      </c>
      <c r="E72" s="411"/>
      <c r="F72" s="102"/>
    </row>
    <row r="73" spans="1:12" ht="16.2" thickBot="1" x14ac:dyDescent="0.35">
      <c r="A73" s="103"/>
      <c r="B73" s="53" t="s">
        <v>95</v>
      </c>
      <c r="C73" s="69" t="s">
        <v>93</v>
      </c>
      <c r="D73" s="70" t="s">
        <v>94</v>
      </c>
      <c r="E73" s="76"/>
      <c r="F73" s="66">
        <f>F72*E73</f>
        <v>0</v>
      </c>
      <c r="G73" s="103"/>
      <c r="H73" s="103"/>
      <c r="I73" s="103"/>
      <c r="J73" s="103"/>
      <c r="K73" s="103"/>
      <c r="L73" s="103"/>
    </row>
  </sheetData>
  <sheetProtection password="CD7F" sheet="1" objects="1" scenarios="1"/>
  <mergeCells count="60">
    <mergeCell ref="D68:E68"/>
    <mergeCell ref="B69:E69"/>
    <mergeCell ref="D70:E70"/>
    <mergeCell ref="B71:F71"/>
    <mergeCell ref="D72:E72"/>
    <mergeCell ref="B55:C55"/>
    <mergeCell ref="B59:F59"/>
    <mergeCell ref="B60:F60"/>
    <mergeCell ref="D61:E61"/>
    <mergeCell ref="D62:E62"/>
    <mergeCell ref="F51:L51"/>
    <mergeCell ref="D63:E63"/>
    <mergeCell ref="D64:E64"/>
    <mergeCell ref="D65:E65"/>
    <mergeCell ref="D67:E67"/>
    <mergeCell ref="B54:C54"/>
    <mergeCell ref="D42:E42"/>
    <mergeCell ref="D43:E43"/>
    <mergeCell ref="D44:E44"/>
    <mergeCell ref="D45:E45"/>
    <mergeCell ref="D46:E46"/>
    <mergeCell ref="D47:E47"/>
    <mergeCell ref="B48:E48"/>
    <mergeCell ref="C49:D49"/>
    <mergeCell ref="C50:D50"/>
    <mergeCell ref="C51:D51"/>
    <mergeCell ref="D41:E41"/>
    <mergeCell ref="D30:E30"/>
    <mergeCell ref="D31:E31"/>
    <mergeCell ref="D32:E32"/>
    <mergeCell ref="D33:E33"/>
    <mergeCell ref="D34:E34"/>
    <mergeCell ref="D35:E35"/>
    <mergeCell ref="D36:E36"/>
    <mergeCell ref="D38:E38"/>
    <mergeCell ref="D39:E39"/>
    <mergeCell ref="D40:E40"/>
    <mergeCell ref="D25:E25"/>
    <mergeCell ref="D26:E26"/>
    <mergeCell ref="D27:E27"/>
    <mergeCell ref="D28:E28"/>
    <mergeCell ref="D29:E29"/>
    <mergeCell ref="D24:E24"/>
    <mergeCell ref="D13:E13"/>
    <mergeCell ref="D14:E14"/>
    <mergeCell ref="B15:B16"/>
    <mergeCell ref="D15:E15"/>
    <mergeCell ref="D17:E17"/>
    <mergeCell ref="D18:E18"/>
    <mergeCell ref="D19:E19"/>
    <mergeCell ref="D20:E20"/>
    <mergeCell ref="D21:E21"/>
    <mergeCell ref="D22:E22"/>
    <mergeCell ref="D23:E23"/>
    <mergeCell ref="D12:E12"/>
    <mergeCell ref="B2:C2"/>
    <mergeCell ref="B4:C4"/>
    <mergeCell ref="B5:C5"/>
    <mergeCell ref="B10:E10"/>
    <mergeCell ref="D11:E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zoomScale="80" zoomScaleNormal="80" workbookViewId="0">
      <selection activeCell="F68" sqref="F68"/>
    </sheetView>
  </sheetViews>
  <sheetFormatPr defaultColWidth="9.33203125" defaultRowHeight="13.2" x14ac:dyDescent="0.25"/>
  <cols>
    <col min="1" max="1" width="4.109375" style="93" customWidth="1"/>
    <col min="2" max="2" width="32.77734375" style="93" customWidth="1"/>
    <col min="3" max="3" width="63" style="93" customWidth="1"/>
    <col min="4" max="4" width="29.109375" style="93" customWidth="1"/>
    <col min="5" max="5" width="27.109375" style="93" customWidth="1"/>
    <col min="6" max="6" width="17.33203125" style="93" customWidth="1"/>
    <col min="7" max="16384" width="9.33203125" style="93"/>
  </cols>
  <sheetData>
    <row r="1" spans="1:12" ht="13.8" thickBot="1" x14ac:dyDescent="0.3">
      <c r="B1" s="10"/>
      <c r="C1" s="10"/>
      <c r="D1" s="10"/>
      <c r="E1" s="10"/>
    </row>
    <row r="2" spans="1:12" ht="18" x14ac:dyDescent="0.25">
      <c r="A2" s="103"/>
      <c r="B2" s="417" t="s">
        <v>250</v>
      </c>
      <c r="C2" s="417"/>
      <c r="D2" s="29" t="s">
        <v>22</v>
      </c>
      <c r="E2" s="56"/>
      <c r="F2" s="16"/>
      <c r="G2" s="103"/>
      <c r="H2" s="103"/>
      <c r="I2" s="103"/>
      <c r="J2" s="103"/>
      <c r="K2" s="103"/>
      <c r="L2" s="103"/>
    </row>
    <row r="3" spans="1:12" ht="18" x14ac:dyDescent="0.25">
      <c r="A3" s="103"/>
      <c r="B3" s="25"/>
      <c r="C3" s="21"/>
      <c r="D3" s="29" t="s">
        <v>0</v>
      </c>
      <c r="E3" s="57"/>
      <c r="F3" s="16"/>
      <c r="G3" s="103"/>
      <c r="H3" s="103"/>
      <c r="I3" s="103"/>
      <c r="J3" s="103"/>
      <c r="K3" s="103"/>
      <c r="L3" s="103"/>
    </row>
    <row r="4" spans="1:12" ht="18" x14ac:dyDescent="0.25">
      <c r="A4" s="103"/>
      <c r="B4" s="418" t="s">
        <v>197</v>
      </c>
      <c r="C4" s="418"/>
      <c r="D4" s="29" t="s">
        <v>23</v>
      </c>
      <c r="E4" s="57"/>
      <c r="F4" s="16"/>
      <c r="G4" s="103"/>
      <c r="H4" s="103"/>
      <c r="I4" s="103"/>
      <c r="J4" s="103"/>
      <c r="K4" s="103"/>
      <c r="L4" s="103"/>
    </row>
    <row r="5" spans="1:12" ht="18" x14ac:dyDescent="0.25">
      <c r="A5" s="103"/>
      <c r="B5" s="344"/>
      <c r="C5" s="345"/>
      <c r="D5" s="29" t="s">
        <v>24</v>
      </c>
      <c r="E5" s="57"/>
      <c r="F5" s="16"/>
      <c r="G5" s="103"/>
      <c r="H5" s="103"/>
      <c r="I5" s="103"/>
      <c r="J5" s="103"/>
      <c r="K5" s="103"/>
      <c r="L5" s="103"/>
    </row>
    <row r="6" spans="1:12" ht="18.600000000000001" thickBot="1" x14ac:dyDescent="0.3">
      <c r="A6" s="103"/>
      <c r="B6" s="172"/>
      <c r="C6" s="173"/>
      <c r="D6" s="29" t="s">
        <v>74</v>
      </c>
      <c r="E6" s="57"/>
      <c r="F6" s="16"/>
      <c r="G6" s="103"/>
      <c r="H6" s="103"/>
      <c r="I6" s="103"/>
      <c r="J6" s="103"/>
      <c r="K6" s="103"/>
      <c r="L6" s="103"/>
    </row>
    <row r="7" spans="1:12" ht="18.600000000000001" thickBot="1" x14ac:dyDescent="0.3">
      <c r="A7" s="103"/>
      <c r="B7" s="30" t="s">
        <v>35</v>
      </c>
      <c r="C7" s="35" t="s">
        <v>75</v>
      </c>
      <c r="D7" s="29" t="s">
        <v>36</v>
      </c>
      <c r="E7" s="57" t="s">
        <v>53</v>
      </c>
      <c r="F7" s="16"/>
      <c r="G7" s="103"/>
      <c r="H7" s="103"/>
      <c r="I7" s="103"/>
      <c r="J7" s="103"/>
      <c r="K7" s="103"/>
      <c r="L7" s="103"/>
    </row>
    <row r="8" spans="1:12" ht="14.4" x14ac:dyDescent="0.25">
      <c r="A8" s="103"/>
      <c r="B8" s="171"/>
      <c r="C8" s="28"/>
      <c r="D8" s="29" t="s">
        <v>37</v>
      </c>
      <c r="E8" s="57"/>
      <c r="F8" s="113"/>
      <c r="G8" s="103"/>
      <c r="H8" s="104"/>
      <c r="I8" s="103"/>
      <c r="J8" s="103"/>
      <c r="K8" s="103"/>
      <c r="L8" s="103"/>
    </row>
    <row r="9" spans="1:12" ht="14.4" thickBot="1" x14ac:dyDescent="0.3">
      <c r="A9" s="103"/>
      <c r="B9" s="26"/>
      <c r="C9" s="27"/>
      <c r="D9" s="29" t="s">
        <v>77</v>
      </c>
      <c r="E9" s="58"/>
      <c r="F9" s="113"/>
      <c r="G9" s="103"/>
      <c r="H9" s="103"/>
      <c r="I9" s="103"/>
      <c r="J9" s="103"/>
      <c r="K9" s="103"/>
      <c r="L9" s="103"/>
    </row>
    <row r="10" spans="1:12" ht="18.600000000000001" thickBot="1" x14ac:dyDescent="0.4">
      <c r="B10" s="359" t="s">
        <v>62</v>
      </c>
      <c r="C10" s="360"/>
      <c r="D10" s="360"/>
      <c r="E10" s="361"/>
      <c r="F10" s="9"/>
    </row>
    <row r="11" spans="1:12" ht="18" customHeight="1" x14ac:dyDescent="0.25">
      <c r="B11" s="193" t="s">
        <v>2</v>
      </c>
      <c r="C11" s="194" t="s">
        <v>32</v>
      </c>
      <c r="D11" s="362" t="s">
        <v>78</v>
      </c>
      <c r="E11" s="363"/>
      <c r="F11" s="1"/>
    </row>
    <row r="12" spans="1:12" ht="18" customHeight="1" x14ac:dyDescent="0.25">
      <c r="B12" s="94" t="s">
        <v>1</v>
      </c>
      <c r="C12" s="98" t="s">
        <v>198</v>
      </c>
      <c r="D12" s="373" t="s">
        <v>25</v>
      </c>
      <c r="E12" s="374"/>
      <c r="F12" s="2"/>
    </row>
    <row r="13" spans="1:12" ht="18" customHeight="1" x14ac:dyDescent="0.25">
      <c r="B13" s="94" t="s">
        <v>26</v>
      </c>
      <c r="C13" s="98" t="s">
        <v>166</v>
      </c>
      <c r="D13" s="412" t="s">
        <v>167</v>
      </c>
      <c r="E13" s="374"/>
      <c r="F13" s="2"/>
    </row>
    <row r="14" spans="1:12" ht="18" customHeight="1" x14ac:dyDescent="0.25">
      <c r="B14" s="195" t="s">
        <v>3</v>
      </c>
      <c r="C14" s="196"/>
      <c r="D14" s="367"/>
      <c r="E14" s="368"/>
      <c r="F14" s="3"/>
    </row>
    <row r="15" spans="1:12" ht="13.8" x14ac:dyDescent="0.25">
      <c r="B15" s="427" t="s">
        <v>4</v>
      </c>
      <c r="C15" s="5" t="s">
        <v>168</v>
      </c>
      <c r="D15" s="371" t="s">
        <v>86</v>
      </c>
      <c r="E15" s="372"/>
      <c r="F15" s="2"/>
    </row>
    <row r="16" spans="1:12" ht="13.8" x14ac:dyDescent="0.25">
      <c r="B16" s="428"/>
      <c r="C16" s="197" t="s">
        <v>85</v>
      </c>
      <c r="D16" s="44"/>
      <c r="E16" s="43" t="s">
        <v>170</v>
      </c>
      <c r="F16" s="113"/>
    </row>
    <row r="17" spans="2:6" ht="18" customHeight="1" x14ac:dyDescent="0.25">
      <c r="B17" s="117" t="s">
        <v>42</v>
      </c>
      <c r="C17" s="116"/>
      <c r="D17" s="373"/>
      <c r="E17" s="374"/>
      <c r="F17" s="113"/>
    </row>
    <row r="18" spans="2:6" ht="18" customHeight="1" x14ac:dyDescent="0.25">
      <c r="B18" s="199" t="s">
        <v>5</v>
      </c>
      <c r="C18" s="200"/>
      <c r="D18" s="367"/>
      <c r="E18" s="368"/>
      <c r="F18" s="113"/>
    </row>
    <row r="19" spans="2:6" ht="18" customHeight="1" x14ac:dyDescent="0.25">
      <c r="B19" s="95" t="s">
        <v>73</v>
      </c>
      <c r="C19" s="233" t="s">
        <v>194</v>
      </c>
      <c r="D19" s="234" t="s">
        <v>79</v>
      </c>
      <c r="E19" s="235"/>
      <c r="F19" s="113"/>
    </row>
    <row r="20" spans="2:6" ht="18" customHeight="1" x14ac:dyDescent="0.25">
      <c r="B20" s="95" t="s">
        <v>51</v>
      </c>
      <c r="C20" s="121" t="s">
        <v>171</v>
      </c>
      <c r="D20" s="375"/>
      <c r="E20" s="376"/>
      <c r="F20" s="113"/>
    </row>
    <row r="21" spans="2:6" ht="18" customHeight="1" x14ac:dyDescent="0.35">
      <c r="B21" s="95" t="s">
        <v>64</v>
      </c>
      <c r="C21" s="96" t="s">
        <v>65</v>
      </c>
      <c r="D21" s="413"/>
      <c r="E21" s="376"/>
      <c r="F21" s="9"/>
    </row>
    <row r="22" spans="2:6" ht="18" customHeight="1" x14ac:dyDescent="0.25">
      <c r="B22" s="199" t="s">
        <v>172</v>
      </c>
      <c r="C22" s="200"/>
      <c r="D22" s="367"/>
      <c r="E22" s="368"/>
      <c r="F22" s="1"/>
    </row>
    <row r="23" spans="2:6" ht="18" customHeight="1" x14ac:dyDescent="0.25">
      <c r="B23" s="177" t="s">
        <v>172</v>
      </c>
      <c r="C23" s="121" t="s">
        <v>193</v>
      </c>
      <c r="D23" s="332"/>
      <c r="E23" s="333"/>
      <c r="F23" s="2"/>
    </row>
    <row r="24" spans="2:6" ht="18" customHeight="1" x14ac:dyDescent="0.25">
      <c r="B24" s="199" t="s">
        <v>8</v>
      </c>
      <c r="C24" s="200"/>
      <c r="D24" s="367"/>
      <c r="E24" s="368"/>
      <c r="F24" s="2"/>
    </row>
    <row r="25" spans="2:6" ht="18" customHeight="1" x14ac:dyDescent="0.25">
      <c r="B25" s="95" t="s">
        <v>9</v>
      </c>
      <c r="C25" s="96" t="s">
        <v>174</v>
      </c>
      <c r="D25" s="332"/>
      <c r="E25" s="333"/>
      <c r="F25" s="2"/>
    </row>
    <row r="26" spans="2:6" ht="18" customHeight="1" x14ac:dyDescent="0.25">
      <c r="B26" s="95" t="s">
        <v>10</v>
      </c>
      <c r="C26" s="96" t="s">
        <v>45</v>
      </c>
      <c r="D26" s="332"/>
      <c r="E26" s="333"/>
      <c r="F26" s="3"/>
    </row>
    <row r="27" spans="2:6" ht="18" customHeight="1" x14ac:dyDescent="0.25">
      <c r="B27" s="95" t="s">
        <v>27</v>
      </c>
      <c r="C27" s="96" t="s">
        <v>52</v>
      </c>
      <c r="D27" s="332"/>
      <c r="E27" s="333"/>
      <c r="F27" s="113"/>
    </row>
    <row r="28" spans="2:6" ht="18" customHeight="1" x14ac:dyDescent="0.25">
      <c r="B28" s="199" t="s">
        <v>6</v>
      </c>
      <c r="C28" s="200"/>
      <c r="D28" s="367"/>
      <c r="E28" s="368"/>
      <c r="F28" s="113"/>
    </row>
    <row r="29" spans="2:6" ht="18" customHeight="1" x14ac:dyDescent="0.25">
      <c r="B29" s="95" t="s">
        <v>33</v>
      </c>
      <c r="C29" s="96" t="s">
        <v>40</v>
      </c>
      <c r="D29" s="332"/>
      <c r="E29" s="333"/>
      <c r="F29" s="3"/>
    </row>
    <row r="30" spans="2:6" ht="18" customHeight="1" x14ac:dyDescent="0.25">
      <c r="B30" s="199" t="s">
        <v>7</v>
      </c>
      <c r="C30" s="200"/>
      <c r="D30" s="367"/>
      <c r="E30" s="368"/>
      <c r="F30" s="113"/>
    </row>
    <row r="31" spans="2:6" ht="27.6" x14ac:dyDescent="0.25">
      <c r="B31" s="95" t="s">
        <v>175</v>
      </c>
      <c r="C31" s="96" t="s">
        <v>176</v>
      </c>
      <c r="D31" s="242"/>
      <c r="E31" s="236" t="s">
        <v>177</v>
      </c>
      <c r="F31" s="2"/>
    </row>
    <row r="32" spans="2:6" ht="27.6" x14ac:dyDescent="0.25">
      <c r="B32" s="95" t="s">
        <v>178</v>
      </c>
      <c r="C32" s="96" t="s">
        <v>179</v>
      </c>
      <c r="D32" s="332"/>
      <c r="E32" s="333"/>
      <c r="F32" s="2"/>
    </row>
    <row r="33" spans="1:12" ht="18" customHeight="1" x14ac:dyDescent="0.25">
      <c r="A33" s="182"/>
      <c r="B33" s="205" t="s">
        <v>180</v>
      </c>
      <c r="C33" s="96" t="s">
        <v>181</v>
      </c>
      <c r="D33" s="332"/>
      <c r="E33" s="333"/>
      <c r="F33" s="2"/>
    </row>
    <row r="34" spans="1:12" ht="15.6" x14ac:dyDescent="0.25">
      <c r="B34" s="199" t="s">
        <v>11</v>
      </c>
      <c r="C34" s="200"/>
      <c r="D34" s="367"/>
      <c r="E34" s="368"/>
      <c r="F34" s="2"/>
    </row>
    <row r="35" spans="1:12" ht="40.5" customHeight="1" x14ac:dyDescent="0.25">
      <c r="B35" s="177" t="s">
        <v>12</v>
      </c>
      <c r="C35" s="121" t="s">
        <v>98</v>
      </c>
      <c r="D35" s="332"/>
      <c r="E35" s="333"/>
    </row>
    <row r="36" spans="1:12" ht="18" customHeight="1" x14ac:dyDescent="0.25">
      <c r="B36" s="199" t="s">
        <v>13</v>
      </c>
      <c r="C36" s="200"/>
      <c r="D36" s="367"/>
      <c r="E36" s="368"/>
      <c r="F36" s="113"/>
    </row>
    <row r="37" spans="1:12" ht="18" customHeight="1" x14ac:dyDescent="0.25">
      <c r="B37" s="95" t="s">
        <v>14</v>
      </c>
      <c r="C37" s="96" t="s">
        <v>39</v>
      </c>
      <c r="D37" s="332"/>
      <c r="E37" s="333"/>
      <c r="F37" s="113"/>
    </row>
    <row r="38" spans="1:12" ht="18" customHeight="1" x14ac:dyDescent="0.25">
      <c r="A38" s="103"/>
      <c r="B38" s="177" t="s">
        <v>29</v>
      </c>
      <c r="C38" s="121" t="s">
        <v>182</v>
      </c>
      <c r="D38" s="246"/>
      <c r="E38" s="206" t="s">
        <v>202</v>
      </c>
      <c r="F38" s="113"/>
      <c r="G38" s="103"/>
      <c r="H38" s="103"/>
      <c r="I38" s="103"/>
      <c r="J38" s="103"/>
      <c r="K38" s="103"/>
      <c r="L38" s="103"/>
    </row>
    <row r="39" spans="1:12" ht="27.6" x14ac:dyDescent="0.25">
      <c r="B39" s="11" t="s">
        <v>72</v>
      </c>
      <c r="C39" s="121" t="s">
        <v>66</v>
      </c>
      <c r="D39" s="340"/>
      <c r="E39" s="341"/>
      <c r="F39" s="113"/>
    </row>
    <row r="40" spans="1:12" ht="18" customHeight="1" x14ac:dyDescent="0.35">
      <c r="B40" s="95" t="s">
        <v>15</v>
      </c>
      <c r="C40" s="96" t="s">
        <v>28</v>
      </c>
      <c r="D40" s="332"/>
      <c r="E40" s="333"/>
      <c r="F40" s="9"/>
    </row>
    <row r="41" spans="1:12" ht="18" customHeight="1" x14ac:dyDescent="0.25">
      <c r="B41" s="95" t="s">
        <v>46</v>
      </c>
      <c r="C41" s="96" t="s">
        <v>16</v>
      </c>
      <c r="D41" s="332"/>
      <c r="E41" s="333"/>
      <c r="F41" s="1"/>
    </row>
    <row r="42" spans="1:12" ht="40.5" customHeight="1" x14ac:dyDescent="0.25">
      <c r="B42" s="95" t="s">
        <v>47</v>
      </c>
      <c r="C42" s="96" t="s">
        <v>184</v>
      </c>
      <c r="D42" s="332"/>
      <c r="E42" s="333"/>
      <c r="F42" s="2"/>
    </row>
    <row r="43" spans="1:12" ht="18" customHeight="1" x14ac:dyDescent="0.25">
      <c r="B43" s="199" t="s">
        <v>17</v>
      </c>
      <c r="C43" s="200"/>
      <c r="D43" s="367"/>
      <c r="E43" s="368"/>
      <c r="F43" s="2"/>
    </row>
    <row r="44" spans="1:12" ht="18" customHeight="1" x14ac:dyDescent="0.25">
      <c r="B44" s="95" t="s">
        <v>18</v>
      </c>
      <c r="C44" s="96" t="s">
        <v>41</v>
      </c>
      <c r="D44" s="332"/>
      <c r="E44" s="333"/>
      <c r="F44" s="2"/>
    </row>
    <row r="45" spans="1:12" ht="18" customHeight="1" x14ac:dyDescent="0.25">
      <c r="B45" s="95" t="s">
        <v>30</v>
      </c>
      <c r="C45" s="96"/>
      <c r="D45" s="332"/>
      <c r="E45" s="333"/>
      <c r="F45" s="3"/>
    </row>
    <row r="46" spans="1:12" ht="18" customHeight="1" x14ac:dyDescent="0.25">
      <c r="B46" s="199" t="s">
        <v>19</v>
      </c>
      <c r="C46" s="200"/>
      <c r="D46" s="367"/>
      <c r="E46" s="368"/>
      <c r="F46" s="2"/>
    </row>
    <row r="47" spans="1:12" ht="18" customHeight="1" x14ac:dyDescent="0.25">
      <c r="B47" s="174" t="s">
        <v>31</v>
      </c>
      <c r="C47" s="115" t="s">
        <v>185</v>
      </c>
      <c r="D47" s="419"/>
      <c r="E47" s="420"/>
      <c r="F47" s="113"/>
    </row>
    <row r="48" spans="1:12" ht="28.2" customHeight="1" thickBot="1" x14ac:dyDescent="0.3">
      <c r="B48" s="229" t="s">
        <v>20</v>
      </c>
      <c r="C48" s="230" t="s">
        <v>212</v>
      </c>
      <c r="D48" s="340" t="s">
        <v>213</v>
      </c>
      <c r="E48" s="341"/>
      <c r="F48" s="113"/>
    </row>
    <row r="49" spans="1:12" ht="9.75" customHeight="1" thickBot="1" x14ac:dyDescent="0.3">
      <c r="B49" s="414"/>
      <c r="C49" s="415"/>
      <c r="D49" s="415"/>
      <c r="E49" s="416"/>
      <c r="F49" s="3"/>
    </row>
    <row r="50" spans="1:12" ht="18.600000000000001" thickBot="1" x14ac:dyDescent="0.4">
      <c r="B50" s="3"/>
      <c r="C50" s="384" t="s">
        <v>55</v>
      </c>
      <c r="D50" s="385"/>
      <c r="E50" s="60"/>
      <c r="F50" s="4"/>
    </row>
    <row r="51" spans="1:12" ht="18.600000000000001" thickBot="1" x14ac:dyDescent="0.4">
      <c r="B51" s="2"/>
      <c r="C51" s="386" t="s">
        <v>56</v>
      </c>
      <c r="D51" s="387"/>
      <c r="E51" s="63">
        <f>F76</f>
        <v>0</v>
      </c>
      <c r="F51" s="7"/>
    </row>
    <row r="52" spans="1:12" ht="18.600000000000001" thickBot="1" x14ac:dyDescent="0.4">
      <c r="B52" s="207" t="s">
        <v>230</v>
      </c>
      <c r="C52" s="388" t="s">
        <v>57</v>
      </c>
      <c r="D52" s="389"/>
      <c r="E52" s="61">
        <f>SUM(E50:E51)</f>
        <v>0</v>
      </c>
      <c r="F52" s="390" t="s">
        <v>110</v>
      </c>
      <c r="G52" s="391"/>
      <c r="H52" s="391"/>
      <c r="I52" s="391"/>
      <c r="J52" s="391"/>
      <c r="K52" s="391"/>
      <c r="L52" s="391"/>
    </row>
    <row r="53" spans="1:12" ht="15.6" x14ac:dyDescent="0.25">
      <c r="B53" s="2"/>
      <c r="C53" s="6"/>
      <c r="D53" s="6"/>
      <c r="E53" s="13"/>
      <c r="F53" s="7"/>
    </row>
    <row r="54" spans="1:12" ht="15.6" x14ac:dyDescent="0.25">
      <c r="B54" s="2"/>
      <c r="C54" s="6"/>
      <c r="D54" s="6"/>
      <c r="E54" s="13"/>
      <c r="F54" s="7"/>
    </row>
    <row r="55" spans="1:12" ht="18" x14ac:dyDescent="0.25">
      <c r="B55" s="421" t="str">
        <f>B2</f>
        <v>HDC Group 6 - Crew Cab DRW 4X4 CHASSIS 550/5500 Series</v>
      </c>
      <c r="C55" s="421"/>
      <c r="D55" s="208"/>
      <c r="E55" s="209"/>
      <c r="F55" s="210" t="s">
        <v>124</v>
      </c>
    </row>
    <row r="56" spans="1:12" ht="18" x14ac:dyDescent="0.3">
      <c r="B56" s="424" t="str">
        <f>B4</f>
        <v xml:space="preserve">     Examples: F550, RAM 5500</v>
      </c>
      <c r="C56" s="424"/>
      <c r="D56" s="17"/>
      <c r="E56" s="16"/>
      <c r="F56" s="16"/>
    </row>
    <row r="57" spans="1:12" ht="18.600000000000001" thickBot="1" x14ac:dyDescent="0.3">
      <c r="B57" s="32"/>
      <c r="C57" s="32"/>
      <c r="D57" s="17"/>
      <c r="E57" s="16"/>
      <c r="F57" s="16"/>
    </row>
    <row r="58" spans="1:12" ht="18.600000000000001" thickBot="1" x14ac:dyDescent="0.3">
      <c r="B58" s="18"/>
      <c r="C58" s="214" t="str">
        <f>C7</f>
        <v>Type Name Here</v>
      </c>
      <c r="D58" s="17"/>
      <c r="E58" s="16"/>
      <c r="F58" s="16"/>
    </row>
    <row r="59" spans="1:12" ht="18.600000000000001" thickBot="1" x14ac:dyDescent="0.3">
      <c r="B59" s="175"/>
      <c r="C59" s="175"/>
      <c r="D59" s="17"/>
      <c r="E59" s="16"/>
      <c r="F59" s="16"/>
    </row>
    <row r="60" spans="1:12" ht="18.600000000000001" thickBot="1" x14ac:dyDescent="0.3">
      <c r="B60" s="359" t="s">
        <v>87</v>
      </c>
      <c r="C60" s="360"/>
      <c r="D60" s="360"/>
      <c r="E60" s="360"/>
      <c r="F60" s="361"/>
    </row>
    <row r="61" spans="1:12" ht="27" customHeight="1" thickBot="1" x14ac:dyDescent="0.3">
      <c r="A61" s="103"/>
      <c r="B61" s="401" t="s">
        <v>186</v>
      </c>
      <c r="C61" s="402"/>
      <c r="D61" s="402"/>
      <c r="E61" s="402"/>
      <c r="F61" s="403"/>
      <c r="G61" s="103"/>
      <c r="H61" s="103"/>
      <c r="I61" s="103"/>
      <c r="J61" s="103"/>
      <c r="K61" s="103"/>
      <c r="L61" s="103"/>
    </row>
    <row r="62" spans="1:12" ht="18" customHeight="1" x14ac:dyDescent="0.25">
      <c r="B62" s="215" t="s">
        <v>3</v>
      </c>
      <c r="C62" s="216" t="s">
        <v>32</v>
      </c>
      <c r="D62" s="404" t="s">
        <v>78</v>
      </c>
      <c r="E62" s="404"/>
      <c r="F62" s="217" t="s">
        <v>34</v>
      </c>
    </row>
    <row r="63" spans="1:12" ht="41.4" x14ac:dyDescent="0.3">
      <c r="A63" s="104"/>
      <c r="B63" s="117" t="s">
        <v>69</v>
      </c>
      <c r="C63" s="218" t="s">
        <v>70</v>
      </c>
      <c r="D63" s="398" t="s">
        <v>86</v>
      </c>
      <c r="E63" s="399"/>
      <c r="F63" s="65"/>
      <c r="G63" s="104"/>
      <c r="H63" s="104"/>
      <c r="I63" s="104"/>
      <c r="J63" s="104"/>
      <c r="K63" s="104"/>
      <c r="L63" s="104"/>
    </row>
    <row r="64" spans="1:12" ht="18" customHeight="1" x14ac:dyDescent="0.3">
      <c r="A64" s="97"/>
      <c r="B64" s="220" t="s">
        <v>8</v>
      </c>
      <c r="C64" s="237"/>
      <c r="D64" s="422"/>
      <c r="E64" s="423"/>
      <c r="F64" s="274"/>
      <c r="G64" s="97"/>
      <c r="H64" s="97"/>
      <c r="I64" s="97"/>
      <c r="J64" s="97"/>
      <c r="K64" s="97"/>
      <c r="L64" s="97"/>
    </row>
    <row r="65" spans="1:12" ht="18" customHeight="1" x14ac:dyDescent="0.3">
      <c r="A65" s="97"/>
      <c r="B65" s="95" t="s">
        <v>49</v>
      </c>
      <c r="C65" s="96" t="s">
        <v>50</v>
      </c>
      <c r="D65" s="364"/>
      <c r="E65" s="364"/>
      <c r="F65" s="273"/>
      <c r="G65" s="97"/>
      <c r="H65" s="97"/>
      <c r="I65" s="97"/>
      <c r="J65" s="97"/>
      <c r="K65" s="97"/>
      <c r="L65" s="97"/>
    </row>
    <row r="66" spans="1:12" ht="18" customHeight="1" x14ac:dyDescent="0.3">
      <c r="B66" s="199" t="s">
        <v>6</v>
      </c>
      <c r="C66" s="219"/>
      <c r="D66" s="392"/>
      <c r="E66" s="392"/>
      <c r="F66" s="269"/>
    </row>
    <row r="67" spans="1:12" ht="27.6" x14ac:dyDescent="0.3">
      <c r="B67" s="95" t="s">
        <v>187</v>
      </c>
      <c r="C67" s="96" t="s">
        <v>196</v>
      </c>
      <c r="D67" s="364"/>
      <c r="E67" s="364"/>
      <c r="F67" s="102"/>
    </row>
    <row r="68" spans="1:12" ht="18" customHeight="1" x14ac:dyDescent="0.3">
      <c r="A68" s="97"/>
      <c r="B68" s="231" t="s">
        <v>17</v>
      </c>
      <c r="C68" s="232"/>
      <c r="D68" s="425"/>
      <c r="E68" s="426"/>
      <c r="F68" s="275"/>
      <c r="G68" s="97"/>
      <c r="H68" s="97"/>
      <c r="I68" s="97"/>
      <c r="J68" s="97"/>
      <c r="K68" s="97"/>
      <c r="L68" s="97"/>
    </row>
    <row r="69" spans="1:12" ht="18" customHeight="1" x14ac:dyDescent="0.3">
      <c r="A69" s="97"/>
      <c r="B69" s="177" t="s">
        <v>63</v>
      </c>
      <c r="C69" s="123" t="s">
        <v>89</v>
      </c>
      <c r="D69" s="248"/>
      <c r="E69" s="223" t="s">
        <v>103</v>
      </c>
      <c r="F69" s="178"/>
      <c r="G69" s="97"/>
      <c r="H69" s="97"/>
      <c r="I69" s="97"/>
      <c r="J69" s="97"/>
      <c r="K69" s="97"/>
      <c r="L69" s="97"/>
    </row>
    <row r="70" spans="1:12" ht="18" customHeight="1" x14ac:dyDescent="0.3">
      <c r="A70" s="97"/>
      <c r="B70" s="199" t="s">
        <v>19</v>
      </c>
      <c r="C70" s="238"/>
      <c r="D70" s="396"/>
      <c r="E70" s="397"/>
      <c r="F70" s="276"/>
      <c r="G70" s="97"/>
      <c r="H70" s="97"/>
      <c r="I70" s="97"/>
      <c r="J70" s="97"/>
      <c r="K70" s="97"/>
      <c r="L70" s="97"/>
    </row>
    <row r="71" spans="1:12" ht="18" customHeight="1" thickBot="1" x14ac:dyDescent="0.35">
      <c r="A71" s="97"/>
      <c r="B71" s="177" t="s">
        <v>31</v>
      </c>
      <c r="C71" s="121" t="s">
        <v>185</v>
      </c>
      <c r="D71" s="248"/>
      <c r="E71" s="254" t="s">
        <v>80</v>
      </c>
      <c r="F71" s="178"/>
      <c r="G71" s="97"/>
      <c r="H71" s="97"/>
      <c r="I71" s="97"/>
      <c r="J71" s="97"/>
      <c r="K71" s="97"/>
      <c r="L71" s="97"/>
    </row>
    <row r="72" spans="1:12" ht="18" customHeight="1" thickBot="1" x14ac:dyDescent="0.4">
      <c r="A72" s="110"/>
      <c r="B72" s="407" t="s">
        <v>190</v>
      </c>
      <c r="C72" s="408"/>
      <c r="D72" s="408"/>
      <c r="E72" s="408"/>
      <c r="F72" s="272" t="s">
        <v>191</v>
      </c>
      <c r="G72" s="110"/>
      <c r="H72" s="110"/>
      <c r="I72" s="110"/>
      <c r="J72" s="110"/>
      <c r="K72" s="110"/>
      <c r="L72" s="110"/>
    </row>
    <row r="73" spans="1:12" ht="42" thickBot="1" x14ac:dyDescent="0.35">
      <c r="A73" s="110"/>
      <c r="B73" s="226" t="s">
        <v>104</v>
      </c>
      <c r="C73" s="227" t="s">
        <v>210</v>
      </c>
      <c r="D73" s="409" t="s">
        <v>81</v>
      </c>
      <c r="E73" s="410"/>
      <c r="F73" s="228" t="s">
        <v>82</v>
      </c>
      <c r="G73" s="110"/>
      <c r="H73" s="110"/>
      <c r="I73" s="110"/>
      <c r="J73" s="110"/>
      <c r="K73" s="110"/>
      <c r="L73" s="110"/>
    </row>
    <row r="74" spans="1:12" ht="18" customHeight="1" thickBot="1" x14ac:dyDescent="0.3">
      <c r="B74" s="359" t="s">
        <v>60</v>
      </c>
      <c r="C74" s="360"/>
      <c r="D74" s="360"/>
      <c r="E74" s="360"/>
      <c r="F74" s="361"/>
    </row>
    <row r="75" spans="1:12" ht="18" customHeight="1" x14ac:dyDescent="0.3">
      <c r="B75" s="176" t="s">
        <v>59</v>
      </c>
      <c r="C75" s="67" t="s">
        <v>61</v>
      </c>
      <c r="D75" s="295" t="s">
        <v>58</v>
      </c>
      <c r="E75" s="296"/>
      <c r="F75" s="68"/>
    </row>
    <row r="76" spans="1:12" ht="16.2" thickBot="1" x14ac:dyDescent="0.35">
      <c r="A76" s="103"/>
      <c r="B76" s="128" t="s">
        <v>95</v>
      </c>
      <c r="C76" s="62" t="s">
        <v>93</v>
      </c>
      <c r="D76" s="71" t="s">
        <v>94</v>
      </c>
      <c r="E76" s="75"/>
      <c r="F76" s="64">
        <f>F75*E76</f>
        <v>0</v>
      </c>
      <c r="G76" s="103"/>
      <c r="H76" s="103"/>
      <c r="I76" s="103"/>
      <c r="J76" s="103"/>
      <c r="K76" s="103"/>
      <c r="L76" s="103"/>
    </row>
  </sheetData>
  <sheetProtection password="CD7F" sheet="1" objects="1" scenarios="1"/>
  <mergeCells count="60">
    <mergeCell ref="D75:E75"/>
    <mergeCell ref="D68:E68"/>
    <mergeCell ref="D70:E70"/>
    <mergeCell ref="B72:E72"/>
    <mergeCell ref="D73:E73"/>
    <mergeCell ref="B74:F74"/>
    <mergeCell ref="F52:L52"/>
    <mergeCell ref="B55:C55"/>
    <mergeCell ref="D65:E65"/>
    <mergeCell ref="D66:E66"/>
    <mergeCell ref="D67:E67"/>
    <mergeCell ref="B60:F60"/>
    <mergeCell ref="B61:F61"/>
    <mergeCell ref="D62:E62"/>
    <mergeCell ref="D63:E63"/>
    <mergeCell ref="D64:E64"/>
    <mergeCell ref="B56:C56"/>
    <mergeCell ref="B49:E49"/>
    <mergeCell ref="C50:D50"/>
    <mergeCell ref="C51:D51"/>
    <mergeCell ref="C52:D52"/>
    <mergeCell ref="D43:E43"/>
    <mergeCell ref="D44:E44"/>
    <mergeCell ref="D45:E45"/>
    <mergeCell ref="D46:E46"/>
    <mergeCell ref="D47:E47"/>
    <mergeCell ref="D48:E48"/>
    <mergeCell ref="D32:E32"/>
    <mergeCell ref="D33:E33"/>
    <mergeCell ref="D34:E34"/>
    <mergeCell ref="D35:E35"/>
    <mergeCell ref="D36:E36"/>
    <mergeCell ref="D37:E37"/>
    <mergeCell ref="D39:E39"/>
    <mergeCell ref="D40:E40"/>
    <mergeCell ref="D41:E41"/>
    <mergeCell ref="D42:E42"/>
    <mergeCell ref="D26:E26"/>
    <mergeCell ref="D27:E27"/>
    <mergeCell ref="D28:E28"/>
    <mergeCell ref="D29:E29"/>
    <mergeCell ref="D30:E30"/>
    <mergeCell ref="D25:E25"/>
    <mergeCell ref="D13:E13"/>
    <mergeCell ref="D14:E14"/>
    <mergeCell ref="B15:B16"/>
    <mergeCell ref="D15:E15"/>
    <mergeCell ref="D17:E17"/>
    <mergeCell ref="D18:E18"/>
    <mergeCell ref="D20:E20"/>
    <mergeCell ref="D21:E21"/>
    <mergeCell ref="D22:E22"/>
    <mergeCell ref="D23:E23"/>
    <mergeCell ref="D24:E24"/>
    <mergeCell ref="D12:E12"/>
    <mergeCell ref="B2:C2"/>
    <mergeCell ref="B4:C4"/>
    <mergeCell ref="B5:C5"/>
    <mergeCell ref="B10:E10"/>
    <mergeCell ref="D11:E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zoomScale="80" zoomScaleNormal="80" workbookViewId="0">
      <selection activeCell="A31" sqref="A31:XFD31"/>
    </sheetView>
  </sheetViews>
  <sheetFormatPr defaultRowHeight="13.2" x14ac:dyDescent="0.25"/>
  <cols>
    <col min="1" max="1" width="4.109375" style="93" customWidth="1"/>
    <col min="2" max="2" width="32.77734375" style="93" customWidth="1"/>
    <col min="3" max="3" width="60.44140625" style="93" customWidth="1"/>
    <col min="4" max="4" width="29.109375" style="93" customWidth="1"/>
    <col min="5" max="5" width="27.109375" style="93" customWidth="1"/>
    <col min="6" max="6" width="19.77734375" style="93" customWidth="1"/>
    <col min="7" max="16384" width="8.88671875" style="93"/>
  </cols>
  <sheetData>
    <row r="1" spans="1:12" ht="13.8" thickBot="1" x14ac:dyDescent="0.3">
      <c r="B1" s="10"/>
      <c r="C1" s="10"/>
      <c r="D1" s="10"/>
      <c r="E1" s="10"/>
    </row>
    <row r="2" spans="1:12" ht="18" x14ac:dyDescent="0.25">
      <c r="A2" s="103"/>
      <c r="B2" s="417" t="s">
        <v>251</v>
      </c>
      <c r="C2" s="417"/>
      <c r="D2" s="29" t="s">
        <v>22</v>
      </c>
      <c r="E2" s="56"/>
      <c r="F2" s="16"/>
      <c r="G2" s="103"/>
      <c r="H2" s="103"/>
      <c r="I2" s="103"/>
      <c r="J2" s="103"/>
      <c r="K2" s="103"/>
      <c r="L2" s="103"/>
    </row>
    <row r="3" spans="1:12" ht="18" x14ac:dyDescent="0.25">
      <c r="A3" s="103"/>
      <c r="B3" s="25"/>
      <c r="C3" s="21"/>
      <c r="D3" s="29" t="s">
        <v>0</v>
      </c>
      <c r="E3" s="57"/>
      <c r="F3" s="16"/>
      <c r="G3" s="103"/>
      <c r="H3" s="103"/>
      <c r="I3" s="103"/>
      <c r="J3" s="103"/>
      <c r="K3" s="103"/>
      <c r="L3" s="103"/>
    </row>
    <row r="4" spans="1:12" ht="18" x14ac:dyDescent="0.25">
      <c r="A4" s="103"/>
      <c r="B4" s="418" t="s">
        <v>203</v>
      </c>
      <c r="C4" s="418"/>
      <c r="D4" s="29" t="s">
        <v>23</v>
      </c>
      <c r="E4" s="57"/>
      <c r="F4" s="16"/>
      <c r="G4" s="103"/>
      <c r="H4" s="103"/>
      <c r="I4" s="103"/>
      <c r="J4" s="103"/>
      <c r="K4" s="103"/>
      <c r="L4" s="103"/>
    </row>
    <row r="5" spans="1:12" ht="18" x14ac:dyDescent="0.25">
      <c r="A5" s="103"/>
      <c r="B5" s="344"/>
      <c r="C5" s="345"/>
      <c r="D5" s="29" t="s">
        <v>24</v>
      </c>
      <c r="E5" s="57"/>
      <c r="F5" s="16"/>
      <c r="G5" s="103"/>
      <c r="H5" s="103"/>
      <c r="I5" s="103"/>
      <c r="J5" s="103"/>
      <c r="K5" s="103"/>
      <c r="L5" s="103"/>
    </row>
    <row r="6" spans="1:12" ht="18.600000000000001" thickBot="1" x14ac:dyDescent="0.3">
      <c r="A6" s="103"/>
      <c r="B6" s="172"/>
      <c r="C6" s="173"/>
      <c r="D6" s="29" t="s">
        <v>74</v>
      </c>
      <c r="E6" s="57"/>
      <c r="F6" s="16"/>
      <c r="G6" s="103"/>
      <c r="H6" s="103"/>
      <c r="I6" s="103"/>
      <c r="J6" s="103"/>
      <c r="K6" s="103"/>
      <c r="L6" s="103"/>
    </row>
    <row r="7" spans="1:12" ht="18.600000000000001" thickBot="1" x14ac:dyDescent="0.3">
      <c r="A7" s="103"/>
      <c r="B7" s="30" t="s">
        <v>35</v>
      </c>
      <c r="C7" s="35" t="s">
        <v>75</v>
      </c>
      <c r="D7" s="29" t="s">
        <v>36</v>
      </c>
      <c r="E7" s="57" t="s">
        <v>53</v>
      </c>
      <c r="F7" s="16"/>
      <c r="G7" s="103"/>
      <c r="H7" s="103"/>
      <c r="I7" s="103"/>
      <c r="J7" s="103"/>
      <c r="K7" s="103"/>
      <c r="L7" s="103"/>
    </row>
    <row r="8" spans="1:12" ht="18" customHeight="1" x14ac:dyDescent="0.25">
      <c r="A8" s="103"/>
      <c r="B8" s="171"/>
      <c r="C8" s="28"/>
      <c r="D8" s="29" t="s">
        <v>37</v>
      </c>
      <c r="E8" s="57"/>
      <c r="F8" s="113"/>
      <c r="G8" s="103"/>
      <c r="H8" s="104"/>
      <c r="I8" s="103"/>
      <c r="J8" s="103"/>
      <c r="K8" s="103"/>
      <c r="L8" s="103"/>
    </row>
    <row r="9" spans="1:12" ht="19.5" customHeight="1" thickBot="1" x14ac:dyDescent="0.3">
      <c r="A9" s="103"/>
      <c r="B9" s="26"/>
      <c r="C9" s="27"/>
      <c r="D9" s="29" t="s">
        <v>77</v>
      </c>
      <c r="E9" s="58"/>
      <c r="F9" s="113"/>
      <c r="G9" s="103"/>
      <c r="H9" s="103"/>
      <c r="I9" s="103"/>
      <c r="J9" s="103"/>
      <c r="K9" s="103"/>
      <c r="L9" s="103"/>
    </row>
    <row r="10" spans="1:12" ht="18.600000000000001" thickBot="1" x14ac:dyDescent="0.4">
      <c r="B10" s="359" t="s">
        <v>62</v>
      </c>
      <c r="C10" s="360"/>
      <c r="D10" s="360"/>
      <c r="E10" s="361"/>
      <c r="F10" s="9"/>
    </row>
    <row r="11" spans="1:12" ht="18" customHeight="1" x14ac:dyDescent="0.25">
      <c r="B11" s="193" t="s">
        <v>2</v>
      </c>
      <c r="C11" s="194" t="s">
        <v>32</v>
      </c>
      <c r="D11" s="362" t="s">
        <v>78</v>
      </c>
      <c r="E11" s="363"/>
      <c r="F11" s="1"/>
    </row>
    <row r="12" spans="1:12" ht="18" customHeight="1" x14ac:dyDescent="0.25">
      <c r="B12" s="94" t="s">
        <v>1</v>
      </c>
      <c r="C12" s="98" t="s">
        <v>204</v>
      </c>
      <c r="D12" s="373" t="s">
        <v>25</v>
      </c>
      <c r="E12" s="374"/>
      <c r="F12" s="2"/>
    </row>
    <row r="13" spans="1:12" ht="18" customHeight="1" x14ac:dyDescent="0.25">
      <c r="B13" s="94" t="s">
        <v>26</v>
      </c>
      <c r="C13" s="98" t="s">
        <v>166</v>
      </c>
      <c r="D13" s="412" t="s">
        <v>167</v>
      </c>
      <c r="E13" s="374"/>
      <c r="F13" s="2"/>
    </row>
    <row r="14" spans="1:12" ht="18" customHeight="1" x14ac:dyDescent="0.25">
      <c r="B14" s="195" t="s">
        <v>3</v>
      </c>
      <c r="C14" s="196"/>
      <c r="D14" s="367"/>
      <c r="E14" s="368"/>
      <c r="F14" s="3"/>
    </row>
    <row r="15" spans="1:12" ht="18" customHeight="1" x14ac:dyDescent="0.25">
      <c r="B15" s="427" t="s">
        <v>4</v>
      </c>
      <c r="C15" s="5" t="s">
        <v>168</v>
      </c>
      <c r="D15" s="371" t="s">
        <v>86</v>
      </c>
      <c r="E15" s="372"/>
      <c r="F15" s="2"/>
    </row>
    <row r="16" spans="1:12" ht="13.8" x14ac:dyDescent="0.25">
      <c r="B16" s="428"/>
      <c r="C16" s="197" t="s">
        <v>85</v>
      </c>
      <c r="D16" s="44"/>
      <c r="E16" s="43" t="s">
        <v>170</v>
      </c>
      <c r="F16" s="113"/>
    </row>
    <row r="17" spans="1:6" ht="18" customHeight="1" x14ac:dyDescent="0.25">
      <c r="B17" s="117" t="s">
        <v>42</v>
      </c>
      <c r="C17" s="116"/>
      <c r="D17" s="373"/>
      <c r="E17" s="374"/>
      <c r="F17" s="113"/>
    </row>
    <row r="18" spans="1:6" ht="18" customHeight="1" x14ac:dyDescent="0.25">
      <c r="B18" s="199" t="s">
        <v>5</v>
      </c>
      <c r="C18" s="200"/>
      <c r="D18" s="367"/>
      <c r="E18" s="368"/>
      <c r="F18" s="113"/>
    </row>
    <row r="19" spans="1:6" ht="18" customHeight="1" x14ac:dyDescent="0.25">
      <c r="B19" s="95" t="s">
        <v>73</v>
      </c>
      <c r="C19" s="233" t="s">
        <v>194</v>
      </c>
      <c r="D19" s="234" t="s">
        <v>79</v>
      </c>
      <c r="E19" s="235"/>
      <c r="F19" s="113"/>
    </row>
    <row r="20" spans="1:6" ht="27.6" customHeight="1" x14ac:dyDescent="0.25">
      <c r="B20" s="95" t="s">
        <v>51</v>
      </c>
      <c r="C20" s="121" t="s">
        <v>233</v>
      </c>
      <c r="D20" s="375"/>
      <c r="E20" s="376"/>
      <c r="F20" s="113"/>
    </row>
    <row r="21" spans="1:6" ht="18" customHeight="1" x14ac:dyDescent="0.25">
      <c r="B21" s="199" t="s">
        <v>172</v>
      </c>
      <c r="C21" s="200"/>
      <c r="D21" s="367"/>
      <c r="E21" s="368"/>
      <c r="F21" s="1"/>
    </row>
    <row r="22" spans="1:6" ht="18" customHeight="1" x14ac:dyDescent="0.25">
      <c r="B22" s="177" t="s">
        <v>172</v>
      </c>
      <c r="C22" s="121" t="s">
        <v>193</v>
      </c>
      <c r="D22" s="332"/>
      <c r="E22" s="333"/>
      <c r="F22" s="2"/>
    </row>
    <row r="23" spans="1:6" ht="18" customHeight="1" x14ac:dyDescent="0.25">
      <c r="B23" s="199" t="s">
        <v>8</v>
      </c>
      <c r="C23" s="200"/>
      <c r="D23" s="367"/>
      <c r="E23" s="368"/>
      <c r="F23" s="2"/>
    </row>
    <row r="24" spans="1:6" ht="18" customHeight="1" x14ac:dyDescent="0.25">
      <c r="B24" s="95" t="s">
        <v>9</v>
      </c>
      <c r="C24" s="96" t="s">
        <v>174</v>
      </c>
      <c r="D24" s="332"/>
      <c r="E24" s="333"/>
      <c r="F24" s="2"/>
    </row>
    <row r="25" spans="1:6" ht="18" customHeight="1" x14ac:dyDescent="0.25">
      <c r="B25" s="95" t="s">
        <v>10</v>
      </c>
      <c r="C25" s="96" t="s">
        <v>45</v>
      </c>
      <c r="D25" s="332"/>
      <c r="E25" s="333"/>
      <c r="F25" s="3"/>
    </row>
    <row r="26" spans="1:6" ht="18" customHeight="1" x14ac:dyDescent="0.25">
      <c r="B26" s="95" t="s">
        <v>27</v>
      </c>
      <c r="C26" s="96" t="s">
        <v>52</v>
      </c>
      <c r="D26" s="332"/>
      <c r="E26" s="333"/>
      <c r="F26" s="113"/>
    </row>
    <row r="27" spans="1:6" ht="18" customHeight="1" x14ac:dyDescent="0.25">
      <c r="B27" s="199" t="s">
        <v>6</v>
      </c>
      <c r="C27" s="200"/>
      <c r="D27" s="367"/>
      <c r="E27" s="368"/>
      <c r="F27" s="113"/>
    </row>
    <row r="28" spans="1:6" ht="18" customHeight="1" x14ac:dyDescent="0.25">
      <c r="B28" s="95" t="s">
        <v>33</v>
      </c>
      <c r="C28" s="96" t="s">
        <v>40</v>
      </c>
      <c r="D28" s="332"/>
      <c r="E28" s="333"/>
      <c r="F28" s="3"/>
    </row>
    <row r="29" spans="1:6" ht="18" customHeight="1" x14ac:dyDescent="0.25">
      <c r="B29" s="199" t="s">
        <v>7</v>
      </c>
      <c r="C29" s="200"/>
      <c r="D29" s="367"/>
      <c r="E29" s="368"/>
      <c r="F29" s="113"/>
    </row>
    <row r="30" spans="1:6" ht="27.6" x14ac:dyDescent="0.25">
      <c r="B30" s="95" t="s">
        <v>175</v>
      </c>
      <c r="C30" s="96" t="s">
        <v>176</v>
      </c>
      <c r="D30" s="242"/>
      <c r="E30" s="253" t="s">
        <v>177</v>
      </c>
      <c r="F30" s="2"/>
    </row>
    <row r="31" spans="1:6" ht="27.6" x14ac:dyDescent="0.25">
      <c r="B31" s="95" t="s">
        <v>178</v>
      </c>
      <c r="C31" s="96" t="s">
        <v>179</v>
      </c>
      <c r="D31" s="332"/>
      <c r="E31" s="333"/>
      <c r="F31" s="2"/>
    </row>
    <row r="32" spans="1:6" ht="18" customHeight="1" x14ac:dyDescent="0.25">
      <c r="A32" s="182"/>
      <c r="B32" s="205" t="s">
        <v>180</v>
      </c>
      <c r="C32" s="96" t="s">
        <v>181</v>
      </c>
      <c r="D32" s="332"/>
      <c r="E32" s="333"/>
      <c r="F32" s="2"/>
    </row>
    <row r="33" spans="1:12" ht="15.6" x14ac:dyDescent="0.25">
      <c r="B33" s="199" t="s">
        <v>11</v>
      </c>
      <c r="C33" s="200"/>
      <c r="D33" s="367"/>
      <c r="E33" s="368"/>
      <c r="F33" s="2"/>
    </row>
    <row r="34" spans="1:12" ht="27.6" x14ac:dyDescent="0.25">
      <c r="B34" s="177" t="s">
        <v>12</v>
      </c>
      <c r="C34" s="121" t="s">
        <v>98</v>
      </c>
      <c r="D34" s="332"/>
      <c r="E34" s="333"/>
    </row>
    <row r="35" spans="1:12" ht="18" customHeight="1" x14ac:dyDescent="0.25">
      <c r="B35" s="199" t="s">
        <v>13</v>
      </c>
      <c r="C35" s="200"/>
      <c r="D35" s="367"/>
      <c r="E35" s="368"/>
      <c r="F35" s="113"/>
    </row>
    <row r="36" spans="1:12" ht="18" customHeight="1" x14ac:dyDescent="0.25">
      <c r="B36" s="95" t="s">
        <v>14</v>
      </c>
      <c r="C36" s="96" t="s">
        <v>39</v>
      </c>
      <c r="D36" s="332"/>
      <c r="E36" s="333"/>
      <c r="F36" s="113"/>
    </row>
    <row r="37" spans="1:12" ht="18" customHeight="1" x14ac:dyDescent="0.25">
      <c r="A37" s="103"/>
      <c r="B37" s="177" t="s">
        <v>29</v>
      </c>
      <c r="C37" s="121" t="s">
        <v>182</v>
      </c>
      <c r="D37" s="246"/>
      <c r="E37" s="206" t="s">
        <v>103</v>
      </c>
      <c r="F37" s="113"/>
      <c r="G37" s="103"/>
      <c r="H37" s="103"/>
      <c r="I37" s="103"/>
      <c r="J37" s="103"/>
      <c r="K37" s="103"/>
      <c r="L37" s="103"/>
    </row>
    <row r="38" spans="1:12" ht="27.6" x14ac:dyDescent="0.25">
      <c r="B38" s="11" t="s">
        <v>72</v>
      </c>
      <c r="C38" s="121" t="s">
        <v>66</v>
      </c>
      <c r="D38" s="340"/>
      <c r="E38" s="341"/>
      <c r="F38" s="113"/>
    </row>
    <row r="39" spans="1:12" ht="18" customHeight="1" x14ac:dyDescent="0.35">
      <c r="B39" s="95" t="s">
        <v>15</v>
      </c>
      <c r="C39" s="96" t="s">
        <v>28</v>
      </c>
      <c r="D39" s="332"/>
      <c r="E39" s="333"/>
      <c r="F39" s="9"/>
    </row>
    <row r="40" spans="1:12" ht="18" customHeight="1" x14ac:dyDescent="0.25">
      <c r="B40" s="95" t="s">
        <v>46</v>
      </c>
      <c r="C40" s="96" t="s">
        <v>16</v>
      </c>
      <c r="D40" s="332"/>
      <c r="E40" s="333"/>
      <c r="F40" s="1"/>
    </row>
    <row r="41" spans="1:12" ht="40.5" customHeight="1" x14ac:dyDescent="0.25">
      <c r="B41" s="95" t="s">
        <v>47</v>
      </c>
      <c r="C41" s="96" t="s">
        <v>184</v>
      </c>
      <c r="D41" s="332"/>
      <c r="E41" s="333"/>
      <c r="F41" s="2"/>
    </row>
    <row r="42" spans="1:12" ht="18" customHeight="1" x14ac:dyDescent="0.25">
      <c r="B42" s="199" t="s">
        <v>17</v>
      </c>
      <c r="C42" s="200"/>
      <c r="D42" s="367"/>
      <c r="E42" s="368"/>
      <c r="F42" s="2"/>
    </row>
    <row r="43" spans="1:12" ht="18" customHeight="1" x14ac:dyDescent="0.25">
      <c r="B43" s="95" t="s">
        <v>18</v>
      </c>
      <c r="C43" s="96" t="s">
        <v>232</v>
      </c>
      <c r="D43" s="332"/>
      <c r="E43" s="333"/>
      <c r="F43" s="2"/>
    </row>
    <row r="44" spans="1:12" ht="18" customHeight="1" x14ac:dyDescent="0.25">
      <c r="B44" s="95" t="s">
        <v>30</v>
      </c>
      <c r="C44" s="96"/>
      <c r="D44" s="332"/>
      <c r="E44" s="333"/>
      <c r="F44" s="3"/>
    </row>
    <row r="45" spans="1:12" ht="18" customHeight="1" x14ac:dyDescent="0.25">
      <c r="B45" s="195" t="s">
        <v>19</v>
      </c>
      <c r="C45" s="196"/>
      <c r="D45" s="367"/>
      <c r="E45" s="368"/>
      <c r="F45" s="2"/>
    </row>
    <row r="46" spans="1:12" ht="18" customHeight="1" x14ac:dyDescent="0.25">
      <c r="B46" s="174" t="s">
        <v>31</v>
      </c>
      <c r="C46" s="115" t="s">
        <v>185</v>
      </c>
      <c r="D46" s="419"/>
      <c r="E46" s="420"/>
      <c r="F46" s="113"/>
    </row>
    <row r="47" spans="1:12" ht="28.2" customHeight="1" thickBot="1" x14ac:dyDescent="0.3">
      <c r="B47" s="229" t="s">
        <v>20</v>
      </c>
      <c r="C47" s="230" t="s">
        <v>212</v>
      </c>
      <c r="D47" s="340" t="s">
        <v>213</v>
      </c>
      <c r="E47" s="341"/>
      <c r="F47" s="113"/>
    </row>
    <row r="48" spans="1:12" ht="8.25" customHeight="1" thickBot="1" x14ac:dyDescent="0.3">
      <c r="B48" s="414"/>
      <c r="C48" s="415"/>
      <c r="D48" s="415"/>
      <c r="E48" s="416"/>
      <c r="F48" s="3"/>
    </row>
    <row r="49" spans="1:12" ht="18.600000000000001" thickBot="1" x14ac:dyDescent="0.4">
      <c r="B49" s="3"/>
      <c r="C49" s="384" t="s">
        <v>55</v>
      </c>
      <c r="D49" s="385"/>
      <c r="E49" s="60"/>
      <c r="F49" s="4"/>
    </row>
    <row r="50" spans="1:12" ht="18.600000000000001" thickBot="1" x14ac:dyDescent="0.4">
      <c r="B50" s="2"/>
      <c r="C50" s="386" t="s">
        <v>56</v>
      </c>
      <c r="D50" s="387"/>
      <c r="E50" s="63">
        <f>F$75</f>
        <v>0</v>
      </c>
      <c r="F50" s="7"/>
    </row>
    <row r="51" spans="1:12" ht="18.600000000000001" thickBot="1" x14ac:dyDescent="0.4">
      <c r="B51" s="207" t="s">
        <v>231</v>
      </c>
      <c r="C51" s="388" t="s">
        <v>57</v>
      </c>
      <c r="D51" s="389"/>
      <c r="E51" s="61">
        <f>SUM(E49:E50)</f>
        <v>0</v>
      </c>
      <c r="F51" s="390" t="s">
        <v>110</v>
      </c>
      <c r="G51" s="391"/>
      <c r="H51" s="391"/>
      <c r="I51" s="391"/>
      <c r="J51" s="391"/>
      <c r="K51" s="391"/>
      <c r="L51" s="391"/>
    </row>
    <row r="52" spans="1:12" ht="15.6" x14ac:dyDescent="0.25">
      <c r="B52" s="2"/>
      <c r="C52" s="6"/>
      <c r="D52" s="6"/>
      <c r="E52" s="13"/>
      <c r="F52" s="7"/>
    </row>
    <row r="53" spans="1:12" ht="15.6" x14ac:dyDescent="0.25">
      <c r="B53" s="2"/>
      <c r="C53" s="6"/>
      <c r="D53" s="6"/>
      <c r="E53" s="13"/>
      <c r="F53" s="7"/>
    </row>
    <row r="54" spans="1:12" ht="18" x14ac:dyDescent="0.25">
      <c r="B54" s="421" t="str">
        <f>B2</f>
        <v>HDC Group 7 - Extended Cab DRW 4X2 CHASSIS 650/6500 Series</v>
      </c>
      <c r="C54" s="421"/>
      <c r="D54" s="208"/>
      <c r="E54" s="209"/>
      <c r="F54" s="210" t="s">
        <v>124</v>
      </c>
    </row>
    <row r="55" spans="1:12" ht="18" x14ac:dyDescent="0.3">
      <c r="B55" s="424" t="str">
        <f>B4</f>
        <v xml:space="preserve">     Examples: F650, RAM 6500</v>
      </c>
      <c r="C55" s="424"/>
      <c r="D55" s="17"/>
      <c r="E55" s="16"/>
      <c r="F55" s="16"/>
    </row>
    <row r="56" spans="1:12" ht="18.600000000000001" thickBot="1" x14ac:dyDescent="0.3">
      <c r="B56" s="32"/>
      <c r="C56" s="32"/>
      <c r="D56" s="17"/>
      <c r="E56" s="16"/>
      <c r="F56" s="16"/>
    </row>
    <row r="57" spans="1:12" ht="18.600000000000001" thickBot="1" x14ac:dyDescent="0.3">
      <c r="B57" s="18"/>
      <c r="C57" s="214" t="str">
        <f>C7</f>
        <v>Type Name Here</v>
      </c>
      <c r="D57" s="17"/>
      <c r="E57" s="16"/>
      <c r="F57" s="16"/>
    </row>
    <row r="58" spans="1:12" ht="18.600000000000001" thickBot="1" x14ac:dyDescent="0.3">
      <c r="B58" s="175"/>
      <c r="C58" s="175"/>
      <c r="D58" s="17"/>
      <c r="E58" s="16"/>
      <c r="F58" s="16"/>
    </row>
    <row r="59" spans="1:12" ht="18.600000000000001" thickBot="1" x14ac:dyDescent="0.3">
      <c r="B59" s="359" t="s">
        <v>87</v>
      </c>
      <c r="C59" s="360"/>
      <c r="D59" s="360"/>
      <c r="E59" s="360"/>
      <c r="F59" s="361"/>
    </row>
    <row r="60" spans="1:12" ht="27" customHeight="1" thickBot="1" x14ac:dyDescent="0.3">
      <c r="A60" s="103"/>
      <c r="B60" s="401" t="s">
        <v>186</v>
      </c>
      <c r="C60" s="402"/>
      <c r="D60" s="402"/>
      <c r="E60" s="402"/>
      <c r="F60" s="403"/>
      <c r="G60" s="103"/>
      <c r="H60" s="103"/>
      <c r="I60" s="103"/>
      <c r="J60" s="103"/>
      <c r="K60" s="103"/>
      <c r="L60" s="103"/>
    </row>
    <row r="61" spans="1:12" ht="18" customHeight="1" x14ac:dyDescent="0.25">
      <c r="B61" s="215" t="s">
        <v>3</v>
      </c>
      <c r="C61" s="216" t="s">
        <v>32</v>
      </c>
      <c r="D61" s="404" t="s">
        <v>78</v>
      </c>
      <c r="E61" s="404"/>
      <c r="F61" s="217" t="s">
        <v>34</v>
      </c>
    </row>
    <row r="62" spans="1:12" ht="41.4" x14ac:dyDescent="0.3">
      <c r="A62" s="104"/>
      <c r="B62" s="117" t="s">
        <v>69</v>
      </c>
      <c r="C62" s="218" t="s">
        <v>70</v>
      </c>
      <c r="D62" s="398" t="s">
        <v>86</v>
      </c>
      <c r="E62" s="399"/>
      <c r="F62" s="65"/>
      <c r="G62" s="104"/>
      <c r="H62" s="104"/>
      <c r="I62" s="104"/>
      <c r="J62" s="104"/>
      <c r="K62" s="104"/>
      <c r="L62" s="104"/>
    </row>
    <row r="63" spans="1:12" ht="15.6" x14ac:dyDescent="0.3">
      <c r="B63" s="199" t="s">
        <v>6</v>
      </c>
      <c r="C63" s="219"/>
      <c r="D63" s="392"/>
      <c r="E63" s="392"/>
      <c r="F63" s="269"/>
    </row>
    <row r="64" spans="1:12" ht="27.6" x14ac:dyDescent="0.3">
      <c r="B64" s="95" t="s">
        <v>187</v>
      </c>
      <c r="C64" s="96" t="s">
        <v>196</v>
      </c>
      <c r="D64" s="364"/>
      <c r="E64" s="364"/>
      <c r="F64" s="102"/>
    </row>
    <row r="65" spans="1:12" ht="18" customHeight="1" x14ac:dyDescent="0.3">
      <c r="A65" s="97"/>
      <c r="B65" s="220" t="s">
        <v>8</v>
      </c>
      <c r="C65" s="237"/>
      <c r="D65" s="422"/>
      <c r="E65" s="423"/>
      <c r="F65" s="274"/>
      <c r="G65" s="97"/>
      <c r="H65" s="97"/>
      <c r="I65" s="97"/>
      <c r="J65" s="97"/>
      <c r="K65" s="97"/>
      <c r="L65" s="97"/>
    </row>
    <row r="66" spans="1:12" ht="18" customHeight="1" x14ac:dyDescent="0.3">
      <c r="A66" s="97"/>
      <c r="B66" s="95" t="s">
        <v>49</v>
      </c>
      <c r="C66" s="96" t="s">
        <v>50</v>
      </c>
      <c r="D66" s="364"/>
      <c r="E66" s="364"/>
      <c r="F66" s="273"/>
      <c r="G66" s="97"/>
      <c r="H66" s="97"/>
      <c r="I66" s="97"/>
      <c r="J66" s="97"/>
      <c r="K66" s="97"/>
      <c r="L66" s="97"/>
    </row>
    <row r="67" spans="1:12" ht="18" customHeight="1" x14ac:dyDescent="0.3">
      <c r="A67" s="97"/>
      <c r="B67" s="231" t="s">
        <v>17</v>
      </c>
      <c r="C67" s="232"/>
      <c r="D67" s="425"/>
      <c r="E67" s="426"/>
      <c r="F67" s="275"/>
      <c r="G67" s="97"/>
      <c r="H67" s="97"/>
      <c r="I67" s="97"/>
      <c r="J67" s="97"/>
      <c r="K67" s="97"/>
      <c r="L67" s="97"/>
    </row>
    <row r="68" spans="1:12" ht="18" customHeight="1" x14ac:dyDescent="0.3">
      <c r="A68" s="97"/>
      <c r="B68" s="177" t="s">
        <v>63</v>
      </c>
      <c r="C68" s="123" t="s">
        <v>89</v>
      </c>
      <c r="D68" s="248"/>
      <c r="E68" s="223" t="s">
        <v>205</v>
      </c>
      <c r="F68" s="178"/>
      <c r="G68" s="97"/>
      <c r="H68" s="97"/>
      <c r="I68" s="97"/>
      <c r="J68" s="97"/>
      <c r="K68" s="97"/>
      <c r="L68" s="97"/>
    </row>
    <row r="69" spans="1:12" ht="18" customHeight="1" x14ac:dyDescent="0.3">
      <c r="A69" s="97"/>
      <c r="B69" s="199" t="s">
        <v>19</v>
      </c>
      <c r="C69" s="238"/>
      <c r="D69" s="396"/>
      <c r="E69" s="397"/>
      <c r="F69" s="276"/>
      <c r="G69" s="97"/>
      <c r="H69" s="97"/>
      <c r="I69" s="97"/>
      <c r="J69" s="97"/>
      <c r="K69" s="97"/>
      <c r="L69" s="97"/>
    </row>
    <row r="70" spans="1:12" ht="18" customHeight="1" thickBot="1" x14ac:dyDescent="0.35">
      <c r="A70" s="97"/>
      <c r="B70" s="177" t="s">
        <v>31</v>
      </c>
      <c r="C70" s="121" t="s">
        <v>185</v>
      </c>
      <c r="D70" s="248"/>
      <c r="E70" s="254" t="s">
        <v>80</v>
      </c>
      <c r="F70" s="178"/>
      <c r="G70" s="97"/>
      <c r="H70" s="97"/>
      <c r="I70" s="97"/>
      <c r="J70" s="97"/>
      <c r="K70" s="97"/>
      <c r="L70" s="97"/>
    </row>
    <row r="71" spans="1:12" ht="18" customHeight="1" thickBot="1" x14ac:dyDescent="0.4">
      <c r="A71" s="110"/>
      <c r="B71" s="407" t="s">
        <v>190</v>
      </c>
      <c r="C71" s="408"/>
      <c r="D71" s="408"/>
      <c r="E71" s="408"/>
      <c r="F71" s="272" t="s">
        <v>191</v>
      </c>
      <c r="G71" s="110"/>
      <c r="H71" s="110"/>
      <c r="I71" s="110"/>
      <c r="J71" s="110"/>
      <c r="K71" s="110"/>
      <c r="L71" s="110"/>
    </row>
    <row r="72" spans="1:12" ht="42" thickBot="1" x14ac:dyDescent="0.35">
      <c r="A72" s="110"/>
      <c r="B72" s="226" t="s">
        <v>104</v>
      </c>
      <c r="C72" s="227" t="s">
        <v>210</v>
      </c>
      <c r="D72" s="409" t="s">
        <v>81</v>
      </c>
      <c r="E72" s="410"/>
      <c r="F72" s="228" t="s">
        <v>82</v>
      </c>
      <c r="G72" s="110"/>
      <c r="H72" s="110"/>
      <c r="I72" s="110"/>
      <c r="J72" s="110"/>
      <c r="K72" s="110"/>
      <c r="L72" s="110"/>
    </row>
    <row r="73" spans="1:12" ht="18" customHeight="1" thickBot="1" x14ac:dyDescent="0.3">
      <c r="B73" s="359" t="s">
        <v>60</v>
      </c>
      <c r="C73" s="360"/>
      <c r="D73" s="360"/>
      <c r="E73" s="360"/>
      <c r="F73" s="361"/>
    </row>
    <row r="74" spans="1:12" ht="18" customHeight="1" x14ac:dyDescent="0.3">
      <c r="B74" s="176" t="s">
        <v>59</v>
      </c>
      <c r="C74" s="67" t="s">
        <v>61</v>
      </c>
      <c r="D74" s="295" t="s">
        <v>58</v>
      </c>
      <c r="E74" s="296"/>
      <c r="F74" s="68"/>
    </row>
    <row r="75" spans="1:12" ht="16.2" thickBot="1" x14ac:dyDescent="0.35">
      <c r="A75" s="103"/>
      <c r="B75" s="128" t="s">
        <v>95</v>
      </c>
      <c r="C75" s="62" t="s">
        <v>93</v>
      </c>
      <c r="D75" s="71" t="s">
        <v>94</v>
      </c>
      <c r="E75" s="75"/>
      <c r="F75" s="64">
        <f>F74*E75</f>
        <v>0</v>
      </c>
      <c r="G75" s="103"/>
      <c r="H75" s="103"/>
      <c r="I75" s="103"/>
      <c r="J75" s="103"/>
      <c r="K75" s="103"/>
      <c r="L75" s="103"/>
    </row>
  </sheetData>
  <sheetProtection password="CD7F" sheet="1" objects="1" scenarios="1"/>
  <mergeCells count="59">
    <mergeCell ref="D74:E74"/>
    <mergeCell ref="D67:E67"/>
    <mergeCell ref="D69:E69"/>
    <mergeCell ref="B71:E71"/>
    <mergeCell ref="D72:E72"/>
    <mergeCell ref="B73:F73"/>
    <mergeCell ref="F51:L51"/>
    <mergeCell ref="B54:C54"/>
    <mergeCell ref="D64:E64"/>
    <mergeCell ref="D65:E65"/>
    <mergeCell ref="D66:E66"/>
    <mergeCell ref="B59:F59"/>
    <mergeCell ref="B60:F60"/>
    <mergeCell ref="D61:E61"/>
    <mergeCell ref="D62:E62"/>
    <mergeCell ref="D63:E63"/>
    <mergeCell ref="B55:C55"/>
    <mergeCell ref="B48:E48"/>
    <mergeCell ref="C49:D49"/>
    <mergeCell ref="C50:D50"/>
    <mergeCell ref="C51:D51"/>
    <mergeCell ref="D42:E42"/>
    <mergeCell ref="D43:E43"/>
    <mergeCell ref="D44:E44"/>
    <mergeCell ref="D45:E45"/>
    <mergeCell ref="D46:E46"/>
    <mergeCell ref="D47:E47"/>
    <mergeCell ref="D31:E31"/>
    <mergeCell ref="D32:E32"/>
    <mergeCell ref="D33:E33"/>
    <mergeCell ref="D34:E34"/>
    <mergeCell ref="D35:E35"/>
    <mergeCell ref="D36:E36"/>
    <mergeCell ref="D38:E38"/>
    <mergeCell ref="D39:E39"/>
    <mergeCell ref="D40:E40"/>
    <mergeCell ref="D41:E41"/>
    <mergeCell ref="D25:E25"/>
    <mergeCell ref="D26:E26"/>
    <mergeCell ref="D27:E27"/>
    <mergeCell ref="D28:E28"/>
    <mergeCell ref="D29:E29"/>
    <mergeCell ref="D20:E20"/>
    <mergeCell ref="D21:E21"/>
    <mergeCell ref="D22:E22"/>
    <mergeCell ref="D23:E23"/>
    <mergeCell ref="D24:E24"/>
    <mergeCell ref="D18:E18"/>
    <mergeCell ref="B2:C2"/>
    <mergeCell ref="B4:C4"/>
    <mergeCell ref="B5:C5"/>
    <mergeCell ref="B10:E10"/>
    <mergeCell ref="D11:E11"/>
    <mergeCell ref="D12:E12"/>
    <mergeCell ref="D13:E13"/>
    <mergeCell ref="D14:E14"/>
    <mergeCell ref="B15:B16"/>
    <mergeCell ref="D15:E15"/>
    <mergeCell ref="D17:E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zoomScale="80" zoomScaleNormal="80" workbookViewId="0">
      <selection activeCell="D73" sqref="D73:E73"/>
    </sheetView>
  </sheetViews>
  <sheetFormatPr defaultColWidth="9.33203125" defaultRowHeight="13.2" x14ac:dyDescent="0.25"/>
  <cols>
    <col min="1" max="1" width="1.77734375" style="93" customWidth="1"/>
    <col min="2" max="2" width="32.44140625" style="93" customWidth="1"/>
    <col min="3" max="3" width="59.77734375" style="93" customWidth="1"/>
    <col min="4" max="4" width="29.44140625" style="93" customWidth="1"/>
    <col min="5" max="5" width="35.109375" style="93" customWidth="1"/>
    <col min="6" max="6" width="20.77734375" style="93" customWidth="1"/>
    <col min="7" max="7" width="21" style="93" customWidth="1"/>
    <col min="8" max="16384" width="9.33203125" style="93"/>
  </cols>
  <sheetData>
    <row r="1" spans="1:12" ht="15" customHeight="1" thickBot="1" x14ac:dyDescent="0.3">
      <c r="A1" s="103"/>
      <c r="B1" s="21"/>
      <c r="C1" s="21"/>
      <c r="D1" s="21"/>
      <c r="E1" s="21"/>
      <c r="F1" s="103"/>
      <c r="G1" s="103"/>
      <c r="H1" s="103"/>
    </row>
    <row r="2" spans="1:12" ht="17.399999999999999" customHeight="1" x14ac:dyDescent="0.25">
      <c r="A2" s="103"/>
      <c r="B2" s="342" t="s">
        <v>222</v>
      </c>
      <c r="C2" s="342"/>
      <c r="D2" s="29" t="s">
        <v>22</v>
      </c>
      <c r="E2" s="56"/>
      <c r="F2" s="16"/>
      <c r="G2" s="103"/>
      <c r="H2" s="103"/>
      <c r="I2" s="103"/>
      <c r="J2" s="103"/>
      <c r="K2" s="103"/>
      <c r="L2" s="103"/>
    </row>
    <row r="3" spans="1:12" ht="17.399999999999999" customHeight="1" x14ac:dyDescent="0.25">
      <c r="A3" s="103"/>
      <c r="B3" s="157" t="s">
        <v>209</v>
      </c>
      <c r="C3" s="21"/>
      <c r="D3" s="29" t="s">
        <v>0</v>
      </c>
      <c r="E3" s="57"/>
      <c r="F3" s="16"/>
      <c r="G3" s="103"/>
      <c r="H3" s="103"/>
      <c r="I3" s="103"/>
      <c r="J3" s="103"/>
      <c r="K3" s="103"/>
      <c r="L3" s="103"/>
    </row>
    <row r="4" spans="1:12" ht="17.399999999999999" customHeight="1" x14ac:dyDescent="0.25">
      <c r="A4" s="103"/>
      <c r="B4" s="343" t="s">
        <v>97</v>
      </c>
      <c r="C4" s="343"/>
      <c r="D4" s="29" t="s">
        <v>23</v>
      </c>
      <c r="E4" s="57"/>
      <c r="F4" s="16"/>
      <c r="G4" s="103"/>
      <c r="H4" s="103"/>
      <c r="I4" s="103"/>
      <c r="J4" s="103"/>
      <c r="K4" s="103"/>
      <c r="L4" s="103"/>
    </row>
    <row r="5" spans="1:12" ht="17.399999999999999" customHeight="1" x14ac:dyDescent="0.25">
      <c r="A5" s="103"/>
      <c r="B5" s="344"/>
      <c r="C5" s="345"/>
      <c r="D5" s="29" t="s">
        <v>24</v>
      </c>
      <c r="E5" s="57"/>
      <c r="F5" s="16"/>
      <c r="G5" s="103"/>
      <c r="H5" s="103"/>
      <c r="I5" s="103"/>
      <c r="J5" s="103"/>
      <c r="K5" s="103"/>
      <c r="L5" s="103"/>
    </row>
    <row r="6" spans="1:12" ht="17.399999999999999" customHeight="1" thickBot="1" x14ac:dyDescent="0.3">
      <c r="A6" s="103"/>
      <c r="B6" s="84"/>
      <c r="C6" s="85"/>
      <c r="D6" s="29" t="s">
        <v>74</v>
      </c>
      <c r="E6" s="57"/>
      <c r="F6" s="16"/>
      <c r="G6" s="103"/>
      <c r="H6" s="103"/>
      <c r="I6" s="103"/>
      <c r="J6" s="103"/>
      <c r="K6" s="103"/>
      <c r="L6" s="103"/>
    </row>
    <row r="7" spans="1:12" ht="17.399999999999999" customHeight="1" thickBot="1" x14ac:dyDescent="0.3">
      <c r="A7" s="103"/>
      <c r="B7" s="30" t="s">
        <v>35</v>
      </c>
      <c r="C7" s="35" t="s">
        <v>75</v>
      </c>
      <c r="D7" s="29" t="s">
        <v>36</v>
      </c>
      <c r="E7" s="57" t="s">
        <v>53</v>
      </c>
      <c r="F7" s="16"/>
      <c r="G7" s="103"/>
      <c r="H7" s="103"/>
      <c r="I7" s="103"/>
      <c r="J7" s="103"/>
      <c r="K7" s="103"/>
      <c r="L7" s="103"/>
    </row>
    <row r="8" spans="1:12" ht="17.399999999999999" customHeight="1" x14ac:dyDescent="0.25">
      <c r="A8" s="103"/>
      <c r="B8" s="83"/>
      <c r="C8" s="28"/>
      <c r="D8" s="29" t="s">
        <v>37</v>
      </c>
      <c r="E8" s="57"/>
      <c r="F8" s="113"/>
      <c r="G8" s="103"/>
      <c r="H8" s="104"/>
      <c r="I8" s="103"/>
      <c r="J8" s="103"/>
      <c r="K8" s="103"/>
      <c r="L8" s="103"/>
    </row>
    <row r="9" spans="1:12" ht="17.399999999999999" customHeight="1" x14ac:dyDescent="0.25">
      <c r="A9" s="103"/>
      <c r="B9" s="26"/>
      <c r="C9" s="27"/>
      <c r="D9" s="29" t="s">
        <v>76</v>
      </c>
      <c r="E9" s="57"/>
      <c r="F9" s="113"/>
      <c r="G9" s="103"/>
      <c r="H9" s="103"/>
      <c r="I9" s="103"/>
      <c r="J9" s="103"/>
      <c r="K9" s="103"/>
      <c r="L9" s="103"/>
    </row>
    <row r="10" spans="1:12" ht="17.399999999999999" customHeight="1" thickBot="1" x14ac:dyDescent="0.3">
      <c r="A10" s="103"/>
      <c r="B10" s="26"/>
      <c r="C10" s="27"/>
      <c r="D10" s="29" t="s">
        <v>77</v>
      </c>
      <c r="E10" s="58"/>
      <c r="F10" s="113"/>
      <c r="G10" s="103"/>
      <c r="H10" s="103"/>
      <c r="I10" s="103"/>
      <c r="J10" s="103"/>
      <c r="K10" s="103"/>
      <c r="L10" s="103"/>
    </row>
    <row r="11" spans="1:12" ht="18" customHeight="1" thickBot="1" x14ac:dyDescent="0.4">
      <c r="A11" s="103"/>
      <c r="B11" s="346" t="s">
        <v>62</v>
      </c>
      <c r="C11" s="347"/>
      <c r="D11" s="347"/>
      <c r="E11" s="348"/>
      <c r="F11" s="54"/>
      <c r="G11" s="103"/>
      <c r="H11" s="103"/>
    </row>
    <row r="12" spans="1:12" ht="15" customHeight="1" x14ac:dyDescent="0.25">
      <c r="A12" s="103"/>
      <c r="B12" s="119" t="s">
        <v>2</v>
      </c>
      <c r="C12" s="118" t="s">
        <v>32</v>
      </c>
      <c r="D12" s="349" t="s">
        <v>78</v>
      </c>
      <c r="E12" s="350"/>
      <c r="F12" s="14"/>
      <c r="G12" s="103"/>
      <c r="H12" s="103"/>
    </row>
    <row r="13" spans="1:12" ht="15" customHeight="1" x14ac:dyDescent="0.25">
      <c r="A13" s="103"/>
      <c r="B13" s="111" t="s">
        <v>1</v>
      </c>
      <c r="C13" s="114" t="s">
        <v>84</v>
      </c>
      <c r="D13" s="317" t="s">
        <v>25</v>
      </c>
      <c r="E13" s="318"/>
      <c r="F13" s="15"/>
      <c r="G13" s="103"/>
      <c r="H13" s="103"/>
    </row>
    <row r="14" spans="1:12" ht="15" customHeight="1" x14ac:dyDescent="0.25">
      <c r="A14" s="103"/>
      <c r="B14" s="111" t="s">
        <v>135</v>
      </c>
      <c r="C14" s="156" t="s">
        <v>143</v>
      </c>
      <c r="D14" s="307" t="s">
        <v>38</v>
      </c>
      <c r="E14" s="318"/>
      <c r="F14" s="15"/>
      <c r="G14" s="103"/>
      <c r="H14" s="103"/>
    </row>
    <row r="15" spans="1:12" ht="15" customHeight="1" x14ac:dyDescent="0.25">
      <c r="B15" s="120" t="s">
        <v>3</v>
      </c>
      <c r="C15" s="108"/>
      <c r="D15" s="315"/>
      <c r="E15" s="316"/>
      <c r="F15" s="22"/>
    </row>
    <row r="16" spans="1:12" ht="27.6" x14ac:dyDescent="0.25">
      <c r="B16" s="336" t="s">
        <v>111</v>
      </c>
      <c r="C16" s="23" t="s">
        <v>134</v>
      </c>
      <c r="D16" s="338" t="s">
        <v>86</v>
      </c>
      <c r="E16" s="339"/>
      <c r="F16" s="15"/>
    </row>
    <row r="17" spans="1:6" ht="14.25" customHeight="1" x14ac:dyDescent="0.25">
      <c r="B17" s="337"/>
      <c r="C17" s="127" t="s">
        <v>54</v>
      </c>
      <c r="D17" s="38"/>
      <c r="E17" s="40"/>
      <c r="F17" s="113"/>
    </row>
    <row r="18" spans="1:6" ht="15" customHeight="1" x14ac:dyDescent="0.25">
      <c r="A18" s="103"/>
      <c r="B18" s="105" t="s">
        <v>42</v>
      </c>
      <c r="C18" s="106"/>
      <c r="D18" s="317"/>
      <c r="E18" s="318"/>
      <c r="F18" s="113"/>
    </row>
    <row r="19" spans="1:6" ht="15" customHeight="1" x14ac:dyDescent="0.25">
      <c r="B19" s="120" t="s">
        <v>5</v>
      </c>
      <c r="C19" s="108"/>
      <c r="D19" s="315"/>
      <c r="E19" s="316"/>
      <c r="F19" s="113"/>
    </row>
    <row r="20" spans="1:6" ht="27.6" x14ac:dyDescent="0.25">
      <c r="B20" s="111" t="s">
        <v>51</v>
      </c>
      <c r="C20" s="121" t="s">
        <v>120</v>
      </c>
      <c r="D20" s="255" t="s">
        <v>79</v>
      </c>
      <c r="E20" s="247" t="s">
        <v>131</v>
      </c>
      <c r="F20" s="113"/>
    </row>
    <row r="21" spans="1:6" ht="17.100000000000001" customHeight="1" x14ac:dyDescent="0.25">
      <c r="B21" s="111" t="s">
        <v>64</v>
      </c>
      <c r="C21" s="114" t="s">
        <v>65</v>
      </c>
      <c r="D21" s="340"/>
      <c r="E21" s="341"/>
      <c r="F21" s="15"/>
    </row>
    <row r="22" spans="1:6" ht="15" customHeight="1" x14ac:dyDescent="0.35">
      <c r="B22" s="120" t="s">
        <v>6</v>
      </c>
      <c r="C22" s="108"/>
      <c r="D22" s="315"/>
      <c r="E22" s="316"/>
      <c r="F22" s="54"/>
    </row>
    <row r="23" spans="1:6" ht="15" customHeight="1" x14ac:dyDescent="0.25">
      <c r="B23" s="111" t="s">
        <v>33</v>
      </c>
      <c r="C23" s="114" t="s">
        <v>40</v>
      </c>
      <c r="D23" s="317"/>
      <c r="E23" s="318"/>
      <c r="F23" s="14"/>
    </row>
    <row r="24" spans="1:6" ht="15" customHeight="1" x14ac:dyDescent="0.25">
      <c r="B24" s="120" t="s">
        <v>8</v>
      </c>
      <c r="C24" s="108"/>
      <c r="D24" s="315"/>
      <c r="E24" s="316"/>
      <c r="F24" s="15"/>
    </row>
    <row r="25" spans="1:6" ht="15" customHeight="1" x14ac:dyDescent="0.25">
      <c r="B25" s="111" t="s">
        <v>9</v>
      </c>
      <c r="C25" s="114" t="s">
        <v>132</v>
      </c>
      <c r="D25" s="317"/>
      <c r="E25" s="318"/>
      <c r="F25" s="15"/>
    </row>
    <row r="26" spans="1:6" s="97" customFormat="1" ht="15" customHeight="1" x14ac:dyDescent="0.25">
      <c r="B26" s="112" t="s">
        <v>43</v>
      </c>
      <c r="C26" s="121" t="s">
        <v>105</v>
      </c>
      <c r="D26" s="330"/>
      <c r="E26" s="331"/>
      <c r="F26" s="55"/>
    </row>
    <row r="27" spans="1:6" ht="15" customHeight="1" x14ac:dyDescent="0.25">
      <c r="B27" s="111" t="s">
        <v>10</v>
      </c>
      <c r="C27" s="114" t="s">
        <v>45</v>
      </c>
      <c r="D27" s="317"/>
      <c r="E27" s="318"/>
      <c r="F27" s="113"/>
    </row>
    <row r="28" spans="1:6" ht="18" customHeight="1" x14ac:dyDescent="0.25">
      <c r="B28" s="95" t="s">
        <v>106</v>
      </c>
      <c r="C28" s="96" t="s">
        <v>123</v>
      </c>
      <c r="D28" s="242"/>
      <c r="E28" s="243" t="s">
        <v>112</v>
      </c>
      <c r="F28" s="113"/>
    </row>
    <row r="29" spans="1:6" ht="15" customHeight="1" x14ac:dyDescent="0.25">
      <c r="B29" s="111" t="s">
        <v>27</v>
      </c>
      <c r="C29" s="114" t="s">
        <v>52</v>
      </c>
      <c r="D29" s="317"/>
      <c r="E29" s="318"/>
      <c r="F29" s="113"/>
    </row>
    <row r="30" spans="1:6" ht="15" customHeight="1" x14ac:dyDescent="0.25">
      <c r="B30" s="120" t="s">
        <v>7</v>
      </c>
      <c r="C30" s="108"/>
      <c r="D30" s="315"/>
      <c r="E30" s="316"/>
      <c r="F30" s="113"/>
    </row>
    <row r="31" spans="1:6" s="97" customFormat="1" ht="18" customHeight="1" x14ac:dyDescent="0.25">
      <c r="B31" s="177" t="s">
        <v>150</v>
      </c>
      <c r="C31" s="121" t="s">
        <v>151</v>
      </c>
      <c r="D31" s="244"/>
      <c r="E31" s="245"/>
      <c r="F31" s="55"/>
    </row>
    <row r="32" spans="1:6" ht="16.2" customHeight="1" x14ac:dyDescent="0.25">
      <c r="B32" s="94" t="s">
        <v>44</v>
      </c>
      <c r="C32" s="98" t="s">
        <v>127</v>
      </c>
      <c r="D32" s="242"/>
      <c r="E32" s="243" t="s">
        <v>128</v>
      </c>
    </row>
    <row r="33" spans="1:12" ht="15" customHeight="1" x14ac:dyDescent="0.25">
      <c r="B33" s="99" t="s">
        <v>11</v>
      </c>
      <c r="C33" s="108"/>
      <c r="D33" s="315"/>
      <c r="E33" s="316"/>
      <c r="F33" s="15"/>
    </row>
    <row r="34" spans="1:12" ht="13.8" x14ac:dyDescent="0.25">
      <c r="B34" s="111" t="s">
        <v>12</v>
      </c>
      <c r="C34" s="114" t="s">
        <v>142</v>
      </c>
      <c r="D34" s="332"/>
      <c r="E34" s="333"/>
    </row>
    <row r="35" spans="1:12" ht="15" customHeight="1" x14ac:dyDescent="0.25">
      <c r="B35" s="120" t="s">
        <v>13</v>
      </c>
      <c r="C35" s="108"/>
      <c r="D35" s="315"/>
      <c r="E35" s="316"/>
      <c r="F35" s="113"/>
    </row>
    <row r="36" spans="1:12" ht="15" customHeight="1" x14ac:dyDescent="0.25">
      <c r="B36" s="111" t="s">
        <v>14</v>
      </c>
      <c r="C36" s="114" t="s">
        <v>39</v>
      </c>
      <c r="D36" s="317"/>
      <c r="E36" s="318"/>
      <c r="F36" s="113"/>
    </row>
    <row r="37" spans="1:12" ht="15" customHeight="1" x14ac:dyDescent="0.25">
      <c r="A37" s="103"/>
      <c r="B37" s="111" t="s">
        <v>29</v>
      </c>
      <c r="C37" s="123" t="s">
        <v>88</v>
      </c>
      <c r="D37" s="334"/>
      <c r="E37" s="335"/>
      <c r="F37" s="113"/>
      <c r="G37" s="103"/>
      <c r="H37" s="103"/>
      <c r="I37" s="103"/>
      <c r="J37" s="103"/>
      <c r="K37" s="103"/>
      <c r="L37" s="103"/>
    </row>
    <row r="38" spans="1:12" ht="15" customHeight="1" x14ac:dyDescent="0.25">
      <c r="B38" s="111" t="s">
        <v>15</v>
      </c>
      <c r="C38" s="114" t="s">
        <v>28</v>
      </c>
      <c r="D38" s="317"/>
      <c r="E38" s="318"/>
      <c r="F38" s="113"/>
    </row>
    <row r="39" spans="1:12" ht="15" customHeight="1" x14ac:dyDescent="0.35">
      <c r="B39" s="111" t="s">
        <v>46</v>
      </c>
      <c r="C39" s="114" t="s">
        <v>16</v>
      </c>
      <c r="D39" s="317"/>
      <c r="E39" s="318"/>
      <c r="F39" s="54"/>
    </row>
    <row r="40" spans="1:12" ht="41.4" x14ac:dyDescent="0.25">
      <c r="B40" s="112" t="s">
        <v>47</v>
      </c>
      <c r="C40" s="114" t="s">
        <v>48</v>
      </c>
      <c r="D40" s="317"/>
      <c r="E40" s="318"/>
      <c r="F40" s="14"/>
    </row>
    <row r="41" spans="1:12" ht="15" customHeight="1" x14ac:dyDescent="0.25">
      <c r="B41" s="120" t="s">
        <v>17</v>
      </c>
      <c r="C41" s="108"/>
      <c r="D41" s="315"/>
      <c r="E41" s="316"/>
      <c r="F41" s="22"/>
    </row>
    <row r="42" spans="1:12" ht="15" customHeight="1" x14ac:dyDescent="0.25">
      <c r="B42" s="111" t="s">
        <v>18</v>
      </c>
      <c r="C42" s="114" t="s">
        <v>41</v>
      </c>
      <c r="D42" s="317"/>
      <c r="E42" s="318"/>
      <c r="F42" s="15"/>
    </row>
    <row r="43" spans="1:12" ht="15" customHeight="1" x14ac:dyDescent="0.25">
      <c r="B43" s="111" t="s">
        <v>30</v>
      </c>
      <c r="C43" s="114" t="s">
        <v>113</v>
      </c>
      <c r="D43" s="317"/>
      <c r="E43" s="318"/>
      <c r="F43" s="15"/>
    </row>
    <row r="44" spans="1:12" ht="15" customHeight="1" x14ac:dyDescent="0.3">
      <c r="A44" s="103"/>
      <c r="B44" s="112" t="s">
        <v>109</v>
      </c>
      <c r="C44" s="123" t="s">
        <v>125</v>
      </c>
      <c r="D44" s="249"/>
      <c r="E44" s="251" t="s">
        <v>102</v>
      </c>
      <c r="F44" s="163"/>
    </row>
    <row r="45" spans="1:12" ht="15" customHeight="1" x14ac:dyDescent="0.25">
      <c r="B45" s="120" t="s">
        <v>19</v>
      </c>
      <c r="C45" s="108"/>
      <c r="D45" s="315"/>
      <c r="E45" s="316"/>
      <c r="F45" s="22"/>
    </row>
    <row r="46" spans="1:12" ht="15" customHeight="1" x14ac:dyDescent="0.25">
      <c r="B46" s="111" t="s">
        <v>31</v>
      </c>
      <c r="C46" s="24" t="s">
        <v>96</v>
      </c>
      <c r="D46" s="317"/>
      <c r="E46" s="318"/>
      <c r="F46" s="15"/>
    </row>
    <row r="47" spans="1:12" ht="15" customHeight="1" thickBot="1" x14ac:dyDescent="0.3">
      <c r="B47" s="107" t="s">
        <v>20</v>
      </c>
      <c r="C47" s="129" t="s">
        <v>113</v>
      </c>
      <c r="D47" s="130" t="s">
        <v>141</v>
      </c>
      <c r="E47" s="109"/>
      <c r="F47" s="15"/>
    </row>
    <row r="48" spans="1:12" ht="7.5" customHeight="1" thickBot="1" x14ac:dyDescent="0.3">
      <c r="B48" s="319"/>
      <c r="C48" s="320"/>
      <c r="D48" s="320"/>
      <c r="E48" s="321"/>
      <c r="F48" s="22"/>
    </row>
    <row r="49" spans="1:12" s="97" customFormat="1" ht="20.100000000000001" customHeight="1" thickBot="1" x14ac:dyDescent="0.4">
      <c r="B49" s="36"/>
      <c r="C49" s="322" t="s">
        <v>55</v>
      </c>
      <c r="D49" s="323"/>
      <c r="E49" s="60"/>
      <c r="F49" s="41"/>
      <c r="G49" s="104"/>
      <c r="H49" s="104"/>
      <c r="I49" s="104"/>
      <c r="J49" s="104"/>
      <c r="K49" s="104"/>
      <c r="L49" s="104"/>
    </row>
    <row r="50" spans="1:12" s="97" customFormat="1" ht="20.100000000000001" customHeight="1" thickBot="1" x14ac:dyDescent="0.4">
      <c r="B50" s="55"/>
      <c r="C50" s="324" t="s">
        <v>100</v>
      </c>
      <c r="D50" s="325"/>
      <c r="E50" s="63">
        <f>F$78</f>
        <v>0</v>
      </c>
      <c r="F50" s="37"/>
      <c r="G50" s="104"/>
      <c r="H50" s="104"/>
      <c r="I50" s="104"/>
      <c r="J50" s="104"/>
      <c r="K50" s="104"/>
      <c r="L50" s="104"/>
    </row>
    <row r="51" spans="1:12" s="97" customFormat="1" ht="18.75" customHeight="1" thickBot="1" x14ac:dyDescent="0.4">
      <c r="B51" s="207" t="s">
        <v>221</v>
      </c>
      <c r="C51" s="326" t="s">
        <v>57</v>
      </c>
      <c r="D51" s="327"/>
      <c r="E51" s="61">
        <f>SUM(E49:E50)</f>
        <v>0</v>
      </c>
      <c r="F51" s="81" t="s">
        <v>110</v>
      </c>
      <c r="G51" s="82"/>
      <c r="H51" s="82"/>
      <c r="I51" s="82"/>
      <c r="J51" s="82"/>
      <c r="K51" s="82"/>
      <c r="L51" s="82"/>
    </row>
    <row r="52" spans="1:12" ht="15.6" x14ac:dyDescent="0.25">
      <c r="B52" s="15"/>
      <c r="C52" s="19"/>
      <c r="D52" s="19"/>
      <c r="E52" s="13"/>
      <c r="F52" s="20"/>
      <c r="G52" s="103"/>
      <c r="H52" s="103"/>
      <c r="I52" s="103"/>
      <c r="J52" s="103"/>
      <c r="K52" s="103"/>
      <c r="L52" s="103"/>
    </row>
    <row r="53" spans="1:12" ht="15.6" x14ac:dyDescent="0.25">
      <c r="B53" s="15"/>
      <c r="C53" s="19"/>
      <c r="D53" s="19"/>
      <c r="E53" s="13"/>
      <c r="F53" s="20"/>
      <c r="G53" s="103"/>
      <c r="H53" s="103"/>
      <c r="I53" s="103"/>
      <c r="J53" s="103"/>
      <c r="K53" s="103"/>
      <c r="L53" s="103"/>
    </row>
    <row r="54" spans="1:12" ht="18" x14ac:dyDescent="0.25">
      <c r="B54" s="328" t="str">
        <f>B$2</f>
        <v>MDC Group 1 - Standard Cab 4X4 Heavy Chassis DRW, Automatic Transmission</v>
      </c>
      <c r="C54" s="328"/>
      <c r="D54" s="131"/>
      <c r="E54" s="132"/>
      <c r="F54" s="133" t="s">
        <v>124</v>
      </c>
      <c r="G54" s="103"/>
      <c r="H54" s="103"/>
      <c r="I54" s="103"/>
      <c r="J54" s="103"/>
      <c r="K54" s="103"/>
      <c r="L54" s="103"/>
    </row>
    <row r="55" spans="1:12" ht="18" x14ac:dyDescent="0.25">
      <c r="B55" s="329" t="str">
        <f>B$4</f>
        <v xml:space="preserve">     Examples: Silverado 3500, Ford 350, Sierra 3500</v>
      </c>
      <c r="C55" s="329"/>
      <c r="D55" s="17"/>
      <c r="E55" s="16"/>
      <c r="F55" s="16"/>
      <c r="G55" s="103"/>
      <c r="H55" s="103"/>
      <c r="I55" s="103"/>
      <c r="J55" s="103"/>
      <c r="K55" s="103"/>
      <c r="L55" s="103"/>
    </row>
    <row r="56" spans="1:12" ht="9" customHeight="1" thickBot="1" x14ac:dyDescent="0.3">
      <c r="B56" s="87"/>
      <c r="C56" s="87"/>
      <c r="D56" s="17"/>
      <c r="E56" s="16"/>
      <c r="F56" s="16"/>
      <c r="G56" s="103"/>
      <c r="H56" s="103"/>
      <c r="I56" s="103"/>
      <c r="J56" s="103"/>
      <c r="K56" s="103"/>
      <c r="L56" s="103"/>
    </row>
    <row r="57" spans="1:12" ht="16.2" thickBot="1" x14ac:dyDescent="0.3">
      <c r="B57" s="18"/>
      <c r="C57" s="134"/>
      <c r="D57" s="17"/>
      <c r="E57" s="313" t="str">
        <f>C$7</f>
        <v>Type Name Here</v>
      </c>
      <c r="F57" s="314"/>
      <c r="G57" s="103"/>
      <c r="H57" s="103"/>
      <c r="I57" s="103"/>
      <c r="J57" s="103"/>
      <c r="K57" s="103"/>
      <c r="L57" s="103"/>
    </row>
    <row r="58" spans="1:12" ht="11.25" customHeight="1" thickBot="1" x14ac:dyDescent="0.3">
      <c r="B58" s="87"/>
      <c r="C58" s="87"/>
      <c r="D58" s="17"/>
      <c r="E58" s="16"/>
      <c r="F58" s="16"/>
      <c r="G58" s="103"/>
      <c r="H58" s="103"/>
      <c r="I58" s="103"/>
      <c r="J58" s="103"/>
      <c r="K58" s="103"/>
      <c r="L58" s="103"/>
    </row>
    <row r="59" spans="1:12" ht="18" customHeight="1" x14ac:dyDescent="0.35">
      <c r="B59" s="309" t="s">
        <v>87</v>
      </c>
      <c r="C59" s="310"/>
      <c r="D59" s="310"/>
      <c r="E59" s="310"/>
      <c r="F59" s="311"/>
      <c r="G59" s="103"/>
      <c r="H59" s="103"/>
      <c r="I59" s="103"/>
      <c r="J59" s="103"/>
      <c r="K59" s="103"/>
      <c r="L59" s="103"/>
    </row>
    <row r="60" spans="1:12" ht="15" customHeight="1" x14ac:dyDescent="0.25">
      <c r="B60" s="141" t="s">
        <v>3</v>
      </c>
      <c r="C60" s="86"/>
      <c r="D60" s="312"/>
      <c r="E60" s="312"/>
      <c r="F60" s="142"/>
      <c r="G60" s="104"/>
      <c r="H60" s="104"/>
      <c r="I60" s="104"/>
      <c r="J60" s="104"/>
      <c r="K60" s="104"/>
      <c r="L60" s="104"/>
    </row>
    <row r="61" spans="1:12" ht="15" customHeight="1" x14ac:dyDescent="0.3">
      <c r="A61" s="103"/>
      <c r="B61" s="105" t="s">
        <v>42</v>
      </c>
      <c r="C61" s="106"/>
      <c r="D61" s="246"/>
      <c r="E61" s="77" t="s">
        <v>83</v>
      </c>
      <c r="F61" s="122"/>
    </row>
    <row r="62" spans="1:12" ht="55.2" x14ac:dyDescent="0.3">
      <c r="B62" s="117" t="s">
        <v>69</v>
      </c>
      <c r="C62" s="31" t="s">
        <v>70</v>
      </c>
      <c r="D62" s="307" t="s">
        <v>86</v>
      </c>
      <c r="E62" s="307"/>
      <c r="F62" s="122"/>
      <c r="G62" s="103"/>
      <c r="H62" s="103"/>
      <c r="I62" s="103"/>
      <c r="J62" s="103"/>
      <c r="K62" s="103"/>
      <c r="L62" s="103"/>
    </row>
    <row r="63" spans="1:12" ht="15" customHeight="1" x14ac:dyDescent="0.3">
      <c r="B63" s="100" t="s">
        <v>8</v>
      </c>
      <c r="C63" s="101"/>
      <c r="D63" s="308"/>
      <c r="E63" s="308"/>
      <c r="F63" s="158"/>
    </row>
    <row r="64" spans="1:12" ht="18" customHeight="1" x14ac:dyDescent="0.3">
      <c r="A64" s="104"/>
      <c r="B64" s="112" t="s">
        <v>121</v>
      </c>
      <c r="C64" s="121" t="s">
        <v>122</v>
      </c>
      <c r="D64" s="244"/>
      <c r="E64" s="149"/>
      <c r="F64" s="138"/>
      <c r="G64" s="104"/>
      <c r="H64" s="104"/>
      <c r="I64" s="104"/>
      <c r="J64" s="104"/>
      <c r="K64" s="104"/>
      <c r="L64" s="104"/>
    </row>
    <row r="65" spans="1:12" ht="15" customHeight="1" x14ac:dyDescent="0.3">
      <c r="A65" s="103"/>
      <c r="B65" s="120" t="s">
        <v>7</v>
      </c>
      <c r="C65" s="135"/>
      <c r="D65" s="297"/>
      <c r="E65" s="298"/>
      <c r="F65" s="159"/>
    </row>
    <row r="66" spans="1:12" ht="24.9" customHeight="1" x14ac:dyDescent="0.3">
      <c r="A66" s="110"/>
      <c r="B66" s="124" t="s">
        <v>108</v>
      </c>
      <c r="C66" s="123" t="s">
        <v>114</v>
      </c>
      <c r="D66" s="249"/>
      <c r="E66" s="251" t="s">
        <v>102</v>
      </c>
      <c r="F66" s="137"/>
      <c r="G66" s="110"/>
      <c r="H66" s="110"/>
      <c r="I66" s="110"/>
      <c r="J66" s="110"/>
      <c r="K66" s="110"/>
      <c r="L66" s="110"/>
    </row>
    <row r="67" spans="1:12" ht="24.9" customHeight="1" x14ac:dyDescent="0.3">
      <c r="A67" s="110"/>
      <c r="B67" s="124" t="s">
        <v>71</v>
      </c>
      <c r="C67" s="123" t="s">
        <v>115</v>
      </c>
      <c r="D67" s="249"/>
      <c r="E67" s="251" t="s">
        <v>102</v>
      </c>
      <c r="F67" s="137"/>
      <c r="G67" s="110"/>
      <c r="H67" s="110"/>
      <c r="I67" s="110"/>
      <c r="J67" s="110"/>
      <c r="K67" s="110"/>
      <c r="L67" s="110"/>
    </row>
    <row r="68" spans="1:12" ht="24.9" customHeight="1" x14ac:dyDescent="0.3">
      <c r="A68" s="110"/>
      <c r="B68" s="124" t="s">
        <v>118</v>
      </c>
      <c r="C68" s="121" t="s">
        <v>114</v>
      </c>
      <c r="D68" s="249"/>
      <c r="E68" s="252" t="s">
        <v>102</v>
      </c>
      <c r="F68" s="137"/>
      <c r="G68" s="110"/>
      <c r="H68" s="110"/>
      <c r="I68" s="110"/>
      <c r="J68" s="110"/>
      <c r="K68" s="110"/>
      <c r="L68" s="110"/>
    </row>
    <row r="69" spans="1:12" ht="15" customHeight="1" x14ac:dyDescent="0.3">
      <c r="B69" s="79" t="s">
        <v>17</v>
      </c>
      <c r="C69" s="80"/>
      <c r="D69" s="306"/>
      <c r="E69" s="306"/>
      <c r="F69" s="140"/>
    </row>
    <row r="70" spans="1:12" ht="15" customHeight="1" x14ac:dyDescent="0.3">
      <c r="A70" s="103"/>
      <c r="B70" s="112" t="s">
        <v>63</v>
      </c>
      <c r="C70" s="123" t="s">
        <v>99</v>
      </c>
      <c r="D70" s="249"/>
      <c r="E70" s="251" t="s">
        <v>102</v>
      </c>
      <c r="F70" s="178"/>
      <c r="G70" s="103"/>
      <c r="H70" s="103"/>
      <c r="I70" s="103"/>
      <c r="J70" s="103"/>
      <c r="K70" s="103"/>
      <c r="L70" s="103"/>
    </row>
    <row r="71" spans="1:12" ht="15" customHeight="1" x14ac:dyDescent="0.3">
      <c r="B71" s="120" t="s">
        <v>67</v>
      </c>
      <c r="C71" s="135"/>
      <c r="D71" s="297"/>
      <c r="E71" s="298"/>
      <c r="F71" s="159"/>
    </row>
    <row r="72" spans="1:12" ht="55.2" x14ac:dyDescent="0.3">
      <c r="A72" s="103"/>
      <c r="B72" s="112" t="s">
        <v>68</v>
      </c>
      <c r="C72" s="31" t="s">
        <v>126</v>
      </c>
      <c r="D72" s="249"/>
      <c r="E72" s="151" t="s">
        <v>102</v>
      </c>
      <c r="F72" s="136"/>
      <c r="G72" s="103"/>
      <c r="H72" s="103"/>
      <c r="I72" s="103"/>
      <c r="J72" s="103"/>
      <c r="K72" s="103"/>
      <c r="L72" s="103"/>
    </row>
    <row r="73" spans="1:12" ht="15" customHeight="1" x14ac:dyDescent="0.3">
      <c r="B73" s="99" t="s">
        <v>21</v>
      </c>
      <c r="C73" s="51"/>
      <c r="D73" s="299"/>
      <c r="E73" s="300"/>
      <c r="F73" s="267"/>
    </row>
    <row r="74" spans="1:12" ht="42" thickBot="1" x14ac:dyDescent="0.35">
      <c r="B74" s="78" t="s">
        <v>104</v>
      </c>
      <c r="C74" s="125" t="s">
        <v>138</v>
      </c>
      <c r="D74" s="301" t="s">
        <v>81</v>
      </c>
      <c r="E74" s="302"/>
      <c r="F74" s="266" t="s">
        <v>82</v>
      </c>
    </row>
    <row r="75" spans="1:12" ht="15" customHeight="1" thickBot="1" x14ac:dyDescent="0.3">
      <c r="B75" s="2"/>
      <c r="C75" s="8"/>
      <c r="D75" s="39"/>
      <c r="E75" s="39"/>
      <c r="F75" s="42"/>
    </row>
    <row r="76" spans="1:12" ht="18" customHeight="1" thickBot="1" x14ac:dyDescent="0.3">
      <c r="B76" s="303" t="s">
        <v>60</v>
      </c>
      <c r="C76" s="304"/>
      <c r="D76" s="304"/>
      <c r="E76" s="304"/>
      <c r="F76" s="305"/>
    </row>
    <row r="77" spans="1:12" ht="18" customHeight="1" x14ac:dyDescent="0.3">
      <c r="B77" s="88" t="s">
        <v>59</v>
      </c>
      <c r="C77" s="67" t="s">
        <v>61</v>
      </c>
      <c r="D77" s="295" t="s">
        <v>58</v>
      </c>
      <c r="E77" s="296"/>
      <c r="F77" s="68"/>
    </row>
    <row r="78" spans="1:12" ht="16.2" thickBot="1" x14ac:dyDescent="0.35">
      <c r="A78" s="103"/>
      <c r="B78" s="128" t="s">
        <v>95</v>
      </c>
      <c r="C78" s="62" t="s">
        <v>93</v>
      </c>
      <c r="D78" s="71" t="s">
        <v>94</v>
      </c>
      <c r="E78" s="75"/>
      <c r="F78" s="64">
        <f>F77*E78</f>
        <v>0</v>
      </c>
      <c r="G78" s="103"/>
      <c r="H78" s="103"/>
      <c r="I78" s="103"/>
      <c r="J78" s="103"/>
      <c r="K78" s="103"/>
      <c r="L78" s="103"/>
    </row>
  </sheetData>
  <sheetProtection password="CD7F" sheet="1" objects="1" scenarios="1" selectLockedCells="1"/>
  <mergeCells count="52">
    <mergeCell ref="D13:E13"/>
    <mergeCell ref="B2:C2"/>
    <mergeCell ref="B4:C4"/>
    <mergeCell ref="B5:C5"/>
    <mergeCell ref="B11:E11"/>
    <mergeCell ref="D12:E12"/>
    <mergeCell ref="D25:E25"/>
    <mergeCell ref="D14:E14"/>
    <mergeCell ref="D15:E15"/>
    <mergeCell ref="B16:B17"/>
    <mergeCell ref="D16:E16"/>
    <mergeCell ref="D18:E18"/>
    <mergeCell ref="D19:E19"/>
    <mergeCell ref="D21:E21"/>
    <mergeCell ref="D22:E22"/>
    <mergeCell ref="D23:E23"/>
    <mergeCell ref="D24:E24"/>
    <mergeCell ref="D40:E40"/>
    <mergeCell ref="D26:E26"/>
    <mergeCell ref="D27:E27"/>
    <mergeCell ref="D29:E29"/>
    <mergeCell ref="D30:E30"/>
    <mergeCell ref="D33:E33"/>
    <mergeCell ref="D34:E34"/>
    <mergeCell ref="D35:E35"/>
    <mergeCell ref="D36:E36"/>
    <mergeCell ref="D38:E38"/>
    <mergeCell ref="D39:E39"/>
    <mergeCell ref="D37:E37"/>
    <mergeCell ref="E57:F57"/>
    <mergeCell ref="D41:E41"/>
    <mergeCell ref="D42:E42"/>
    <mergeCell ref="D43:E43"/>
    <mergeCell ref="D45:E45"/>
    <mergeCell ref="D46:E46"/>
    <mergeCell ref="B48:E48"/>
    <mergeCell ref="C49:D49"/>
    <mergeCell ref="C50:D50"/>
    <mergeCell ref="C51:D51"/>
    <mergeCell ref="B54:C54"/>
    <mergeCell ref="B55:C55"/>
    <mergeCell ref="D69:E69"/>
    <mergeCell ref="D62:E62"/>
    <mergeCell ref="D63:E63"/>
    <mergeCell ref="D65:E65"/>
    <mergeCell ref="B59:F59"/>
    <mergeCell ref="D60:E60"/>
    <mergeCell ref="D77:E77"/>
    <mergeCell ref="D71:E71"/>
    <mergeCell ref="D73:E73"/>
    <mergeCell ref="D74:E74"/>
    <mergeCell ref="B76:F7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zoomScale="80" zoomScaleNormal="80" workbookViewId="0">
      <selection activeCell="D29" sqref="D29:E29"/>
    </sheetView>
  </sheetViews>
  <sheetFormatPr defaultColWidth="9.33203125" defaultRowHeight="13.2" x14ac:dyDescent="0.25"/>
  <cols>
    <col min="1" max="1" width="1.77734375" style="93" customWidth="1"/>
    <col min="2" max="2" width="32.44140625" style="93" customWidth="1"/>
    <col min="3" max="3" width="59.77734375" style="93" customWidth="1"/>
    <col min="4" max="4" width="29.44140625" style="93" customWidth="1"/>
    <col min="5" max="5" width="35.109375" style="93" customWidth="1"/>
    <col min="6" max="6" width="20.77734375" style="93" customWidth="1"/>
    <col min="7" max="7" width="21" style="93" customWidth="1"/>
    <col min="8" max="16384" width="9.33203125" style="93"/>
  </cols>
  <sheetData>
    <row r="1" spans="1:12" ht="15" customHeight="1" thickBot="1" x14ac:dyDescent="0.3">
      <c r="A1" s="103"/>
      <c r="B1" s="21"/>
      <c r="C1" s="21"/>
      <c r="D1" s="21"/>
      <c r="E1" s="21"/>
      <c r="F1" s="103"/>
      <c r="G1" s="103"/>
      <c r="H1" s="103"/>
    </row>
    <row r="2" spans="1:12" ht="17.399999999999999" customHeight="1" x14ac:dyDescent="0.25">
      <c r="A2" s="103"/>
      <c r="B2" s="342" t="s">
        <v>223</v>
      </c>
      <c r="C2" s="342"/>
      <c r="D2" s="29" t="s">
        <v>22</v>
      </c>
      <c r="E2" s="56"/>
      <c r="F2" s="16"/>
      <c r="G2" s="103"/>
      <c r="H2" s="103"/>
      <c r="I2" s="103"/>
      <c r="J2" s="103"/>
      <c r="K2" s="103"/>
      <c r="L2" s="103"/>
    </row>
    <row r="3" spans="1:12" ht="17.399999999999999" customHeight="1" x14ac:dyDescent="0.25">
      <c r="A3" s="103"/>
      <c r="B3" s="157" t="s">
        <v>144</v>
      </c>
      <c r="C3" s="21"/>
      <c r="D3" s="29" t="s">
        <v>0</v>
      </c>
      <c r="E3" s="57"/>
      <c r="F3" s="16"/>
      <c r="G3" s="103"/>
      <c r="H3" s="103"/>
      <c r="I3" s="103"/>
      <c r="J3" s="103"/>
      <c r="K3" s="103"/>
      <c r="L3" s="103"/>
    </row>
    <row r="4" spans="1:12" ht="17.399999999999999" customHeight="1" x14ac:dyDescent="0.25">
      <c r="A4" s="103"/>
      <c r="B4" s="343" t="s">
        <v>97</v>
      </c>
      <c r="C4" s="343"/>
      <c r="D4" s="29" t="s">
        <v>23</v>
      </c>
      <c r="E4" s="57"/>
      <c r="F4" s="16"/>
      <c r="G4" s="103"/>
      <c r="H4" s="103"/>
      <c r="I4" s="103"/>
      <c r="J4" s="103"/>
      <c r="K4" s="103"/>
      <c r="L4" s="103"/>
    </row>
    <row r="5" spans="1:12" ht="17.399999999999999" customHeight="1" x14ac:dyDescent="0.25">
      <c r="A5" s="103"/>
      <c r="B5" s="344"/>
      <c r="C5" s="345"/>
      <c r="D5" s="29" t="s">
        <v>24</v>
      </c>
      <c r="E5" s="57"/>
      <c r="F5" s="16"/>
      <c r="G5" s="103"/>
      <c r="H5" s="103"/>
      <c r="I5" s="103"/>
      <c r="J5" s="103"/>
      <c r="K5" s="103"/>
      <c r="L5" s="103"/>
    </row>
    <row r="6" spans="1:12" ht="17.399999999999999" customHeight="1" thickBot="1" x14ac:dyDescent="0.3">
      <c r="A6" s="103"/>
      <c r="B6" s="144"/>
      <c r="C6" s="145"/>
      <c r="D6" s="29" t="s">
        <v>74</v>
      </c>
      <c r="E6" s="57"/>
      <c r="F6" s="16"/>
      <c r="G6" s="103"/>
      <c r="H6" s="103"/>
      <c r="I6" s="103"/>
      <c r="J6" s="103"/>
      <c r="K6" s="103"/>
      <c r="L6" s="103"/>
    </row>
    <row r="7" spans="1:12" ht="17.399999999999999" customHeight="1" thickBot="1" x14ac:dyDescent="0.3">
      <c r="A7" s="103"/>
      <c r="B7" s="30" t="s">
        <v>35</v>
      </c>
      <c r="C7" s="35" t="s">
        <v>75</v>
      </c>
      <c r="D7" s="29" t="s">
        <v>36</v>
      </c>
      <c r="E7" s="57" t="s">
        <v>53</v>
      </c>
      <c r="F7" s="16"/>
      <c r="G7" s="103"/>
      <c r="H7" s="103"/>
      <c r="I7" s="103"/>
      <c r="J7" s="103"/>
      <c r="K7" s="103"/>
      <c r="L7" s="103"/>
    </row>
    <row r="8" spans="1:12" ht="17.399999999999999" customHeight="1" x14ac:dyDescent="0.25">
      <c r="A8" s="103"/>
      <c r="B8" s="143"/>
      <c r="C8" s="28"/>
      <c r="D8" s="29" t="s">
        <v>37</v>
      </c>
      <c r="E8" s="57"/>
      <c r="F8" s="113"/>
      <c r="G8" s="103"/>
      <c r="H8" s="104"/>
      <c r="I8" s="103"/>
      <c r="J8" s="103"/>
      <c r="K8" s="103"/>
      <c r="L8" s="103"/>
    </row>
    <row r="9" spans="1:12" ht="17.399999999999999" customHeight="1" x14ac:dyDescent="0.25">
      <c r="A9" s="103"/>
      <c r="B9" s="26"/>
      <c r="C9" s="27"/>
      <c r="D9" s="29" t="s">
        <v>76</v>
      </c>
      <c r="E9" s="57"/>
      <c r="F9" s="113"/>
      <c r="G9" s="103"/>
      <c r="H9" s="103"/>
      <c r="I9" s="103"/>
      <c r="J9" s="103"/>
      <c r="K9" s="103"/>
      <c r="L9" s="103"/>
    </row>
    <row r="10" spans="1:12" ht="17.399999999999999" customHeight="1" thickBot="1" x14ac:dyDescent="0.3">
      <c r="A10" s="103"/>
      <c r="B10" s="26"/>
      <c r="C10" s="27"/>
      <c r="D10" s="29" t="s">
        <v>77</v>
      </c>
      <c r="E10" s="58"/>
      <c r="F10" s="113"/>
      <c r="G10" s="103"/>
      <c r="H10" s="103"/>
      <c r="I10" s="103"/>
      <c r="J10" s="103"/>
      <c r="K10" s="103"/>
      <c r="L10" s="103"/>
    </row>
    <row r="11" spans="1:12" ht="18" customHeight="1" thickBot="1" x14ac:dyDescent="0.4">
      <c r="A11" s="103"/>
      <c r="B11" s="346" t="s">
        <v>62</v>
      </c>
      <c r="C11" s="347"/>
      <c r="D11" s="347"/>
      <c r="E11" s="348"/>
      <c r="F11" s="54"/>
      <c r="G11" s="103"/>
      <c r="H11" s="103"/>
    </row>
    <row r="12" spans="1:12" ht="15" customHeight="1" x14ac:dyDescent="0.25">
      <c r="A12" s="103"/>
      <c r="B12" s="119" t="s">
        <v>2</v>
      </c>
      <c r="C12" s="146" t="s">
        <v>32</v>
      </c>
      <c r="D12" s="349" t="s">
        <v>78</v>
      </c>
      <c r="E12" s="350"/>
      <c r="F12" s="14"/>
      <c r="G12" s="103"/>
      <c r="H12" s="103"/>
    </row>
    <row r="13" spans="1:12" ht="15" customHeight="1" x14ac:dyDescent="0.25">
      <c r="A13" s="103"/>
      <c r="B13" s="111" t="s">
        <v>1</v>
      </c>
      <c r="C13" s="114" t="s">
        <v>84</v>
      </c>
      <c r="D13" s="317" t="s">
        <v>25</v>
      </c>
      <c r="E13" s="332"/>
      <c r="F13" s="165"/>
      <c r="G13" s="103"/>
      <c r="H13" s="103"/>
    </row>
    <row r="14" spans="1:12" ht="15" customHeight="1" x14ac:dyDescent="0.25">
      <c r="A14" s="103"/>
      <c r="B14" s="111" t="s">
        <v>135</v>
      </c>
      <c r="C14" s="156" t="s">
        <v>145</v>
      </c>
      <c r="D14" s="307" t="s">
        <v>38</v>
      </c>
      <c r="E14" s="332"/>
      <c r="F14" s="165"/>
      <c r="G14" s="103"/>
      <c r="H14" s="103"/>
    </row>
    <row r="15" spans="1:12" ht="15" customHeight="1" x14ac:dyDescent="0.25">
      <c r="B15" s="120" t="s">
        <v>3</v>
      </c>
      <c r="C15" s="108"/>
      <c r="D15" s="315"/>
      <c r="E15" s="351"/>
      <c r="F15" s="169"/>
    </row>
    <row r="16" spans="1:12" ht="27.6" x14ac:dyDescent="0.25">
      <c r="B16" s="336" t="s">
        <v>111</v>
      </c>
      <c r="C16" s="23" t="s">
        <v>134</v>
      </c>
      <c r="D16" s="338" t="s">
        <v>86</v>
      </c>
      <c r="E16" s="355"/>
      <c r="F16" s="165"/>
    </row>
    <row r="17" spans="1:12" ht="14.25" customHeight="1" x14ac:dyDescent="0.25">
      <c r="B17" s="337"/>
      <c r="C17" s="127" t="s">
        <v>54</v>
      </c>
      <c r="D17" s="38"/>
      <c r="E17" s="179"/>
      <c r="F17" s="166"/>
    </row>
    <row r="18" spans="1:12" ht="15" customHeight="1" x14ac:dyDescent="0.25">
      <c r="A18" s="103"/>
      <c r="B18" s="105" t="s">
        <v>42</v>
      </c>
      <c r="C18" s="106"/>
      <c r="D18" s="317"/>
      <c r="E18" s="332"/>
      <c r="F18" s="166"/>
    </row>
    <row r="19" spans="1:12" ht="15" customHeight="1" x14ac:dyDescent="0.25">
      <c r="B19" s="120" t="s">
        <v>5</v>
      </c>
      <c r="C19" s="108"/>
      <c r="D19" s="315"/>
      <c r="E19" s="351"/>
      <c r="F19" s="166"/>
    </row>
    <row r="20" spans="1:12" ht="27.6" x14ac:dyDescent="0.25">
      <c r="B20" s="111" t="s">
        <v>51</v>
      </c>
      <c r="C20" s="121" t="s">
        <v>120</v>
      </c>
      <c r="D20" s="255" t="s">
        <v>79</v>
      </c>
      <c r="E20" s="251" t="s">
        <v>131</v>
      </c>
      <c r="F20" s="166"/>
    </row>
    <row r="21" spans="1:12" ht="17.100000000000001" customHeight="1" x14ac:dyDescent="0.25">
      <c r="B21" s="111" t="s">
        <v>64</v>
      </c>
      <c r="C21" s="114" t="s">
        <v>65</v>
      </c>
      <c r="D21" s="340"/>
      <c r="E21" s="353"/>
      <c r="F21" s="165"/>
    </row>
    <row r="22" spans="1:12" ht="15" customHeight="1" x14ac:dyDescent="0.35">
      <c r="B22" s="120" t="s">
        <v>6</v>
      </c>
      <c r="C22" s="108"/>
      <c r="D22" s="315"/>
      <c r="E22" s="351"/>
      <c r="F22" s="167"/>
    </row>
    <row r="23" spans="1:12" ht="15" customHeight="1" x14ac:dyDescent="0.25">
      <c r="B23" s="111" t="s">
        <v>33</v>
      </c>
      <c r="C23" s="114" t="s">
        <v>40</v>
      </c>
      <c r="D23" s="317"/>
      <c r="E23" s="332"/>
      <c r="F23" s="168"/>
    </row>
    <row r="24" spans="1:12" ht="15" customHeight="1" x14ac:dyDescent="0.25">
      <c r="B24" s="120" t="s">
        <v>8</v>
      </c>
      <c r="C24" s="108"/>
      <c r="D24" s="315"/>
      <c r="E24" s="351"/>
      <c r="F24" s="165"/>
    </row>
    <row r="25" spans="1:12" ht="15" customHeight="1" x14ac:dyDescent="0.25">
      <c r="B25" s="111" t="s">
        <v>9</v>
      </c>
      <c r="C25" s="114" t="s">
        <v>132</v>
      </c>
      <c r="D25" s="317"/>
      <c r="E25" s="332"/>
      <c r="F25" s="165"/>
    </row>
    <row r="26" spans="1:12" s="97" customFormat="1" ht="15" customHeight="1" x14ac:dyDescent="0.25">
      <c r="B26" s="155" t="s">
        <v>43</v>
      </c>
      <c r="C26" s="121" t="s">
        <v>105</v>
      </c>
      <c r="D26" s="330"/>
      <c r="E26" s="354"/>
      <c r="F26" s="180"/>
    </row>
    <row r="27" spans="1:12" ht="15" customHeight="1" x14ac:dyDescent="0.25">
      <c r="B27" s="111" t="s">
        <v>10</v>
      </c>
      <c r="C27" s="114" t="s">
        <v>45</v>
      </c>
      <c r="D27" s="317"/>
      <c r="E27" s="332"/>
      <c r="F27" s="166"/>
    </row>
    <row r="28" spans="1:12" ht="18" customHeight="1" x14ac:dyDescent="0.25">
      <c r="B28" s="95" t="s">
        <v>106</v>
      </c>
      <c r="C28" s="96" t="s">
        <v>123</v>
      </c>
      <c r="D28" s="242"/>
      <c r="E28" s="250" t="s">
        <v>112</v>
      </c>
      <c r="F28" s="166"/>
    </row>
    <row r="29" spans="1:12" ht="15" customHeight="1" x14ac:dyDescent="0.25">
      <c r="B29" s="111" t="s">
        <v>27</v>
      </c>
      <c r="C29" s="114" t="s">
        <v>52</v>
      </c>
      <c r="D29" s="317"/>
      <c r="E29" s="332"/>
      <c r="F29" s="166"/>
    </row>
    <row r="30" spans="1:12" ht="15" customHeight="1" x14ac:dyDescent="0.25">
      <c r="B30" s="120" t="s">
        <v>7</v>
      </c>
      <c r="C30" s="108"/>
      <c r="D30" s="315"/>
      <c r="E30" s="351"/>
      <c r="F30" s="166"/>
    </row>
    <row r="31" spans="1:12" s="97" customFormat="1" ht="18" customHeight="1" x14ac:dyDescent="0.25">
      <c r="B31" s="177" t="s">
        <v>150</v>
      </c>
      <c r="C31" s="121" t="s">
        <v>151</v>
      </c>
      <c r="D31" s="244"/>
      <c r="E31" s="245"/>
      <c r="F31" s="55"/>
    </row>
    <row r="32" spans="1:12" ht="24.9" customHeight="1" x14ac:dyDescent="0.3">
      <c r="A32" s="110"/>
      <c r="B32" s="124" t="s">
        <v>118</v>
      </c>
      <c r="C32" s="121" t="s">
        <v>147</v>
      </c>
      <c r="D32" s="249"/>
      <c r="E32" s="252"/>
      <c r="F32" s="181"/>
      <c r="G32" s="110"/>
      <c r="H32" s="110"/>
      <c r="I32" s="110"/>
      <c r="J32" s="110"/>
      <c r="K32" s="110"/>
      <c r="L32" s="110"/>
    </row>
    <row r="33" spans="1:12" ht="15" customHeight="1" x14ac:dyDescent="0.25">
      <c r="B33" s="99" t="s">
        <v>11</v>
      </c>
      <c r="C33" s="108"/>
      <c r="D33" s="315"/>
      <c r="E33" s="351"/>
      <c r="F33" s="165"/>
    </row>
    <row r="34" spans="1:12" ht="13.8" x14ac:dyDescent="0.25">
      <c r="B34" s="111" t="s">
        <v>12</v>
      </c>
      <c r="C34" s="114" t="s">
        <v>142</v>
      </c>
      <c r="D34" s="332"/>
      <c r="E34" s="352"/>
      <c r="F34" s="164"/>
    </row>
    <row r="35" spans="1:12" ht="15" customHeight="1" x14ac:dyDescent="0.25">
      <c r="B35" s="120" t="s">
        <v>13</v>
      </c>
      <c r="C35" s="108"/>
      <c r="D35" s="315"/>
      <c r="E35" s="351"/>
      <c r="F35" s="166"/>
    </row>
    <row r="36" spans="1:12" ht="15" customHeight="1" x14ac:dyDescent="0.25">
      <c r="B36" s="111" t="s">
        <v>14</v>
      </c>
      <c r="C36" s="114" t="s">
        <v>39</v>
      </c>
      <c r="D36" s="317"/>
      <c r="E36" s="332"/>
      <c r="F36" s="166"/>
    </row>
    <row r="37" spans="1:12" ht="15" customHeight="1" x14ac:dyDescent="0.25">
      <c r="A37" s="103"/>
      <c r="B37" s="111" t="s">
        <v>29</v>
      </c>
      <c r="C37" s="123" t="s">
        <v>88</v>
      </c>
      <c r="D37" s="249"/>
      <c r="E37" s="251"/>
      <c r="F37" s="166"/>
      <c r="G37" s="103"/>
      <c r="H37" s="103"/>
      <c r="I37" s="103"/>
      <c r="J37" s="103"/>
      <c r="K37" s="103"/>
      <c r="L37" s="103"/>
    </row>
    <row r="38" spans="1:12" ht="15" customHeight="1" x14ac:dyDescent="0.25">
      <c r="B38" s="111" t="s">
        <v>15</v>
      </c>
      <c r="C38" s="114" t="s">
        <v>28</v>
      </c>
      <c r="D38" s="317"/>
      <c r="E38" s="332"/>
      <c r="F38" s="166"/>
    </row>
    <row r="39" spans="1:12" ht="15" customHeight="1" x14ac:dyDescent="0.35">
      <c r="B39" s="111" t="s">
        <v>46</v>
      </c>
      <c r="C39" s="114" t="s">
        <v>16</v>
      </c>
      <c r="D39" s="317"/>
      <c r="E39" s="332"/>
      <c r="F39" s="167"/>
    </row>
    <row r="40" spans="1:12" ht="41.4" x14ac:dyDescent="0.25">
      <c r="B40" s="155" t="s">
        <v>47</v>
      </c>
      <c r="C40" s="114" t="s">
        <v>48</v>
      </c>
      <c r="D40" s="317"/>
      <c r="E40" s="332"/>
      <c r="F40" s="168"/>
    </row>
    <row r="41" spans="1:12" ht="15" customHeight="1" x14ac:dyDescent="0.25">
      <c r="B41" s="120" t="s">
        <v>17</v>
      </c>
      <c r="C41" s="108"/>
      <c r="D41" s="315"/>
      <c r="E41" s="351"/>
      <c r="F41" s="169"/>
    </row>
    <row r="42" spans="1:12" ht="15" customHeight="1" x14ac:dyDescent="0.25">
      <c r="B42" s="111" t="s">
        <v>18</v>
      </c>
      <c r="C42" s="114" t="s">
        <v>41</v>
      </c>
      <c r="D42" s="317"/>
      <c r="E42" s="332"/>
      <c r="F42" s="165"/>
    </row>
    <row r="43" spans="1:12" ht="15" customHeight="1" x14ac:dyDescent="0.25">
      <c r="B43" s="111" t="s">
        <v>30</v>
      </c>
      <c r="C43" s="114" t="s">
        <v>113</v>
      </c>
      <c r="D43" s="317"/>
      <c r="E43" s="332"/>
      <c r="F43" s="165"/>
    </row>
    <row r="44" spans="1:12" ht="15" customHeight="1" x14ac:dyDescent="0.3">
      <c r="A44" s="103"/>
      <c r="B44" s="155" t="s">
        <v>109</v>
      </c>
      <c r="C44" s="123" t="s">
        <v>125</v>
      </c>
      <c r="D44" s="249"/>
      <c r="E44" s="251"/>
      <c r="F44" s="163"/>
    </row>
    <row r="45" spans="1:12" ht="15" customHeight="1" x14ac:dyDescent="0.25">
      <c r="B45" s="120" t="s">
        <v>19</v>
      </c>
      <c r="C45" s="108"/>
      <c r="D45" s="315"/>
      <c r="E45" s="316"/>
      <c r="F45" s="22"/>
    </row>
    <row r="46" spans="1:12" ht="15" customHeight="1" x14ac:dyDescent="0.25">
      <c r="B46" s="111" t="s">
        <v>31</v>
      </c>
      <c r="C46" s="24" t="s">
        <v>96</v>
      </c>
      <c r="D46" s="317"/>
      <c r="E46" s="318"/>
      <c r="F46" s="15"/>
    </row>
    <row r="47" spans="1:12" ht="15" customHeight="1" thickBot="1" x14ac:dyDescent="0.3">
      <c r="B47" s="107" t="s">
        <v>20</v>
      </c>
      <c r="C47" s="129" t="s">
        <v>113</v>
      </c>
      <c r="D47" s="130" t="s">
        <v>141</v>
      </c>
      <c r="E47" s="109"/>
      <c r="F47" s="15"/>
    </row>
    <row r="48" spans="1:12" ht="7.5" customHeight="1" thickBot="1" x14ac:dyDescent="0.3">
      <c r="B48" s="319"/>
      <c r="C48" s="320"/>
      <c r="D48" s="320"/>
      <c r="E48" s="321"/>
      <c r="F48" s="22"/>
    </row>
    <row r="49" spans="1:12" s="97" customFormat="1" ht="20.100000000000001" customHeight="1" thickBot="1" x14ac:dyDescent="0.4">
      <c r="B49" s="36"/>
      <c r="C49" s="322" t="s">
        <v>55</v>
      </c>
      <c r="D49" s="323"/>
      <c r="E49" s="60"/>
      <c r="F49" s="41"/>
      <c r="G49" s="104"/>
      <c r="H49" s="104"/>
      <c r="I49" s="104"/>
      <c r="J49" s="104"/>
      <c r="K49" s="104"/>
      <c r="L49" s="104"/>
    </row>
    <row r="50" spans="1:12" s="97" customFormat="1" ht="20.100000000000001" customHeight="1" thickBot="1" x14ac:dyDescent="0.4">
      <c r="B50" s="55"/>
      <c r="C50" s="324" t="s">
        <v>100</v>
      </c>
      <c r="D50" s="325"/>
      <c r="E50" s="63">
        <f>F$80</f>
        <v>0</v>
      </c>
      <c r="F50" s="37"/>
      <c r="G50" s="104"/>
      <c r="H50" s="104"/>
      <c r="I50" s="104"/>
      <c r="J50" s="104"/>
      <c r="K50" s="104"/>
      <c r="L50" s="104"/>
    </row>
    <row r="51" spans="1:12" s="97" customFormat="1" ht="18.75" customHeight="1" thickBot="1" x14ac:dyDescent="0.4">
      <c r="B51" s="207" t="s">
        <v>224</v>
      </c>
      <c r="C51" s="326" t="s">
        <v>57</v>
      </c>
      <c r="D51" s="327"/>
      <c r="E51" s="61">
        <f>SUM(E49:E50)</f>
        <v>0</v>
      </c>
      <c r="F51" s="147" t="s">
        <v>110</v>
      </c>
      <c r="G51" s="148"/>
      <c r="H51" s="148"/>
      <c r="I51" s="148"/>
      <c r="J51" s="148"/>
      <c r="K51" s="148"/>
      <c r="L51" s="148"/>
    </row>
    <row r="52" spans="1:12" ht="15.6" x14ac:dyDescent="0.25">
      <c r="B52" s="15"/>
      <c r="C52" s="19"/>
      <c r="D52" s="19"/>
      <c r="E52" s="13"/>
      <c r="F52" s="20"/>
      <c r="G52" s="103"/>
      <c r="H52" s="103"/>
      <c r="I52" s="103"/>
      <c r="J52" s="103"/>
      <c r="K52" s="103"/>
      <c r="L52" s="103"/>
    </row>
    <row r="53" spans="1:12" ht="15.6" x14ac:dyDescent="0.25">
      <c r="B53" s="15"/>
      <c r="C53" s="19"/>
      <c r="D53" s="19"/>
      <c r="E53" s="13"/>
      <c r="F53" s="20"/>
      <c r="G53" s="103"/>
      <c r="H53" s="103"/>
      <c r="I53" s="103"/>
      <c r="J53" s="103"/>
      <c r="K53" s="103"/>
      <c r="L53" s="103"/>
    </row>
    <row r="54" spans="1:12" ht="18" x14ac:dyDescent="0.25">
      <c r="B54" s="328" t="str">
        <f>B$2</f>
        <v>MDC Group 2 - Standard Cab 4X4 Heavy Chassis DRW, Automatic Transmission</v>
      </c>
      <c r="C54" s="328"/>
      <c r="D54" s="131"/>
      <c r="E54" s="132"/>
      <c r="F54" s="133" t="s">
        <v>124</v>
      </c>
      <c r="G54" s="103"/>
      <c r="H54" s="103"/>
      <c r="I54" s="103"/>
      <c r="J54" s="103"/>
      <c r="K54" s="103"/>
      <c r="L54" s="103"/>
    </row>
    <row r="55" spans="1:12" ht="18" x14ac:dyDescent="0.25">
      <c r="B55" s="329" t="str">
        <f>B$4</f>
        <v xml:space="preserve">     Examples: Silverado 3500, Ford 350, Sierra 3500</v>
      </c>
      <c r="C55" s="329"/>
      <c r="D55" s="17"/>
      <c r="E55" s="16"/>
      <c r="F55" s="16"/>
      <c r="G55" s="103"/>
      <c r="H55" s="103"/>
      <c r="I55" s="103"/>
      <c r="J55" s="103"/>
      <c r="K55" s="103"/>
      <c r="L55" s="103"/>
    </row>
    <row r="56" spans="1:12" ht="9" customHeight="1" thickBot="1" x14ac:dyDescent="0.3">
      <c r="B56" s="152"/>
      <c r="C56" s="152"/>
      <c r="D56" s="17"/>
      <c r="E56" s="16"/>
      <c r="F56" s="16"/>
      <c r="G56" s="103"/>
      <c r="H56" s="103"/>
      <c r="I56" s="103"/>
      <c r="J56" s="103"/>
      <c r="K56" s="103"/>
      <c r="L56" s="103"/>
    </row>
    <row r="57" spans="1:12" ht="16.2" thickBot="1" x14ac:dyDescent="0.3">
      <c r="B57" s="18"/>
      <c r="C57" s="134"/>
      <c r="D57" s="17"/>
      <c r="E57" s="313" t="str">
        <f>C$7</f>
        <v>Type Name Here</v>
      </c>
      <c r="F57" s="314"/>
      <c r="G57" s="103"/>
      <c r="H57" s="103"/>
      <c r="I57" s="103"/>
      <c r="J57" s="103"/>
      <c r="K57" s="103"/>
      <c r="L57" s="103"/>
    </row>
    <row r="58" spans="1:12" ht="11.25" customHeight="1" thickBot="1" x14ac:dyDescent="0.3">
      <c r="B58" s="152"/>
      <c r="C58" s="152"/>
      <c r="D58" s="17"/>
      <c r="E58" s="16"/>
      <c r="F58" s="16"/>
      <c r="G58" s="103"/>
      <c r="H58" s="103"/>
      <c r="I58" s="103"/>
      <c r="J58" s="103"/>
      <c r="K58" s="103"/>
      <c r="L58" s="103"/>
    </row>
    <row r="59" spans="1:12" ht="18" customHeight="1" x14ac:dyDescent="0.35">
      <c r="B59" s="309" t="s">
        <v>87</v>
      </c>
      <c r="C59" s="310"/>
      <c r="D59" s="310"/>
      <c r="E59" s="310"/>
      <c r="F59" s="311"/>
      <c r="G59" s="103"/>
      <c r="H59" s="103"/>
      <c r="I59" s="103"/>
      <c r="J59" s="103"/>
      <c r="K59" s="103"/>
      <c r="L59" s="103"/>
    </row>
    <row r="60" spans="1:12" ht="15" customHeight="1" x14ac:dyDescent="0.25">
      <c r="B60" s="141" t="s">
        <v>3</v>
      </c>
      <c r="C60" s="154"/>
      <c r="D60" s="312"/>
      <c r="E60" s="312"/>
      <c r="F60" s="142"/>
      <c r="G60" s="104"/>
      <c r="H60" s="104"/>
      <c r="I60" s="104"/>
      <c r="J60" s="104"/>
      <c r="K60" s="104"/>
      <c r="L60" s="104"/>
    </row>
    <row r="61" spans="1:12" ht="15" customHeight="1" x14ac:dyDescent="0.3">
      <c r="A61" s="103"/>
      <c r="B61" s="105" t="s">
        <v>42</v>
      </c>
      <c r="C61" s="106"/>
      <c r="D61" s="246"/>
      <c r="E61" s="77" t="s">
        <v>83</v>
      </c>
      <c r="F61" s="122"/>
    </row>
    <row r="62" spans="1:12" ht="55.2" x14ac:dyDescent="0.3">
      <c r="B62" s="117" t="s">
        <v>129</v>
      </c>
      <c r="C62" s="31" t="s">
        <v>70</v>
      </c>
      <c r="D62" s="307" t="s">
        <v>86</v>
      </c>
      <c r="E62" s="307"/>
      <c r="F62" s="122"/>
      <c r="G62" s="103"/>
      <c r="H62" s="103"/>
      <c r="I62" s="103"/>
      <c r="J62" s="103"/>
      <c r="K62" s="103"/>
      <c r="L62" s="103"/>
    </row>
    <row r="63" spans="1:12" ht="15" customHeight="1" x14ac:dyDescent="0.3">
      <c r="B63" s="100" t="s">
        <v>8</v>
      </c>
      <c r="C63" s="101"/>
      <c r="D63" s="308"/>
      <c r="E63" s="308"/>
      <c r="F63" s="158"/>
    </row>
    <row r="64" spans="1:12" ht="18" customHeight="1" x14ac:dyDescent="0.3">
      <c r="A64" s="104"/>
      <c r="B64" s="155" t="s">
        <v>121</v>
      </c>
      <c r="C64" s="121" t="s">
        <v>122</v>
      </c>
      <c r="D64" s="244"/>
      <c r="E64" s="149"/>
      <c r="F64" s="138"/>
      <c r="G64" s="104"/>
      <c r="H64" s="104"/>
      <c r="I64" s="104"/>
      <c r="J64" s="104"/>
      <c r="K64" s="104"/>
      <c r="L64" s="104"/>
    </row>
    <row r="65" spans="1:12" ht="15" customHeight="1" x14ac:dyDescent="0.3">
      <c r="A65" s="103"/>
      <c r="B65" s="120" t="s">
        <v>7</v>
      </c>
      <c r="C65" s="135"/>
      <c r="D65" s="297"/>
      <c r="E65" s="298"/>
      <c r="F65" s="159"/>
    </row>
    <row r="66" spans="1:12" ht="24.9" customHeight="1" x14ac:dyDescent="0.3">
      <c r="A66" s="110"/>
      <c r="B66" s="124" t="s">
        <v>108</v>
      </c>
      <c r="C66" s="123" t="s">
        <v>114</v>
      </c>
      <c r="D66" s="249"/>
      <c r="E66" s="251" t="s">
        <v>102</v>
      </c>
      <c r="F66" s="137"/>
      <c r="G66" s="110"/>
      <c r="H66" s="110"/>
      <c r="I66" s="110"/>
      <c r="J66" s="110"/>
      <c r="K66" s="110"/>
      <c r="L66" s="110"/>
    </row>
    <row r="67" spans="1:12" ht="24.9" customHeight="1" x14ac:dyDescent="0.3">
      <c r="A67" s="110"/>
      <c r="B67" s="124" t="s">
        <v>71</v>
      </c>
      <c r="C67" s="123" t="s">
        <v>115</v>
      </c>
      <c r="D67" s="249"/>
      <c r="E67" s="251" t="s">
        <v>102</v>
      </c>
      <c r="F67" s="137"/>
      <c r="G67" s="110"/>
      <c r="H67" s="110"/>
      <c r="I67" s="110"/>
      <c r="J67" s="110"/>
      <c r="K67" s="110"/>
      <c r="L67" s="110"/>
    </row>
    <row r="68" spans="1:12" ht="24.9" customHeight="1" x14ac:dyDescent="0.3">
      <c r="A68" s="110"/>
      <c r="B68" s="124" t="s">
        <v>116</v>
      </c>
      <c r="C68" s="123" t="s">
        <v>117</v>
      </c>
      <c r="D68" s="249"/>
      <c r="E68" s="252" t="s">
        <v>102</v>
      </c>
      <c r="F68" s="137"/>
      <c r="G68" s="110"/>
      <c r="H68" s="110"/>
      <c r="I68" s="110"/>
      <c r="J68" s="110"/>
      <c r="K68" s="110"/>
      <c r="L68" s="110"/>
    </row>
    <row r="69" spans="1:12" ht="15" customHeight="1" x14ac:dyDescent="0.3">
      <c r="B69" s="79" t="s">
        <v>17</v>
      </c>
      <c r="C69" s="80"/>
      <c r="D69" s="306"/>
      <c r="E69" s="306"/>
      <c r="F69" s="140"/>
    </row>
    <row r="70" spans="1:12" ht="15" customHeight="1" x14ac:dyDescent="0.3">
      <c r="A70" s="103"/>
      <c r="B70" s="155" t="s">
        <v>63</v>
      </c>
      <c r="C70" s="123" t="s">
        <v>99</v>
      </c>
      <c r="D70" s="249"/>
      <c r="E70" s="251" t="s">
        <v>102</v>
      </c>
      <c r="F70" s="178"/>
      <c r="G70" s="103"/>
      <c r="H70" s="103"/>
      <c r="I70" s="103"/>
      <c r="J70" s="103"/>
      <c r="K70" s="103"/>
      <c r="L70" s="103"/>
    </row>
    <row r="71" spans="1:12" ht="15" customHeight="1" x14ac:dyDescent="0.3">
      <c r="B71" s="120" t="s">
        <v>67</v>
      </c>
      <c r="C71" s="135"/>
      <c r="D71" s="297"/>
      <c r="E71" s="298"/>
      <c r="F71" s="159"/>
    </row>
    <row r="72" spans="1:12" ht="55.2" x14ac:dyDescent="0.3">
      <c r="A72" s="103"/>
      <c r="B72" s="155" t="s">
        <v>68</v>
      </c>
      <c r="C72" s="31" t="s">
        <v>126</v>
      </c>
      <c r="D72" s="249"/>
      <c r="E72" s="151" t="s">
        <v>102</v>
      </c>
      <c r="F72" s="136"/>
      <c r="G72" s="103"/>
      <c r="H72" s="103"/>
      <c r="I72" s="103"/>
      <c r="J72" s="103"/>
      <c r="K72" s="103"/>
      <c r="L72" s="103"/>
    </row>
    <row r="73" spans="1:12" ht="15" customHeight="1" x14ac:dyDescent="0.3">
      <c r="B73" s="120" t="s">
        <v>19</v>
      </c>
      <c r="C73" s="108"/>
      <c r="D73" s="315"/>
      <c r="E73" s="315"/>
      <c r="F73" s="160"/>
    </row>
    <row r="74" spans="1:12" ht="42" customHeight="1" x14ac:dyDescent="0.3">
      <c r="A74" s="103"/>
      <c r="B74" s="150" t="s">
        <v>31</v>
      </c>
      <c r="C74" s="115" t="s">
        <v>146</v>
      </c>
      <c r="D74" s="246" t="s">
        <v>140</v>
      </c>
      <c r="E74" s="151"/>
      <c r="F74" s="161"/>
    </row>
    <row r="75" spans="1:12" ht="15" customHeight="1" x14ac:dyDescent="0.3">
      <c r="B75" s="99" t="s">
        <v>21</v>
      </c>
      <c r="C75" s="51"/>
      <c r="D75" s="299"/>
      <c r="E75" s="300"/>
      <c r="F75" s="267"/>
    </row>
    <row r="76" spans="1:12" ht="42" thickBot="1" x14ac:dyDescent="0.35">
      <c r="B76" s="78" t="s">
        <v>104</v>
      </c>
      <c r="C76" s="125" t="s">
        <v>138</v>
      </c>
      <c r="D76" s="301" t="s">
        <v>81</v>
      </c>
      <c r="E76" s="302"/>
      <c r="F76" s="266" t="s">
        <v>82</v>
      </c>
    </row>
    <row r="77" spans="1:12" ht="15" customHeight="1" thickBot="1" x14ac:dyDescent="0.3">
      <c r="B77" s="2"/>
      <c r="C77" s="8"/>
      <c r="D77" s="39"/>
      <c r="E77" s="39"/>
      <c r="F77" s="42"/>
    </row>
    <row r="78" spans="1:12" ht="18" customHeight="1" thickBot="1" x14ac:dyDescent="0.3">
      <c r="B78" s="303" t="s">
        <v>60</v>
      </c>
      <c r="C78" s="304"/>
      <c r="D78" s="304"/>
      <c r="E78" s="304"/>
      <c r="F78" s="305"/>
    </row>
    <row r="79" spans="1:12" ht="18" customHeight="1" x14ac:dyDescent="0.3">
      <c r="B79" s="153" t="s">
        <v>59</v>
      </c>
      <c r="C79" s="67" t="s">
        <v>61</v>
      </c>
      <c r="D79" s="295" t="s">
        <v>58</v>
      </c>
      <c r="E79" s="296"/>
      <c r="F79" s="68"/>
    </row>
    <row r="80" spans="1:12" ht="16.2" thickBot="1" x14ac:dyDescent="0.35">
      <c r="A80" s="103"/>
      <c r="B80" s="128" t="s">
        <v>95</v>
      </c>
      <c r="C80" s="62" t="s">
        <v>93</v>
      </c>
      <c r="D80" s="71" t="s">
        <v>94</v>
      </c>
      <c r="E80" s="75"/>
      <c r="F80" s="64">
        <f>F79*E80</f>
        <v>0</v>
      </c>
      <c r="G80" s="103"/>
      <c r="H80" s="103"/>
      <c r="I80" s="103"/>
      <c r="J80" s="103"/>
      <c r="K80" s="103"/>
      <c r="L80" s="103"/>
    </row>
  </sheetData>
  <sheetProtection password="CD7F" sheet="1" objects="1" scenarios="1"/>
  <mergeCells count="52">
    <mergeCell ref="D13:E13"/>
    <mergeCell ref="B2:C2"/>
    <mergeCell ref="B4:C4"/>
    <mergeCell ref="B5:C5"/>
    <mergeCell ref="B11:E11"/>
    <mergeCell ref="D12:E12"/>
    <mergeCell ref="D14:E14"/>
    <mergeCell ref="D15:E15"/>
    <mergeCell ref="B16:B17"/>
    <mergeCell ref="D16:E16"/>
    <mergeCell ref="D18:E18"/>
    <mergeCell ref="D34:E34"/>
    <mergeCell ref="D19:E19"/>
    <mergeCell ref="D21:E21"/>
    <mergeCell ref="D22:E22"/>
    <mergeCell ref="D23:E23"/>
    <mergeCell ref="D24:E24"/>
    <mergeCell ref="D25:E25"/>
    <mergeCell ref="D26:E26"/>
    <mergeCell ref="D27:E27"/>
    <mergeCell ref="D29:E29"/>
    <mergeCell ref="D30:E30"/>
    <mergeCell ref="D33:E33"/>
    <mergeCell ref="C49:D49"/>
    <mergeCell ref="D35:E35"/>
    <mergeCell ref="D36:E36"/>
    <mergeCell ref="D38:E38"/>
    <mergeCell ref="D39:E39"/>
    <mergeCell ref="D40:E40"/>
    <mergeCell ref="D41:E41"/>
    <mergeCell ref="D42:E42"/>
    <mergeCell ref="D43:E43"/>
    <mergeCell ref="D45:E45"/>
    <mergeCell ref="D46:E46"/>
    <mergeCell ref="B48:E48"/>
    <mergeCell ref="D60:E60"/>
    <mergeCell ref="D62:E62"/>
    <mergeCell ref="C50:D50"/>
    <mergeCell ref="C51:D51"/>
    <mergeCell ref="B54:C54"/>
    <mergeCell ref="B55:C55"/>
    <mergeCell ref="E57:F57"/>
    <mergeCell ref="B59:F59"/>
    <mergeCell ref="D75:E75"/>
    <mergeCell ref="D76:E76"/>
    <mergeCell ref="B78:F78"/>
    <mergeCell ref="D79:E79"/>
    <mergeCell ref="D63:E63"/>
    <mergeCell ref="D65:E65"/>
    <mergeCell ref="D69:E69"/>
    <mergeCell ref="D71:E71"/>
    <mergeCell ref="D73:E7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zoomScale="80" zoomScaleNormal="80" workbookViewId="0">
      <selection activeCell="F86" sqref="F86"/>
    </sheetView>
  </sheetViews>
  <sheetFormatPr defaultColWidth="9.33203125" defaultRowHeight="13.2" x14ac:dyDescent="0.25"/>
  <cols>
    <col min="1" max="1" width="1.77734375" style="93" customWidth="1"/>
    <col min="2" max="2" width="32.44140625" style="93" customWidth="1"/>
    <col min="3" max="3" width="59.77734375" style="93" customWidth="1"/>
    <col min="4" max="4" width="29.44140625" style="93" customWidth="1"/>
    <col min="5" max="5" width="35.109375" style="93" customWidth="1"/>
    <col min="6" max="6" width="20.77734375" style="93" customWidth="1"/>
    <col min="7" max="7" width="21" style="93" customWidth="1"/>
    <col min="8" max="16384" width="9.33203125" style="93"/>
  </cols>
  <sheetData>
    <row r="1" spans="1:12" ht="15" customHeight="1" thickBot="1" x14ac:dyDescent="0.3">
      <c r="A1" s="103"/>
      <c r="B1" s="21"/>
      <c r="C1" s="21"/>
      <c r="D1" s="21"/>
      <c r="E1" s="21"/>
      <c r="F1" s="103"/>
      <c r="G1" s="103"/>
      <c r="H1" s="103"/>
    </row>
    <row r="2" spans="1:12" ht="17.399999999999999" customHeight="1" x14ac:dyDescent="0.25">
      <c r="A2" s="103"/>
      <c r="B2" s="342" t="s">
        <v>226</v>
      </c>
      <c r="C2" s="342"/>
      <c r="D2" s="29" t="s">
        <v>22</v>
      </c>
      <c r="E2" s="56"/>
      <c r="F2" s="16"/>
      <c r="G2" s="103"/>
      <c r="H2" s="103"/>
      <c r="I2" s="103"/>
      <c r="J2" s="103"/>
      <c r="K2" s="103"/>
      <c r="L2" s="103"/>
    </row>
    <row r="3" spans="1:12" ht="17.399999999999999" customHeight="1" x14ac:dyDescent="0.25">
      <c r="A3" s="103"/>
      <c r="B3" s="157" t="s">
        <v>137</v>
      </c>
      <c r="C3" s="21"/>
      <c r="D3" s="29" t="s">
        <v>0</v>
      </c>
      <c r="E3" s="57"/>
      <c r="F3" s="16"/>
      <c r="G3" s="103"/>
      <c r="H3" s="103"/>
      <c r="I3" s="103"/>
      <c r="J3" s="103"/>
      <c r="K3" s="103"/>
      <c r="L3" s="103"/>
    </row>
    <row r="4" spans="1:12" ht="17.399999999999999" customHeight="1" x14ac:dyDescent="0.25">
      <c r="A4" s="103"/>
      <c r="B4" s="343" t="s">
        <v>97</v>
      </c>
      <c r="C4" s="343"/>
      <c r="D4" s="29" t="s">
        <v>23</v>
      </c>
      <c r="E4" s="57"/>
      <c r="F4" s="16"/>
      <c r="G4" s="103"/>
      <c r="H4" s="103"/>
      <c r="I4" s="103"/>
      <c r="J4" s="103"/>
      <c r="K4" s="103"/>
      <c r="L4" s="103"/>
    </row>
    <row r="5" spans="1:12" ht="17.399999999999999" customHeight="1" x14ac:dyDescent="0.25">
      <c r="A5" s="103"/>
      <c r="B5" s="344"/>
      <c r="C5" s="345"/>
      <c r="D5" s="29" t="s">
        <v>24</v>
      </c>
      <c r="E5" s="57"/>
      <c r="F5" s="16"/>
      <c r="G5" s="103"/>
      <c r="H5" s="103"/>
      <c r="I5" s="103"/>
      <c r="J5" s="103"/>
      <c r="K5" s="103"/>
      <c r="L5" s="103"/>
    </row>
    <row r="6" spans="1:12" ht="17.399999999999999" customHeight="1" thickBot="1" x14ac:dyDescent="0.3">
      <c r="A6" s="103"/>
      <c r="B6" s="144"/>
      <c r="C6" s="145"/>
      <c r="D6" s="29" t="s">
        <v>74</v>
      </c>
      <c r="E6" s="57"/>
      <c r="F6" s="16"/>
      <c r="G6" s="103"/>
      <c r="H6" s="103"/>
      <c r="I6" s="103"/>
      <c r="J6" s="103"/>
      <c r="K6" s="103"/>
      <c r="L6" s="103"/>
    </row>
    <row r="7" spans="1:12" ht="17.399999999999999" customHeight="1" thickBot="1" x14ac:dyDescent="0.3">
      <c r="A7" s="103"/>
      <c r="B7" s="30" t="s">
        <v>35</v>
      </c>
      <c r="C7" s="35" t="s">
        <v>75</v>
      </c>
      <c r="D7" s="29" t="s">
        <v>36</v>
      </c>
      <c r="E7" s="57" t="s">
        <v>53</v>
      </c>
      <c r="F7" s="16"/>
      <c r="G7" s="103"/>
      <c r="H7" s="103"/>
      <c r="I7" s="103"/>
      <c r="J7" s="103"/>
      <c r="K7" s="103"/>
      <c r="L7" s="103"/>
    </row>
    <row r="8" spans="1:12" ht="17.399999999999999" customHeight="1" x14ac:dyDescent="0.25">
      <c r="A8" s="103"/>
      <c r="B8" s="143"/>
      <c r="C8" s="28"/>
      <c r="D8" s="29" t="s">
        <v>37</v>
      </c>
      <c r="E8" s="57"/>
      <c r="F8" s="113"/>
      <c r="G8" s="103"/>
      <c r="H8" s="104"/>
      <c r="I8" s="103"/>
      <c r="J8" s="103"/>
      <c r="K8" s="103"/>
      <c r="L8" s="103"/>
    </row>
    <row r="9" spans="1:12" ht="17.399999999999999" customHeight="1" x14ac:dyDescent="0.25">
      <c r="A9" s="103"/>
      <c r="B9" s="26"/>
      <c r="C9" s="27"/>
      <c r="D9" s="29" t="s">
        <v>76</v>
      </c>
      <c r="E9" s="57"/>
      <c r="F9" s="113"/>
      <c r="G9" s="103"/>
      <c r="H9" s="103"/>
      <c r="I9" s="103"/>
      <c r="J9" s="103"/>
      <c r="K9" s="103"/>
      <c r="L9" s="103"/>
    </row>
    <row r="10" spans="1:12" ht="17.399999999999999" customHeight="1" thickBot="1" x14ac:dyDescent="0.3">
      <c r="A10" s="103"/>
      <c r="B10" s="26"/>
      <c r="C10" s="27"/>
      <c r="D10" s="29" t="s">
        <v>77</v>
      </c>
      <c r="E10" s="58"/>
      <c r="F10" s="113"/>
      <c r="G10" s="103"/>
      <c r="H10" s="103"/>
      <c r="I10" s="103"/>
      <c r="J10" s="103"/>
      <c r="K10" s="103"/>
      <c r="L10" s="103"/>
    </row>
    <row r="11" spans="1:12" ht="18" customHeight="1" thickBot="1" x14ac:dyDescent="0.4">
      <c r="A11" s="103"/>
      <c r="B11" s="346" t="s">
        <v>62</v>
      </c>
      <c r="C11" s="347"/>
      <c r="D11" s="347"/>
      <c r="E11" s="348"/>
      <c r="F11" s="54"/>
      <c r="G11" s="103"/>
      <c r="H11" s="103"/>
    </row>
    <row r="12" spans="1:12" ht="15" customHeight="1" x14ac:dyDescent="0.25">
      <c r="A12" s="103"/>
      <c r="B12" s="119" t="s">
        <v>2</v>
      </c>
      <c r="C12" s="146" t="s">
        <v>32</v>
      </c>
      <c r="D12" s="349" t="s">
        <v>78</v>
      </c>
      <c r="E12" s="350"/>
      <c r="F12" s="14"/>
      <c r="G12" s="103"/>
      <c r="H12" s="103"/>
    </row>
    <row r="13" spans="1:12" ht="15" customHeight="1" x14ac:dyDescent="0.25">
      <c r="A13" s="103"/>
      <c r="B13" s="111" t="s">
        <v>1</v>
      </c>
      <c r="C13" s="114" t="s">
        <v>84</v>
      </c>
      <c r="D13" s="317" t="s">
        <v>25</v>
      </c>
      <c r="E13" s="318"/>
      <c r="F13" s="15"/>
      <c r="G13" s="103"/>
      <c r="H13" s="103"/>
    </row>
    <row r="14" spans="1:12" ht="15" customHeight="1" x14ac:dyDescent="0.25">
      <c r="A14" s="103"/>
      <c r="B14" s="111" t="s">
        <v>135</v>
      </c>
      <c r="C14" s="156" t="s">
        <v>136</v>
      </c>
      <c r="D14" s="307" t="s">
        <v>38</v>
      </c>
      <c r="E14" s="318"/>
      <c r="F14" s="15"/>
      <c r="G14" s="103"/>
      <c r="H14" s="103"/>
    </row>
    <row r="15" spans="1:12" ht="15" customHeight="1" x14ac:dyDescent="0.25">
      <c r="B15" s="120" t="s">
        <v>3</v>
      </c>
      <c r="C15" s="108"/>
      <c r="D15" s="315"/>
      <c r="E15" s="316"/>
      <c r="F15" s="22"/>
    </row>
    <row r="16" spans="1:12" ht="27.6" x14ac:dyDescent="0.25">
      <c r="B16" s="336" t="s">
        <v>111</v>
      </c>
      <c r="C16" s="23" t="s">
        <v>134</v>
      </c>
      <c r="D16" s="338" t="s">
        <v>86</v>
      </c>
      <c r="E16" s="339"/>
      <c r="F16" s="15"/>
    </row>
    <row r="17" spans="1:12" ht="14.25" customHeight="1" x14ac:dyDescent="0.25">
      <c r="B17" s="337"/>
      <c r="C17" s="127" t="s">
        <v>54</v>
      </c>
      <c r="D17" s="38"/>
      <c r="E17" s="40"/>
      <c r="F17" s="113"/>
    </row>
    <row r="18" spans="1:12" ht="15" customHeight="1" x14ac:dyDescent="0.25">
      <c r="A18" s="103"/>
      <c r="B18" s="105" t="s">
        <v>42</v>
      </c>
      <c r="C18" s="106"/>
      <c r="D18" s="317"/>
      <c r="E18" s="318"/>
      <c r="F18" s="113"/>
    </row>
    <row r="19" spans="1:12" ht="15" customHeight="1" x14ac:dyDescent="0.25">
      <c r="B19" s="120" t="s">
        <v>5</v>
      </c>
      <c r="C19" s="108"/>
      <c r="D19" s="315"/>
      <c r="E19" s="316"/>
      <c r="F19" s="113"/>
    </row>
    <row r="20" spans="1:12" ht="27.6" x14ac:dyDescent="0.25">
      <c r="B20" s="111" t="s">
        <v>51</v>
      </c>
      <c r="C20" s="121" t="s">
        <v>120</v>
      </c>
      <c r="D20" s="255" t="s">
        <v>79</v>
      </c>
      <c r="E20" s="247" t="s">
        <v>131</v>
      </c>
      <c r="F20" s="113"/>
    </row>
    <row r="21" spans="1:12" ht="17.100000000000001" customHeight="1" x14ac:dyDescent="0.25">
      <c r="B21" s="111" t="s">
        <v>64</v>
      </c>
      <c r="C21" s="114" t="s">
        <v>65</v>
      </c>
      <c r="D21" s="340"/>
      <c r="E21" s="341"/>
      <c r="F21" s="15"/>
    </row>
    <row r="22" spans="1:12" ht="15" customHeight="1" x14ac:dyDescent="0.35">
      <c r="B22" s="120" t="s">
        <v>6</v>
      </c>
      <c r="C22" s="108"/>
      <c r="D22" s="315"/>
      <c r="E22" s="316"/>
      <c r="F22" s="54"/>
    </row>
    <row r="23" spans="1:12" ht="15" customHeight="1" x14ac:dyDescent="0.25">
      <c r="B23" s="111" t="s">
        <v>33</v>
      </c>
      <c r="C23" s="114" t="s">
        <v>40</v>
      </c>
      <c r="D23" s="317"/>
      <c r="E23" s="318"/>
      <c r="F23" s="14"/>
    </row>
    <row r="24" spans="1:12" ht="15" customHeight="1" x14ac:dyDescent="0.25">
      <c r="B24" s="120" t="s">
        <v>8</v>
      </c>
      <c r="C24" s="108"/>
      <c r="D24" s="315"/>
      <c r="E24" s="316"/>
      <c r="F24" s="15"/>
    </row>
    <row r="25" spans="1:12" ht="15" customHeight="1" x14ac:dyDescent="0.25">
      <c r="B25" s="111" t="s">
        <v>9</v>
      </c>
      <c r="C25" s="114" t="s">
        <v>132</v>
      </c>
      <c r="D25" s="317"/>
      <c r="E25" s="318"/>
      <c r="F25" s="15"/>
    </row>
    <row r="26" spans="1:12" s="97" customFormat="1" ht="15" customHeight="1" x14ac:dyDescent="0.25">
      <c r="B26" s="155" t="s">
        <v>43</v>
      </c>
      <c r="C26" s="121" t="s">
        <v>105</v>
      </c>
      <c r="D26" s="330"/>
      <c r="E26" s="331"/>
      <c r="F26" s="55"/>
    </row>
    <row r="27" spans="1:12" ht="15" customHeight="1" x14ac:dyDescent="0.25">
      <c r="B27" s="111" t="s">
        <v>10</v>
      </c>
      <c r="C27" s="114" t="s">
        <v>45</v>
      </c>
      <c r="D27" s="317"/>
      <c r="E27" s="318"/>
      <c r="F27" s="113"/>
    </row>
    <row r="28" spans="1:12" ht="18" customHeight="1" x14ac:dyDescent="0.25">
      <c r="B28" s="95" t="s">
        <v>106</v>
      </c>
      <c r="C28" s="96" t="s">
        <v>123</v>
      </c>
      <c r="D28" s="242"/>
      <c r="E28" s="243" t="s">
        <v>112</v>
      </c>
      <c r="F28" s="113"/>
    </row>
    <row r="29" spans="1:12" ht="15" customHeight="1" x14ac:dyDescent="0.25">
      <c r="B29" s="111" t="s">
        <v>27</v>
      </c>
      <c r="C29" s="114" t="s">
        <v>52</v>
      </c>
      <c r="D29" s="317"/>
      <c r="E29" s="318"/>
      <c r="F29" s="113"/>
    </row>
    <row r="30" spans="1:12" ht="15" customHeight="1" x14ac:dyDescent="0.25">
      <c r="B30" s="120" t="s">
        <v>7</v>
      </c>
      <c r="C30" s="108"/>
      <c r="D30" s="315"/>
      <c r="E30" s="316"/>
      <c r="F30" s="113"/>
    </row>
    <row r="31" spans="1:12" s="97" customFormat="1" ht="18" customHeight="1" x14ac:dyDescent="0.25">
      <c r="B31" s="177" t="s">
        <v>150</v>
      </c>
      <c r="C31" s="121" t="s">
        <v>151</v>
      </c>
      <c r="D31" s="244"/>
      <c r="E31" s="245"/>
      <c r="F31" s="55"/>
    </row>
    <row r="32" spans="1:12" ht="24.9" customHeight="1" x14ac:dyDescent="0.3">
      <c r="A32" s="110"/>
      <c r="B32" s="124" t="s">
        <v>118</v>
      </c>
      <c r="C32" s="121" t="s">
        <v>114</v>
      </c>
      <c r="D32" s="249"/>
      <c r="E32" s="252"/>
      <c r="F32" s="181"/>
      <c r="G32" s="110"/>
      <c r="H32" s="110"/>
      <c r="I32" s="110"/>
      <c r="J32" s="110"/>
      <c r="K32" s="110"/>
      <c r="L32" s="110"/>
    </row>
    <row r="33" spans="1:12" ht="15" customHeight="1" x14ac:dyDescent="0.25">
      <c r="B33" s="99" t="s">
        <v>11</v>
      </c>
      <c r="C33" s="108"/>
      <c r="D33" s="315"/>
      <c r="E33" s="316"/>
      <c r="F33" s="15"/>
    </row>
    <row r="34" spans="1:12" ht="13.8" x14ac:dyDescent="0.25">
      <c r="B34" s="111" t="s">
        <v>12</v>
      </c>
      <c r="C34" s="114" t="s">
        <v>142</v>
      </c>
      <c r="D34" s="332"/>
      <c r="E34" s="333"/>
    </row>
    <row r="35" spans="1:12" ht="15" customHeight="1" x14ac:dyDescent="0.25">
      <c r="B35" s="120" t="s">
        <v>13</v>
      </c>
      <c r="C35" s="108"/>
      <c r="D35" s="315"/>
      <c r="E35" s="316"/>
      <c r="F35" s="113"/>
    </row>
    <row r="36" spans="1:12" ht="15" customHeight="1" x14ac:dyDescent="0.25">
      <c r="B36" s="111" t="s">
        <v>14</v>
      </c>
      <c r="C36" s="114" t="s">
        <v>39</v>
      </c>
      <c r="D36" s="317"/>
      <c r="E36" s="318"/>
      <c r="F36" s="113"/>
    </row>
    <row r="37" spans="1:12" ht="15" customHeight="1" x14ac:dyDescent="0.25">
      <c r="A37" s="103"/>
      <c r="B37" s="111" t="s">
        <v>29</v>
      </c>
      <c r="C37" s="123" t="s">
        <v>88</v>
      </c>
      <c r="D37" s="249"/>
      <c r="E37" s="247"/>
      <c r="F37" s="113"/>
      <c r="G37" s="103"/>
      <c r="H37" s="103"/>
      <c r="I37" s="103"/>
      <c r="J37" s="103"/>
      <c r="K37" s="103"/>
      <c r="L37" s="103"/>
    </row>
    <row r="38" spans="1:12" ht="15" customHeight="1" x14ac:dyDescent="0.25">
      <c r="B38" s="111" t="s">
        <v>15</v>
      </c>
      <c r="C38" s="114" t="s">
        <v>28</v>
      </c>
      <c r="D38" s="317"/>
      <c r="E38" s="318"/>
      <c r="F38" s="113"/>
    </row>
    <row r="39" spans="1:12" ht="15" customHeight="1" x14ac:dyDescent="0.35">
      <c r="B39" s="111" t="s">
        <v>46</v>
      </c>
      <c r="C39" s="114" t="s">
        <v>16</v>
      </c>
      <c r="D39" s="317"/>
      <c r="E39" s="318"/>
      <c r="F39" s="54"/>
    </row>
    <row r="40" spans="1:12" ht="41.4" x14ac:dyDescent="0.25">
      <c r="B40" s="155" t="s">
        <v>47</v>
      </c>
      <c r="C40" s="114" t="s">
        <v>48</v>
      </c>
      <c r="D40" s="317"/>
      <c r="E40" s="318"/>
      <c r="F40" s="14"/>
    </row>
    <row r="41" spans="1:12" ht="15" customHeight="1" x14ac:dyDescent="0.25">
      <c r="B41" s="120" t="s">
        <v>17</v>
      </c>
      <c r="C41" s="108"/>
      <c r="D41" s="315"/>
      <c r="E41" s="316"/>
      <c r="F41" s="22"/>
    </row>
    <row r="42" spans="1:12" ht="15" customHeight="1" x14ac:dyDescent="0.25">
      <c r="B42" s="111" t="s">
        <v>18</v>
      </c>
      <c r="C42" s="114" t="s">
        <v>41</v>
      </c>
      <c r="D42" s="317"/>
      <c r="E42" s="318"/>
      <c r="F42" s="15"/>
    </row>
    <row r="43" spans="1:12" ht="15" customHeight="1" x14ac:dyDescent="0.25">
      <c r="B43" s="111" t="s">
        <v>30</v>
      </c>
      <c r="C43" s="114" t="s">
        <v>113</v>
      </c>
      <c r="D43" s="317"/>
      <c r="E43" s="318"/>
      <c r="F43" s="15"/>
    </row>
    <row r="44" spans="1:12" ht="15" customHeight="1" x14ac:dyDescent="0.3">
      <c r="A44" s="103"/>
      <c r="B44" s="155" t="s">
        <v>109</v>
      </c>
      <c r="C44" s="123" t="s">
        <v>125</v>
      </c>
      <c r="D44" s="249"/>
      <c r="E44" s="251"/>
      <c r="F44" s="163"/>
    </row>
    <row r="45" spans="1:12" ht="15" customHeight="1" x14ac:dyDescent="0.25">
      <c r="B45" s="120" t="s">
        <v>19</v>
      </c>
      <c r="C45" s="108"/>
      <c r="D45" s="315"/>
      <c r="E45" s="316"/>
      <c r="F45" s="22"/>
    </row>
    <row r="46" spans="1:12" ht="15" customHeight="1" x14ac:dyDescent="0.25">
      <c r="B46" s="111" t="s">
        <v>31</v>
      </c>
      <c r="C46" s="24" t="s">
        <v>96</v>
      </c>
      <c r="D46" s="317"/>
      <c r="E46" s="318"/>
      <c r="F46" s="15"/>
    </row>
    <row r="47" spans="1:12" ht="15" customHeight="1" thickBot="1" x14ac:dyDescent="0.3">
      <c r="B47" s="107" t="s">
        <v>20</v>
      </c>
      <c r="C47" s="129" t="s">
        <v>113</v>
      </c>
      <c r="D47" s="130" t="s">
        <v>141</v>
      </c>
      <c r="E47" s="109"/>
      <c r="F47" s="15"/>
    </row>
    <row r="48" spans="1:12" ht="7.5" customHeight="1" thickBot="1" x14ac:dyDescent="0.3">
      <c r="B48" s="319"/>
      <c r="C48" s="320"/>
      <c r="D48" s="320"/>
      <c r="E48" s="321"/>
      <c r="F48" s="22"/>
    </row>
    <row r="49" spans="1:12" s="97" customFormat="1" ht="20.100000000000001" customHeight="1" thickBot="1" x14ac:dyDescent="0.4">
      <c r="B49" s="36"/>
      <c r="C49" s="322" t="s">
        <v>55</v>
      </c>
      <c r="D49" s="323"/>
      <c r="E49" s="60"/>
      <c r="F49" s="41"/>
      <c r="G49" s="104"/>
      <c r="H49" s="104"/>
      <c r="I49" s="104"/>
      <c r="J49" s="104"/>
      <c r="K49" s="104"/>
      <c r="L49" s="104"/>
    </row>
    <row r="50" spans="1:12" s="97" customFormat="1" ht="20.100000000000001" customHeight="1" thickBot="1" x14ac:dyDescent="0.4">
      <c r="B50" s="55"/>
      <c r="C50" s="324" t="s">
        <v>100</v>
      </c>
      <c r="D50" s="325"/>
      <c r="E50" s="63">
        <f>F$80</f>
        <v>0</v>
      </c>
      <c r="F50" s="37"/>
      <c r="G50" s="104"/>
      <c r="H50" s="104"/>
      <c r="I50" s="104"/>
      <c r="J50" s="104"/>
      <c r="K50" s="104"/>
      <c r="L50" s="104"/>
    </row>
    <row r="51" spans="1:12" s="97" customFormat="1" ht="18.75" customHeight="1" thickBot="1" x14ac:dyDescent="0.4">
      <c r="B51" s="207" t="s">
        <v>225</v>
      </c>
      <c r="C51" s="326" t="s">
        <v>57</v>
      </c>
      <c r="D51" s="327"/>
      <c r="E51" s="61">
        <f>SUM(E49:E50)</f>
        <v>0</v>
      </c>
      <c r="F51" s="147" t="s">
        <v>110</v>
      </c>
      <c r="G51" s="148"/>
      <c r="H51" s="148"/>
      <c r="I51" s="148"/>
      <c r="J51" s="148"/>
      <c r="K51" s="148"/>
      <c r="L51" s="148"/>
    </row>
    <row r="52" spans="1:12" ht="15.6" x14ac:dyDescent="0.25">
      <c r="B52" s="15"/>
      <c r="C52" s="19"/>
      <c r="D52" s="19"/>
      <c r="E52" s="13"/>
      <c r="F52" s="20"/>
      <c r="G52" s="103"/>
      <c r="H52" s="103"/>
      <c r="I52" s="103"/>
      <c r="J52" s="103"/>
      <c r="K52" s="103"/>
      <c r="L52" s="103"/>
    </row>
    <row r="53" spans="1:12" ht="15.6" x14ac:dyDescent="0.25">
      <c r="B53" s="15"/>
      <c r="C53" s="19"/>
      <c r="D53" s="19"/>
      <c r="E53" s="13"/>
      <c r="F53" s="20"/>
      <c r="G53" s="103"/>
      <c r="H53" s="103"/>
      <c r="I53" s="103"/>
      <c r="J53" s="103"/>
      <c r="K53" s="103"/>
      <c r="L53" s="103"/>
    </row>
    <row r="54" spans="1:12" ht="18" x14ac:dyDescent="0.25">
      <c r="B54" s="328" t="str">
        <f>B$2</f>
        <v>MDC Group 3 - Extended Cab 4X4 Heavy Chassis DRW, Automatic Transmission</v>
      </c>
      <c r="C54" s="328"/>
      <c r="D54" s="131"/>
      <c r="E54" s="132"/>
      <c r="F54" s="133" t="s">
        <v>124</v>
      </c>
      <c r="G54" s="103"/>
      <c r="H54" s="103"/>
      <c r="I54" s="103"/>
      <c r="J54" s="103"/>
      <c r="K54" s="103"/>
      <c r="L54" s="103"/>
    </row>
    <row r="55" spans="1:12" ht="18" x14ac:dyDescent="0.25">
      <c r="B55" s="329" t="str">
        <f>B$4</f>
        <v xml:space="preserve">     Examples: Silverado 3500, Ford 350, Sierra 3500</v>
      </c>
      <c r="C55" s="329"/>
      <c r="D55" s="17"/>
      <c r="E55" s="16"/>
      <c r="F55" s="16"/>
      <c r="G55" s="103"/>
      <c r="H55" s="103"/>
      <c r="I55" s="103"/>
      <c r="J55" s="103"/>
      <c r="K55" s="103"/>
      <c r="L55" s="103"/>
    </row>
    <row r="56" spans="1:12" ht="9" customHeight="1" thickBot="1" x14ac:dyDescent="0.3">
      <c r="B56" s="152"/>
      <c r="C56" s="152"/>
      <c r="D56" s="17"/>
      <c r="E56" s="16"/>
      <c r="F56" s="16"/>
      <c r="G56" s="103"/>
      <c r="H56" s="103"/>
      <c r="I56" s="103"/>
      <c r="J56" s="103"/>
      <c r="K56" s="103"/>
      <c r="L56" s="103"/>
    </row>
    <row r="57" spans="1:12" ht="16.2" thickBot="1" x14ac:dyDescent="0.3">
      <c r="B57" s="18"/>
      <c r="C57" s="134"/>
      <c r="D57" s="17"/>
      <c r="E57" s="313" t="str">
        <f>C$7</f>
        <v>Type Name Here</v>
      </c>
      <c r="F57" s="314"/>
      <c r="G57" s="103"/>
      <c r="H57" s="103"/>
      <c r="I57" s="103"/>
      <c r="J57" s="103"/>
      <c r="K57" s="103"/>
      <c r="L57" s="103"/>
    </row>
    <row r="58" spans="1:12" ht="11.25" customHeight="1" thickBot="1" x14ac:dyDescent="0.3">
      <c r="B58" s="152"/>
      <c r="C58" s="152"/>
      <c r="D58" s="17"/>
      <c r="E58" s="16"/>
      <c r="F58" s="16"/>
      <c r="G58" s="103"/>
      <c r="H58" s="103"/>
      <c r="I58" s="103"/>
      <c r="J58" s="103"/>
      <c r="K58" s="103"/>
      <c r="L58" s="103"/>
    </row>
    <row r="59" spans="1:12" ht="18" customHeight="1" x14ac:dyDescent="0.35">
      <c r="B59" s="309" t="s">
        <v>87</v>
      </c>
      <c r="C59" s="310"/>
      <c r="D59" s="310"/>
      <c r="E59" s="310"/>
      <c r="F59" s="311"/>
      <c r="G59" s="103"/>
      <c r="H59" s="103"/>
      <c r="I59" s="103"/>
      <c r="J59" s="103"/>
      <c r="K59" s="103"/>
      <c r="L59" s="103"/>
    </row>
    <row r="60" spans="1:12" ht="15" customHeight="1" x14ac:dyDescent="0.25">
      <c r="B60" s="141" t="s">
        <v>3</v>
      </c>
      <c r="C60" s="154"/>
      <c r="D60" s="312"/>
      <c r="E60" s="312"/>
      <c r="F60" s="142"/>
      <c r="G60" s="104"/>
      <c r="H60" s="104"/>
      <c r="I60" s="104"/>
      <c r="J60" s="104"/>
      <c r="K60" s="104"/>
      <c r="L60" s="104"/>
    </row>
    <row r="61" spans="1:12" ht="15" customHeight="1" x14ac:dyDescent="0.3">
      <c r="A61" s="103"/>
      <c r="B61" s="105" t="s">
        <v>42</v>
      </c>
      <c r="C61" s="106"/>
      <c r="D61" s="246"/>
      <c r="E61" s="77" t="s">
        <v>83</v>
      </c>
      <c r="F61" s="122"/>
    </row>
    <row r="62" spans="1:12" ht="55.2" x14ac:dyDescent="0.3">
      <c r="B62" s="117" t="s">
        <v>129</v>
      </c>
      <c r="C62" s="31" t="s">
        <v>70</v>
      </c>
      <c r="D62" s="307" t="s">
        <v>86</v>
      </c>
      <c r="E62" s="307"/>
      <c r="F62" s="122"/>
      <c r="G62" s="103"/>
      <c r="H62" s="103"/>
      <c r="I62" s="103"/>
      <c r="J62" s="103"/>
      <c r="K62" s="103"/>
      <c r="L62" s="103"/>
    </row>
    <row r="63" spans="1:12" ht="15" customHeight="1" x14ac:dyDescent="0.3">
      <c r="B63" s="100" t="s">
        <v>8</v>
      </c>
      <c r="C63" s="101"/>
      <c r="D63" s="308"/>
      <c r="E63" s="308"/>
      <c r="F63" s="158"/>
    </row>
    <row r="64" spans="1:12" ht="18" customHeight="1" x14ac:dyDescent="0.3">
      <c r="A64" s="104"/>
      <c r="B64" s="155" t="s">
        <v>121</v>
      </c>
      <c r="C64" s="121" t="s">
        <v>122</v>
      </c>
      <c r="D64" s="244"/>
      <c r="E64" s="149"/>
      <c r="F64" s="138"/>
      <c r="G64" s="104"/>
      <c r="H64" s="104"/>
      <c r="I64" s="104"/>
      <c r="J64" s="104"/>
      <c r="K64" s="104"/>
      <c r="L64" s="104"/>
    </row>
    <row r="65" spans="1:12" ht="15" customHeight="1" x14ac:dyDescent="0.3">
      <c r="A65" s="103"/>
      <c r="B65" s="120" t="s">
        <v>7</v>
      </c>
      <c r="C65" s="135"/>
      <c r="D65" s="297"/>
      <c r="E65" s="298"/>
      <c r="F65" s="159"/>
    </row>
    <row r="66" spans="1:12" ht="24.9" customHeight="1" x14ac:dyDescent="0.3">
      <c r="A66" s="110"/>
      <c r="B66" s="124" t="s">
        <v>108</v>
      </c>
      <c r="C66" s="123" t="s">
        <v>114</v>
      </c>
      <c r="D66" s="249"/>
      <c r="E66" s="251" t="s">
        <v>102</v>
      </c>
      <c r="F66" s="137"/>
      <c r="G66" s="110"/>
      <c r="H66" s="110"/>
      <c r="I66" s="110"/>
      <c r="J66" s="110"/>
      <c r="K66" s="110"/>
      <c r="L66" s="110"/>
    </row>
    <row r="67" spans="1:12" ht="24.9" customHeight="1" x14ac:dyDescent="0.3">
      <c r="A67" s="110"/>
      <c r="B67" s="124" t="s">
        <v>71</v>
      </c>
      <c r="C67" s="123" t="s">
        <v>115</v>
      </c>
      <c r="D67" s="249"/>
      <c r="E67" s="251" t="s">
        <v>102</v>
      </c>
      <c r="F67" s="137"/>
      <c r="G67" s="110"/>
      <c r="H67" s="110"/>
      <c r="I67" s="110"/>
      <c r="J67" s="110"/>
      <c r="K67" s="110"/>
      <c r="L67" s="110"/>
    </row>
    <row r="68" spans="1:12" ht="24.9" customHeight="1" x14ac:dyDescent="0.3">
      <c r="A68" s="110"/>
      <c r="B68" s="124" t="s">
        <v>116</v>
      </c>
      <c r="C68" s="123" t="s">
        <v>117</v>
      </c>
      <c r="D68" s="249"/>
      <c r="E68" s="252" t="s">
        <v>102</v>
      </c>
      <c r="F68" s="137"/>
      <c r="G68" s="110"/>
      <c r="H68" s="110"/>
      <c r="I68" s="110"/>
      <c r="J68" s="110"/>
      <c r="K68" s="110"/>
      <c r="L68" s="110"/>
    </row>
    <row r="69" spans="1:12" ht="15" customHeight="1" x14ac:dyDescent="0.3">
      <c r="B69" s="79" t="s">
        <v>17</v>
      </c>
      <c r="C69" s="80"/>
      <c r="D69" s="306"/>
      <c r="E69" s="306"/>
      <c r="F69" s="140"/>
    </row>
    <row r="70" spans="1:12" ht="15" customHeight="1" x14ac:dyDescent="0.3">
      <c r="A70" s="103"/>
      <c r="B70" s="155" t="s">
        <v>63</v>
      </c>
      <c r="C70" s="123" t="s">
        <v>99</v>
      </c>
      <c r="D70" s="249"/>
      <c r="E70" s="251" t="s">
        <v>102</v>
      </c>
      <c r="F70" s="178"/>
      <c r="G70" s="103"/>
      <c r="H70" s="103"/>
      <c r="I70" s="103"/>
      <c r="J70" s="103"/>
      <c r="K70" s="103"/>
      <c r="L70" s="103"/>
    </row>
    <row r="71" spans="1:12" ht="15" customHeight="1" x14ac:dyDescent="0.3">
      <c r="B71" s="120" t="s">
        <v>67</v>
      </c>
      <c r="C71" s="135"/>
      <c r="D71" s="297"/>
      <c r="E71" s="298"/>
      <c r="F71" s="159"/>
    </row>
    <row r="72" spans="1:12" ht="55.2" x14ac:dyDescent="0.3">
      <c r="A72" s="103"/>
      <c r="B72" s="155" t="s">
        <v>68</v>
      </c>
      <c r="C72" s="31" t="s">
        <v>126</v>
      </c>
      <c r="D72" s="249"/>
      <c r="E72" s="151" t="s">
        <v>102</v>
      </c>
      <c r="F72" s="136"/>
      <c r="G72" s="103"/>
      <c r="H72" s="103"/>
      <c r="I72" s="103"/>
      <c r="J72" s="103"/>
      <c r="K72" s="103"/>
      <c r="L72" s="103"/>
    </row>
    <row r="73" spans="1:12" ht="15" customHeight="1" x14ac:dyDescent="0.3">
      <c r="B73" s="120" t="s">
        <v>19</v>
      </c>
      <c r="C73" s="108"/>
      <c r="D73" s="315"/>
      <c r="E73" s="315"/>
      <c r="F73" s="160"/>
    </row>
    <row r="74" spans="1:12" ht="42" customHeight="1" x14ac:dyDescent="0.3">
      <c r="A74" s="103"/>
      <c r="B74" s="150" t="s">
        <v>31</v>
      </c>
      <c r="C74" s="115" t="s">
        <v>148</v>
      </c>
      <c r="D74" s="246" t="s">
        <v>149</v>
      </c>
      <c r="E74" s="151"/>
      <c r="F74" s="268"/>
    </row>
    <row r="75" spans="1:12" ht="15" customHeight="1" x14ac:dyDescent="0.3">
      <c r="B75" s="99" t="s">
        <v>21</v>
      </c>
      <c r="C75" s="51"/>
      <c r="D75" s="299"/>
      <c r="E75" s="300"/>
      <c r="F75" s="267"/>
    </row>
    <row r="76" spans="1:12" ht="42" thickBot="1" x14ac:dyDescent="0.35">
      <c r="B76" s="78" t="s">
        <v>104</v>
      </c>
      <c r="C76" s="125" t="s">
        <v>138</v>
      </c>
      <c r="D76" s="301" t="s">
        <v>81</v>
      </c>
      <c r="E76" s="302"/>
      <c r="F76" s="266" t="s">
        <v>82</v>
      </c>
    </row>
    <row r="77" spans="1:12" ht="15" customHeight="1" thickBot="1" x14ac:dyDescent="0.3">
      <c r="B77" s="2"/>
      <c r="C77" s="8"/>
      <c r="D77" s="39"/>
      <c r="E77" s="39"/>
      <c r="F77" s="42"/>
    </row>
    <row r="78" spans="1:12" ht="18" customHeight="1" thickBot="1" x14ac:dyDescent="0.3">
      <c r="B78" s="303" t="s">
        <v>60</v>
      </c>
      <c r="C78" s="304"/>
      <c r="D78" s="304"/>
      <c r="E78" s="304"/>
      <c r="F78" s="305"/>
    </row>
    <row r="79" spans="1:12" ht="18" customHeight="1" x14ac:dyDescent="0.3">
      <c r="B79" s="153" t="s">
        <v>59</v>
      </c>
      <c r="C79" s="67" t="s">
        <v>61</v>
      </c>
      <c r="D79" s="295" t="s">
        <v>58</v>
      </c>
      <c r="E79" s="296"/>
      <c r="F79" s="68"/>
    </row>
    <row r="80" spans="1:12" ht="16.2" thickBot="1" x14ac:dyDescent="0.35">
      <c r="A80" s="103"/>
      <c r="B80" s="128" t="s">
        <v>95</v>
      </c>
      <c r="C80" s="62" t="s">
        <v>93</v>
      </c>
      <c r="D80" s="71" t="s">
        <v>94</v>
      </c>
      <c r="E80" s="75"/>
      <c r="F80" s="64">
        <f>F79*E80</f>
        <v>0</v>
      </c>
      <c r="G80" s="103"/>
      <c r="H80" s="103"/>
      <c r="I80" s="103"/>
      <c r="J80" s="103"/>
      <c r="K80" s="103"/>
      <c r="L80" s="103"/>
    </row>
  </sheetData>
  <sheetProtection password="CD7F" sheet="1" objects="1" scenarios="1"/>
  <mergeCells count="52">
    <mergeCell ref="D13:E13"/>
    <mergeCell ref="B2:C2"/>
    <mergeCell ref="B4:C4"/>
    <mergeCell ref="B5:C5"/>
    <mergeCell ref="B11:E11"/>
    <mergeCell ref="D12:E12"/>
    <mergeCell ref="D14:E14"/>
    <mergeCell ref="D15:E15"/>
    <mergeCell ref="B16:B17"/>
    <mergeCell ref="D16:E16"/>
    <mergeCell ref="D18:E18"/>
    <mergeCell ref="D34:E34"/>
    <mergeCell ref="D19:E19"/>
    <mergeCell ref="D21:E21"/>
    <mergeCell ref="D22:E22"/>
    <mergeCell ref="D23:E23"/>
    <mergeCell ref="D24:E24"/>
    <mergeCell ref="D25:E25"/>
    <mergeCell ref="D26:E26"/>
    <mergeCell ref="D27:E27"/>
    <mergeCell ref="D29:E29"/>
    <mergeCell ref="D30:E30"/>
    <mergeCell ref="D33:E33"/>
    <mergeCell ref="C49:D49"/>
    <mergeCell ref="D35:E35"/>
    <mergeCell ref="D36:E36"/>
    <mergeCell ref="D38:E38"/>
    <mergeCell ref="D39:E39"/>
    <mergeCell ref="D40:E40"/>
    <mergeCell ref="D41:E41"/>
    <mergeCell ref="D42:E42"/>
    <mergeCell ref="D43:E43"/>
    <mergeCell ref="D45:E45"/>
    <mergeCell ref="D46:E46"/>
    <mergeCell ref="B48:E48"/>
    <mergeCell ref="D60:E60"/>
    <mergeCell ref="D62:E62"/>
    <mergeCell ref="C50:D50"/>
    <mergeCell ref="C51:D51"/>
    <mergeCell ref="B54:C54"/>
    <mergeCell ref="B55:C55"/>
    <mergeCell ref="E57:F57"/>
    <mergeCell ref="B59:F59"/>
    <mergeCell ref="D75:E75"/>
    <mergeCell ref="D76:E76"/>
    <mergeCell ref="B78:F78"/>
    <mergeCell ref="D79:E79"/>
    <mergeCell ref="D63:E63"/>
    <mergeCell ref="D65:E65"/>
    <mergeCell ref="D69:E69"/>
    <mergeCell ref="D71:E71"/>
    <mergeCell ref="D73:E7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zoomScale="80" zoomScaleNormal="80" workbookViewId="0">
      <selection activeCell="D30" sqref="D30:E30"/>
    </sheetView>
  </sheetViews>
  <sheetFormatPr defaultColWidth="9.33203125" defaultRowHeight="13.2" x14ac:dyDescent="0.25"/>
  <cols>
    <col min="1" max="1" width="1.77734375" style="93" customWidth="1"/>
    <col min="2" max="2" width="32.44140625" style="93" customWidth="1"/>
    <col min="3" max="3" width="59.77734375" style="93" customWidth="1"/>
    <col min="4" max="4" width="29.44140625" style="93" customWidth="1"/>
    <col min="5" max="5" width="35.109375" style="93" customWidth="1"/>
    <col min="6" max="6" width="20.77734375" style="93" customWidth="1"/>
    <col min="7" max="7" width="21" style="93" customWidth="1"/>
    <col min="8" max="16384" width="9.33203125" style="93"/>
  </cols>
  <sheetData>
    <row r="1" spans="1:12" ht="15" customHeight="1" thickBot="1" x14ac:dyDescent="0.3">
      <c r="A1" s="103"/>
      <c r="B1" s="21"/>
      <c r="C1" s="21"/>
      <c r="D1" s="21"/>
      <c r="E1" s="21"/>
      <c r="F1" s="103"/>
      <c r="G1" s="103"/>
      <c r="H1" s="103"/>
    </row>
    <row r="2" spans="1:12" ht="17.399999999999999" customHeight="1" x14ac:dyDescent="0.25">
      <c r="A2" s="103"/>
      <c r="B2" s="342" t="s">
        <v>228</v>
      </c>
      <c r="C2" s="342"/>
      <c r="D2" s="29" t="s">
        <v>22</v>
      </c>
      <c r="E2" s="56"/>
      <c r="F2" s="16"/>
      <c r="G2" s="103"/>
      <c r="H2" s="103"/>
      <c r="I2" s="103"/>
      <c r="J2" s="103"/>
      <c r="K2" s="103"/>
      <c r="L2" s="103"/>
    </row>
    <row r="3" spans="1:12" ht="17.399999999999999" customHeight="1" x14ac:dyDescent="0.25">
      <c r="A3" s="103"/>
      <c r="B3" s="157" t="s">
        <v>144</v>
      </c>
      <c r="C3" s="21"/>
      <c r="D3" s="29" t="s">
        <v>0</v>
      </c>
      <c r="E3" s="57"/>
      <c r="F3" s="16"/>
      <c r="G3" s="103"/>
      <c r="H3" s="103"/>
      <c r="I3" s="103"/>
      <c r="J3" s="103"/>
      <c r="K3" s="103"/>
      <c r="L3" s="103"/>
    </row>
    <row r="4" spans="1:12" ht="17.399999999999999" customHeight="1" x14ac:dyDescent="0.25">
      <c r="A4" s="103"/>
      <c r="B4" s="343" t="s">
        <v>97</v>
      </c>
      <c r="C4" s="343"/>
      <c r="D4" s="29" t="s">
        <v>23</v>
      </c>
      <c r="E4" s="57"/>
      <c r="F4" s="16"/>
      <c r="G4" s="103"/>
      <c r="H4" s="103"/>
      <c r="I4" s="103"/>
      <c r="J4" s="103"/>
      <c r="K4" s="103"/>
      <c r="L4" s="103"/>
    </row>
    <row r="5" spans="1:12" ht="17.399999999999999" customHeight="1" x14ac:dyDescent="0.25">
      <c r="A5" s="103"/>
      <c r="B5" s="344"/>
      <c r="C5" s="345"/>
      <c r="D5" s="29" t="s">
        <v>24</v>
      </c>
      <c r="E5" s="57"/>
      <c r="F5" s="16"/>
      <c r="G5" s="103"/>
      <c r="H5" s="103"/>
      <c r="I5" s="103"/>
      <c r="J5" s="103"/>
      <c r="K5" s="103"/>
      <c r="L5" s="103"/>
    </row>
    <row r="6" spans="1:12" ht="17.399999999999999" customHeight="1" thickBot="1" x14ac:dyDescent="0.3">
      <c r="A6" s="103"/>
      <c r="B6" s="144"/>
      <c r="C6" s="145"/>
      <c r="D6" s="29" t="s">
        <v>74</v>
      </c>
      <c r="E6" s="57"/>
      <c r="F6" s="16"/>
      <c r="G6" s="103"/>
      <c r="H6" s="103"/>
      <c r="I6" s="103"/>
      <c r="J6" s="103"/>
      <c r="K6" s="103"/>
      <c r="L6" s="103"/>
    </row>
    <row r="7" spans="1:12" ht="17.399999999999999" customHeight="1" thickBot="1" x14ac:dyDescent="0.3">
      <c r="A7" s="103"/>
      <c r="B7" s="30" t="s">
        <v>35</v>
      </c>
      <c r="C7" s="35" t="s">
        <v>75</v>
      </c>
      <c r="D7" s="29" t="s">
        <v>36</v>
      </c>
      <c r="E7" s="57" t="s">
        <v>53</v>
      </c>
      <c r="F7" s="16"/>
      <c r="G7" s="103"/>
      <c r="H7" s="103"/>
      <c r="I7" s="103"/>
      <c r="J7" s="103"/>
      <c r="K7" s="103"/>
      <c r="L7" s="103"/>
    </row>
    <row r="8" spans="1:12" ht="17.399999999999999" customHeight="1" x14ac:dyDescent="0.25">
      <c r="A8" s="103"/>
      <c r="B8" s="143"/>
      <c r="C8" s="28"/>
      <c r="D8" s="29" t="s">
        <v>37</v>
      </c>
      <c r="E8" s="57"/>
      <c r="F8" s="113"/>
      <c r="G8" s="103"/>
      <c r="H8" s="104"/>
      <c r="I8" s="103"/>
      <c r="J8" s="103"/>
      <c r="K8" s="103"/>
      <c r="L8" s="103"/>
    </row>
    <row r="9" spans="1:12" ht="17.399999999999999" customHeight="1" x14ac:dyDescent="0.25">
      <c r="A9" s="103"/>
      <c r="B9" s="26"/>
      <c r="C9" s="27"/>
      <c r="D9" s="29" t="s">
        <v>76</v>
      </c>
      <c r="E9" s="57"/>
      <c r="F9" s="113"/>
      <c r="G9" s="103"/>
      <c r="H9" s="103"/>
      <c r="I9" s="103"/>
      <c r="J9" s="103"/>
      <c r="K9" s="103"/>
      <c r="L9" s="103"/>
    </row>
    <row r="10" spans="1:12" ht="17.399999999999999" customHeight="1" thickBot="1" x14ac:dyDescent="0.3">
      <c r="A10" s="103"/>
      <c r="B10" s="26"/>
      <c r="C10" s="27"/>
      <c r="D10" s="29" t="s">
        <v>77</v>
      </c>
      <c r="E10" s="58"/>
      <c r="F10" s="113"/>
      <c r="G10" s="103"/>
      <c r="H10" s="103"/>
      <c r="I10" s="103"/>
      <c r="J10" s="103"/>
      <c r="K10" s="103"/>
      <c r="L10" s="103"/>
    </row>
    <row r="11" spans="1:12" ht="18" customHeight="1" thickBot="1" x14ac:dyDescent="0.4">
      <c r="A11" s="103"/>
      <c r="B11" s="346" t="s">
        <v>62</v>
      </c>
      <c r="C11" s="347"/>
      <c r="D11" s="347"/>
      <c r="E11" s="348"/>
      <c r="F11" s="54"/>
      <c r="G11" s="103"/>
      <c r="H11" s="103"/>
    </row>
    <row r="12" spans="1:12" ht="15" customHeight="1" x14ac:dyDescent="0.25">
      <c r="A12" s="103"/>
      <c r="B12" s="119" t="s">
        <v>2</v>
      </c>
      <c r="C12" s="146" t="s">
        <v>32</v>
      </c>
      <c r="D12" s="349" t="s">
        <v>78</v>
      </c>
      <c r="E12" s="350"/>
      <c r="F12" s="14"/>
      <c r="G12" s="103"/>
      <c r="H12" s="103"/>
    </row>
    <row r="13" spans="1:12" ht="15" customHeight="1" x14ac:dyDescent="0.25">
      <c r="A13" s="103"/>
      <c r="B13" s="111" t="s">
        <v>1</v>
      </c>
      <c r="C13" s="114" t="s">
        <v>84</v>
      </c>
      <c r="D13" s="317" t="s">
        <v>25</v>
      </c>
      <c r="E13" s="318"/>
      <c r="F13" s="15"/>
      <c r="G13" s="103"/>
      <c r="H13" s="103"/>
    </row>
    <row r="14" spans="1:12" ht="15" customHeight="1" x14ac:dyDescent="0.25">
      <c r="A14" s="103"/>
      <c r="B14" s="111" t="s">
        <v>135</v>
      </c>
      <c r="C14" s="156" t="s">
        <v>145</v>
      </c>
      <c r="D14" s="307" t="s">
        <v>38</v>
      </c>
      <c r="E14" s="318"/>
      <c r="F14" s="15"/>
      <c r="G14" s="103"/>
      <c r="H14" s="103"/>
    </row>
    <row r="15" spans="1:12" ht="15" customHeight="1" x14ac:dyDescent="0.25">
      <c r="B15" s="120" t="s">
        <v>3</v>
      </c>
      <c r="C15" s="108"/>
      <c r="D15" s="315"/>
      <c r="E15" s="316"/>
      <c r="F15" s="22"/>
    </row>
    <row r="16" spans="1:12" ht="27.6" x14ac:dyDescent="0.25">
      <c r="B16" s="336" t="s">
        <v>111</v>
      </c>
      <c r="C16" s="23" t="s">
        <v>134</v>
      </c>
      <c r="D16" s="338" t="s">
        <v>86</v>
      </c>
      <c r="E16" s="339"/>
      <c r="F16" s="15"/>
    </row>
    <row r="17" spans="1:12" ht="14.25" customHeight="1" x14ac:dyDescent="0.25">
      <c r="B17" s="337"/>
      <c r="C17" s="127" t="s">
        <v>54</v>
      </c>
      <c r="D17" s="38"/>
      <c r="E17" s="40"/>
      <c r="F17" s="113"/>
    </row>
    <row r="18" spans="1:12" ht="15" customHeight="1" x14ac:dyDescent="0.25">
      <c r="A18" s="103"/>
      <c r="B18" s="105" t="s">
        <v>42</v>
      </c>
      <c r="C18" s="106"/>
      <c r="D18" s="317"/>
      <c r="E18" s="318"/>
      <c r="F18" s="113"/>
    </row>
    <row r="19" spans="1:12" ht="15" customHeight="1" x14ac:dyDescent="0.25">
      <c r="B19" s="120" t="s">
        <v>5</v>
      </c>
      <c r="C19" s="108"/>
      <c r="D19" s="315"/>
      <c r="E19" s="316"/>
      <c r="F19" s="113"/>
    </row>
    <row r="20" spans="1:12" ht="27.6" x14ac:dyDescent="0.25">
      <c r="B20" s="111" t="s">
        <v>51</v>
      </c>
      <c r="C20" s="121" t="s">
        <v>120</v>
      </c>
      <c r="D20" s="255" t="s">
        <v>79</v>
      </c>
      <c r="E20" s="247" t="s">
        <v>131</v>
      </c>
      <c r="F20" s="113"/>
    </row>
    <row r="21" spans="1:12" ht="17.100000000000001" customHeight="1" x14ac:dyDescent="0.25">
      <c r="B21" s="111" t="s">
        <v>64</v>
      </c>
      <c r="C21" s="114" t="s">
        <v>65</v>
      </c>
      <c r="D21" s="340"/>
      <c r="E21" s="341"/>
      <c r="F21" s="15"/>
    </row>
    <row r="22" spans="1:12" ht="15" customHeight="1" x14ac:dyDescent="0.35">
      <c r="B22" s="120" t="s">
        <v>6</v>
      </c>
      <c r="C22" s="108"/>
      <c r="D22" s="315"/>
      <c r="E22" s="316"/>
      <c r="F22" s="54"/>
    </row>
    <row r="23" spans="1:12" ht="15" customHeight="1" x14ac:dyDescent="0.25">
      <c r="B23" s="111" t="s">
        <v>33</v>
      </c>
      <c r="C23" s="114" t="s">
        <v>40</v>
      </c>
      <c r="D23" s="317"/>
      <c r="E23" s="318"/>
      <c r="F23" s="14"/>
    </row>
    <row r="24" spans="1:12" ht="15" customHeight="1" x14ac:dyDescent="0.25">
      <c r="B24" s="120" t="s">
        <v>8</v>
      </c>
      <c r="C24" s="108"/>
      <c r="D24" s="315"/>
      <c r="E24" s="316"/>
      <c r="F24" s="15"/>
    </row>
    <row r="25" spans="1:12" ht="15" customHeight="1" x14ac:dyDescent="0.25">
      <c r="B25" s="111" t="s">
        <v>9</v>
      </c>
      <c r="C25" s="114" t="s">
        <v>132</v>
      </c>
      <c r="D25" s="317"/>
      <c r="E25" s="318"/>
      <c r="F25" s="15"/>
    </row>
    <row r="26" spans="1:12" s="97" customFormat="1" ht="15" customHeight="1" x14ac:dyDescent="0.25">
      <c r="B26" s="155" t="s">
        <v>43</v>
      </c>
      <c r="C26" s="121" t="s">
        <v>105</v>
      </c>
      <c r="D26" s="330"/>
      <c r="E26" s="331"/>
      <c r="F26" s="55"/>
    </row>
    <row r="27" spans="1:12" ht="15" customHeight="1" x14ac:dyDescent="0.25">
      <c r="B27" s="111" t="s">
        <v>10</v>
      </c>
      <c r="C27" s="114" t="s">
        <v>45</v>
      </c>
      <c r="D27" s="317"/>
      <c r="E27" s="318"/>
      <c r="F27" s="113"/>
    </row>
    <row r="28" spans="1:12" ht="18" customHeight="1" x14ac:dyDescent="0.25">
      <c r="B28" s="95" t="s">
        <v>106</v>
      </c>
      <c r="C28" s="96" t="s">
        <v>123</v>
      </c>
      <c r="D28" s="242"/>
      <c r="E28" s="243" t="s">
        <v>112</v>
      </c>
      <c r="F28" s="113"/>
    </row>
    <row r="29" spans="1:12" ht="15" customHeight="1" x14ac:dyDescent="0.25">
      <c r="B29" s="111" t="s">
        <v>27</v>
      </c>
      <c r="C29" s="114" t="s">
        <v>52</v>
      </c>
      <c r="D29" s="317"/>
      <c r="E29" s="318"/>
      <c r="F29" s="113"/>
    </row>
    <row r="30" spans="1:12" ht="15" customHeight="1" x14ac:dyDescent="0.25">
      <c r="B30" s="120" t="s">
        <v>7</v>
      </c>
      <c r="C30" s="108"/>
      <c r="D30" s="315"/>
      <c r="E30" s="316"/>
      <c r="F30" s="113"/>
    </row>
    <row r="31" spans="1:12" s="97" customFormat="1" ht="18" customHeight="1" x14ac:dyDescent="0.25">
      <c r="B31" s="177" t="s">
        <v>150</v>
      </c>
      <c r="C31" s="121" t="s">
        <v>151</v>
      </c>
      <c r="D31" s="244"/>
      <c r="E31" s="245"/>
      <c r="F31" s="55"/>
    </row>
    <row r="32" spans="1:12" ht="24.9" customHeight="1" x14ac:dyDescent="0.3">
      <c r="A32" s="110"/>
      <c r="B32" s="124" t="s">
        <v>118</v>
      </c>
      <c r="C32" s="121" t="s">
        <v>114</v>
      </c>
      <c r="D32" s="249"/>
      <c r="E32" s="252"/>
      <c r="F32" s="181"/>
      <c r="G32" s="110"/>
      <c r="H32" s="110"/>
      <c r="I32" s="110"/>
      <c r="J32" s="110"/>
      <c r="K32" s="110"/>
      <c r="L32" s="110"/>
    </row>
    <row r="33" spans="1:12" ht="15" customHeight="1" x14ac:dyDescent="0.25">
      <c r="B33" s="99" t="s">
        <v>11</v>
      </c>
      <c r="C33" s="108"/>
      <c r="D33" s="315"/>
      <c r="E33" s="316"/>
      <c r="F33" s="15"/>
    </row>
    <row r="34" spans="1:12" ht="13.8" x14ac:dyDescent="0.25">
      <c r="B34" s="111" t="s">
        <v>12</v>
      </c>
      <c r="C34" s="114" t="s">
        <v>139</v>
      </c>
      <c r="D34" s="332"/>
      <c r="E34" s="333"/>
    </row>
    <row r="35" spans="1:12" ht="15" customHeight="1" x14ac:dyDescent="0.25">
      <c r="B35" s="120" t="s">
        <v>13</v>
      </c>
      <c r="C35" s="108"/>
      <c r="D35" s="315"/>
      <c r="E35" s="316"/>
      <c r="F35" s="113"/>
    </row>
    <row r="36" spans="1:12" ht="15" customHeight="1" x14ac:dyDescent="0.25">
      <c r="B36" s="111" t="s">
        <v>14</v>
      </c>
      <c r="C36" s="114" t="s">
        <v>39</v>
      </c>
      <c r="D36" s="317"/>
      <c r="E36" s="318"/>
      <c r="F36" s="113"/>
    </row>
    <row r="37" spans="1:12" ht="15" customHeight="1" x14ac:dyDescent="0.25">
      <c r="A37" s="103"/>
      <c r="B37" s="111" t="s">
        <v>29</v>
      </c>
      <c r="C37" s="123" t="s">
        <v>88</v>
      </c>
      <c r="D37" s="249"/>
      <c r="E37" s="247"/>
      <c r="F37" s="113"/>
      <c r="G37" s="103"/>
      <c r="H37" s="103"/>
      <c r="I37" s="103"/>
      <c r="J37" s="103"/>
      <c r="K37" s="103"/>
      <c r="L37" s="103"/>
    </row>
    <row r="38" spans="1:12" ht="15" customHeight="1" x14ac:dyDescent="0.25">
      <c r="B38" s="111" t="s">
        <v>15</v>
      </c>
      <c r="C38" s="114" t="s">
        <v>28</v>
      </c>
      <c r="D38" s="317"/>
      <c r="E38" s="318"/>
      <c r="F38" s="113"/>
    </row>
    <row r="39" spans="1:12" ht="15" customHeight="1" x14ac:dyDescent="0.35">
      <c r="B39" s="111" t="s">
        <v>46</v>
      </c>
      <c r="C39" s="114" t="s">
        <v>16</v>
      </c>
      <c r="D39" s="317"/>
      <c r="E39" s="318"/>
      <c r="F39" s="54"/>
    </row>
    <row r="40" spans="1:12" ht="41.4" x14ac:dyDescent="0.25">
      <c r="B40" s="155" t="s">
        <v>47</v>
      </c>
      <c r="C40" s="114" t="s">
        <v>48</v>
      </c>
      <c r="D40" s="317"/>
      <c r="E40" s="318"/>
      <c r="F40" s="14"/>
    </row>
    <row r="41" spans="1:12" ht="15" customHeight="1" x14ac:dyDescent="0.25">
      <c r="B41" s="120" t="s">
        <v>17</v>
      </c>
      <c r="C41" s="108"/>
      <c r="D41" s="315"/>
      <c r="E41" s="316"/>
      <c r="F41" s="22"/>
    </row>
    <row r="42" spans="1:12" ht="15" customHeight="1" x14ac:dyDescent="0.25">
      <c r="B42" s="111" t="s">
        <v>18</v>
      </c>
      <c r="C42" s="114" t="s">
        <v>41</v>
      </c>
      <c r="D42" s="317"/>
      <c r="E42" s="318"/>
      <c r="F42" s="15"/>
    </row>
    <row r="43" spans="1:12" ht="15" customHeight="1" x14ac:dyDescent="0.25">
      <c r="B43" s="111" t="s">
        <v>30</v>
      </c>
      <c r="C43" s="114" t="s">
        <v>113</v>
      </c>
      <c r="D43" s="317"/>
      <c r="E43" s="318"/>
      <c r="F43" s="15"/>
    </row>
    <row r="44" spans="1:12" ht="15" customHeight="1" x14ac:dyDescent="0.3">
      <c r="A44" s="103"/>
      <c r="B44" s="155" t="s">
        <v>109</v>
      </c>
      <c r="C44" s="123" t="s">
        <v>125</v>
      </c>
      <c r="D44" s="249"/>
      <c r="E44" s="251"/>
      <c r="F44" s="163"/>
    </row>
    <row r="45" spans="1:12" ht="15" customHeight="1" x14ac:dyDescent="0.25">
      <c r="B45" s="120" t="s">
        <v>19</v>
      </c>
      <c r="C45" s="108"/>
      <c r="D45" s="315"/>
      <c r="E45" s="316"/>
      <c r="F45" s="22"/>
    </row>
    <row r="46" spans="1:12" ht="15" customHeight="1" x14ac:dyDescent="0.25">
      <c r="B46" s="111" t="s">
        <v>31</v>
      </c>
      <c r="C46" s="24" t="s">
        <v>96</v>
      </c>
      <c r="D46" s="317"/>
      <c r="E46" s="318"/>
      <c r="F46" s="15"/>
    </row>
    <row r="47" spans="1:12" ht="15" customHeight="1" thickBot="1" x14ac:dyDescent="0.3">
      <c r="B47" s="107" t="s">
        <v>20</v>
      </c>
      <c r="C47" s="129" t="s">
        <v>113</v>
      </c>
      <c r="D47" s="130" t="s">
        <v>141</v>
      </c>
      <c r="E47" s="109"/>
      <c r="F47" s="15"/>
    </row>
    <row r="48" spans="1:12" ht="7.5" customHeight="1" thickBot="1" x14ac:dyDescent="0.3">
      <c r="B48" s="319"/>
      <c r="C48" s="320"/>
      <c r="D48" s="320"/>
      <c r="E48" s="321"/>
      <c r="F48" s="22"/>
    </row>
    <row r="49" spans="1:12" s="97" customFormat="1" ht="20.100000000000001" customHeight="1" thickBot="1" x14ac:dyDescent="0.4">
      <c r="B49" s="36"/>
      <c r="C49" s="322" t="s">
        <v>55</v>
      </c>
      <c r="D49" s="323"/>
      <c r="E49" s="60"/>
      <c r="F49" s="41"/>
      <c r="G49" s="104"/>
      <c r="H49" s="104"/>
      <c r="I49" s="104"/>
      <c r="J49" s="104"/>
      <c r="K49" s="104"/>
      <c r="L49" s="104"/>
    </row>
    <row r="50" spans="1:12" s="97" customFormat="1" ht="20.100000000000001" customHeight="1" thickBot="1" x14ac:dyDescent="0.4">
      <c r="B50" s="55"/>
      <c r="C50" s="324" t="s">
        <v>100</v>
      </c>
      <c r="D50" s="325"/>
      <c r="E50" s="63">
        <f>F$80</f>
        <v>0</v>
      </c>
      <c r="F50" s="37"/>
      <c r="G50" s="104"/>
      <c r="H50" s="104"/>
      <c r="I50" s="104"/>
      <c r="J50" s="104"/>
      <c r="K50" s="104"/>
      <c r="L50" s="104"/>
    </row>
    <row r="51" spans="1:12" s="97" customFormat="1" ht="18.75" customHeight="1" thickBot="1" x14ac:dyDescent="0.4">
      <c r="B51" s="207" t="s">
        <v>227</v>
      </c>
      <c r="C51" s="326" t="s">
        <v>57</v>
      </c>
      <c r="D51" s="327"/>
      <c r="E51" s="61">
        <f>SUM(E49:E50)</f>
        <v>0</v>
      </c>
      <c r="F51" s="147" t="s">
        <v>110</v>
      </c>
      <c r="G51" s="148"/>
      <c r="H51" s="148"/>
      <c r="I51" s="148"/>
      <c r="J51" s="148"/>
      <c r="K51" s="148"/>
      <c r="L51" s="148"/>
    </row>
    <row r="52" spans="1:12" ht="15.6" x14ac:dyDescent="0.25">
      <c r="B52" s="15"/>
      <c r="C52" s="19"/>
      <c r="D52" s="19"/>
      <c r="E52" s="13"/>
      <c r="F52" s="20"/>
      <c r="G52" s="103"/>
      <c r="H52" s="103"/>
      <c r="I52" s="103"/>
      <c r="J52" s="103"/>
      <c r="K52" s="103"/>
      <c r="L52" s="103"/>
    </row>
    <row r="53" spans="1:12" ht="15.6" x14ac:dyDescent="0.25">
      <c r="B53" s="15"/>
      <c r="C53" s="19"/>
      <c r="D53" s="19"/>
      <c r="E53" s="13"/>
      <c r="F53" s="20"/>
      <c r="G53" s="103"/>
      <c r="H53" s="103"/>
      <c r="I53" s="103"/>
      <c r="J53" s="103"/>
      <c r="K53" s="103"/>
      <c r="L53" s="103"/>
    </row>
    <row r="54" spans="1:12" ht="18" x14ac:dyDescent="0.25">
      <c r="B54" s="328" t="str">
        <f>B$2</f>
        <v>MDC Group 4 - Extended Cab 4X4 Heavy Chassis DRW, Automatic Transmission</v>
      </c>
      <c r="C54" s="328"/>
      <c r="D54" s="131"/>
      <c r="E54" s="132"/>
      <c r="F54" s="133" t="s">
        <v>124</v>
      </c>
      <c r="G54" s="103"/>
      <c r="H54" s="103"/>
      <c r="I54" s="103"/>
      <c r="J54" s="103"/>
      <c r="K54" s="103"/>
      <c r="L54" s="103"/>
    </row>
    <row r="55" spans="1:12" ht="18" x14ac:dyDescent="0.25">
      <c r="B55" s="329" t="str">
        <f>B$4</f>
        <v xml:space="preserve">     Examples: Silverado 3500, Ford 350, Sierra 3500</v>
      </c>
      <c r="C55" s="329"/>
      <c r="D55" s="17"/>
      <c r="E55" s="16"/>
      <c r="F55" s="16"/>
      <c r="G55" s="103"/>
      <c r="H55" s="103"/>
      <c r="I55" s="103"/>
      <c r="J55" s="103"/>
      <c r="K55" s="103"/>
      <c r="L55" s="103"/>
    </row>
    <row r="56" spans="1:12" ht="9" customHeight="1" thickBot="1" x14ac:dyDescent="0.3">
      <c r="B56" s="152"/>
      <c r="C56" s="152"/>
      <c r="D56" s="17"/>
      <c r="E56" s="16"/>
      <c r="F56" s="16"/>
      <c r="G56" s="103"/>
      <c r="H56" s="103"/>
      <c r="I56" s="103"/>
      <c r="J56" s="103"/>
      <c r="K56" s="103"/>
      <c r="L56" s="103"/>
    </row>
    <row r="57" spans="1:12" ht="16.2" thickBot="1" x14ac:dyDescent="0.3">
      <c r="B57" s="18"/>
      <c r="C57" s="134"/>
      <c r="D57" s="17"/>
      <c r="E57" s="313" t="str">
        <f>C$7</f>
        <v>Type Name Here</v>
      </c>
      <c r="F57" s="314"/>
      <c r="G57" s="103"/>
      <c r="H57" s="103"/>
      <c r="I57" s="103"/>
      <c r="J57" s="103"/>
      <c r="K57" s="103"/>
      <c r="L57" s="103"/>
    </row>
    <row r="58" spans="1:12" ht="11.25" customHeight="1" thickBot="1" x14ac:dyDescent="0.3">
      <c r="B58" s="152"/>
      <c r="C58" s="152"/>
      <c r="D58" s="17"/>
      <c r="E58" s="16"/>
      <c r="F58" s="16"/>
      <c r="G58" s="103"/>
      <c r="H58" s="103"/>
      <c r="I58" s="103"/>
      <c r="J58" s="103"/>
      <c r="K58" s="103"/>
      <c r="L58" s="103"/>
    </row>
    <row r="59" spans="1:12" ht="18" customHeight="1" x14ac:dyDescent="0.35">
      <c r="B59" s="309" t="s">
        <v>87</v>
      </c>
      <c r="C59" s="310"/>
      <c r="D59" s="310"/>
      <c r="E59" s="310"/>
      <c r="F59" s="311"/>
      <c r="G59" s="103"/>
      <c r="H59" s="103"/>
      <c r="I59" s="103"/>
      <c r="J59" s="103"/>
      <c r="K59" s="103"/>
      <c r="L59" s="103"/>
    </row>
    <row r="60" spans="1:12" ht="15" customHeight="1" x14ac:dyDescent="0.25">
      <c r="B60" s="141" t="s">
        <v>3</v>
      </c>
      <c r="C60" s="154"/>
      <c r="D60" s="312"/>
      <c r="E60" s="312"/>
      <c r="F60" s="142"/>
      <c r="G60" s="104"/>
      <c r="H60" s="104"/>
      <c r="I60" s="104"/>
      <c r="J60" s="104"/>
      <c r="K60" s="104"/>
      <c r="L60" s="104"/>
    </row>
    <row r="61" spans="1:12" ht="15" customHeight="1" x14ac:dyDescent="0.3">
      <c r="A61" s="103"/>
      <c r="B61" s="105" t="s">
        <v>42</v>
      </c>
      <c r="C61" s="106"/>
      <c r="D61" s="246"/>
      <c r="E61" s="77" t="s">
        <v>83</v>
      </c>
      <c r="F61" s="122"/>
    </row>
    <row r="62" spans="1:12" ht="41.4" customHeight="1" x14ac:dyDescent="0.3">
      <c r="B62" s="117" t="s">
        <v>129</v>
      </c>
      <c r="C62" s="31" t="s">
        <v>70</v>
      </c>
      <c r="D62" s="307" t="s">
        <v>86</v>
      </c>
      <c r="E62" s="307"/>
      <c r="F62" s="122"/>
      <c r="G62" s="103"/>
      <c r="H62" s="103"/>
      <c r="I62" s="103"/>
      <c r="J62" s="103"/>
      <c r="K62" s="103"/>
      <c r="L62" s="103"/>
    </row>
    <row r="63" spans="1:12" ht="15" customHeight="1" x14ac:dyDescent="0.3">
      <c r="B63" s="100" t="s">
        <v>8</v>
      </c>
      <c r="C63" s="101"/>
      <c r="D63" s="308"/>
      <c r="E63" s="308"/>
      <c r="F63" s="158"/>
    </row>
    <row r="64" spans="1:12" ht="18" customHeight="1" x14ac:dyDescent="0.3">
      <c r="A64" s="104"/>
      <c r="B64" s="155" t="s">
        <v>121</v>
      </c>
      <c r="C64" s="121" t="s">
        <v>122</v>
      </c>
      <c r="D64" s="244"/>
      <c r="E64" s="149"/>
      <c r="F64" s="138"/>
      <c r="G64" s="104"/>
      <c r="H64" s="104"/>
      <c r="I64" s="104"/>
      <c r="J64" s="104"/>
      <c r="K64" s="104"/>
      <c r="L64" s="104"/>
    </row>
    <row r="65" spans="1:12" ht="15" customHeight="1" x14ac:dyDescent="0.3">
      <c r="A65" s="103"/>
      <c r="B65" s="120" t="s">
        <v>7</v>
      </c>
      <c r="C65" s="135"/>
      <c r="D65" s="297"/>
      <c r="E65" s="298"/>
      <c r="F65" s="159"/>
    </row>
    <row r="66" spans="1:12" ht="24.9" customHeight="1" x14ac:dyDescent="0.3">
      <c r="A66" s="110"/>
      <c r="B66" s="124" t="s">
        <v>108</v>
      </c>
      <c r="C66" s="123" t="s">
        <v>114</v>
      </c>
      <c r="D66" s="249"/>
      <c r="E66" s="251" t="s">
        <v>102</v>
      </c>
      <c r="F66" s="137"/>
      <c r="G66" s="110"/>
      <c r="H66" s="110"/>
      <c r="I66" s="110"/>
      <c r="J66" s="110"/>
      <c r="K66" s="110"/>
      <c r="L66" s="110"/>
    </row>
    <row r="67" spans="1:12" ht="24.9" customHeight="1" x14ac:dyDescent="0.3">
      <c r="A67" s="110"/>
      <c r="B67" s="124" t="s">
        <v>71</v>
      </c>
      <c r="C67" s="123" t="s">
        <v>115</v>
      </c>
      <c r="D67" s="249"/>
      <c r="E67" s="251" t="s">
        <v>102</v>
      </c>
      <c r="F67" s="137"/>
      <c r="G67" s="110"/>
      <c r="H67" s="110"/>
      <c r="I67" s="110"/>
      <c r="J67" s="110"/>
      <c r="K67" s="110"/>
      <c r="L67" s="110"/>
    </row>
    <row r="68" spans="1:12" ht="24.9" customHeight="1" x14ac:dyDescent="0.3">
      <c r="A68" s="110"/>
      <c r="B68" s="124" t="s">
        <v>116</v>
      </c>
      <c r="C68" s="123" t="s">
        <v>117</v>
      </c>
      <c r="D68" s="249"/>
      <c r="E68" s="252" t="s">
        <v>102</v>
      </c>
      <c r="F68" s="137"/>
      <c r="G68" s="110"/>
      <c r="H68" s="110"/>
      <c r="I68" s="110"/>
      <c r="J68" s="110"/>
      <c r="K68" s="110"/>
      <c r="L68" s="110"/>
    </row>
    <row r="69" spans="1:12" ht="15" customHeight="1" x14ac:dyDescent="0.3">
      <c r="B69" s="79" t="s">
        <v>17</v>
      </c>
      <c r="C69" s="80"/>
      <c r="D69" s="306"/>
      <c r="E69" s="306"/>
      <c r="F69" s="140"/>
    </row>
    <row r="70" spans="1:12" ht="15" customHeight="1" x14ac:dyDescent="0.3">
      <c r="A70" s="103"/>
      <c r="B70" s="155" t="s">
        <v>63</v>
      </c>
      <c r="C70" s="123" t="s">
        <v>99</v>
      </c>
      <c r="D70" s="249"/>
      <c r="E70" s="251" t="s">
        <v>102</v>
      </c>
      <c r="F70" s="178"/>
      <c r="G70" s="103"/>
      <c r="H70" s="103"/>
      <c r="I70" s="103"/>
      <c r="J70" s="103"/>
      <c r="K70" s="103"/>
      <c r="L70" s="103"/>
    </row>
    <row r="71" spans="1:12" ht="15" customHeight="1" x14ac:dyDescent="0.3">
      <c r="B71" s="120" t="s">
        <v>67</v>
      </c>
      <c r="C71" s="135"/>
      <c r="D71" s="297"/>
      <c r="E71" s="298"/>
      <c r="F71" s="159"/>
    </row>
    <row r="72" spans="1:12" ht="55.2" x14ac:dyDescent="0.3">
      <c r="A72" s="103"/>
      <c r="B72" s="155" t="s">
        <v>68</v>
      </c>
      <c r="C72" s="31" t="s">
        <v>126</v>
      </c>
      <c r="D72" s="249"/>
      <c r="E72" s="151" t="s">
        <v>102</v>
      </c>
      <c r="F72" s="136"/>
      <c r="G72" s="103"/>
      <c r="H72" s="103"/>
      <c r="I72" s="103"/>
      <c r="J72" s="103"/>
      <c r="K72" s="103"/>
      <c r="L72" s="103"/>
    </row>
    <row r="73" spans="1:12" ht="15" customHeight="1" x14ac:dyDescent="0.3">
      <c r="B73" s="120" t="s">
        <v>19</v>
      </c>
      <c r="C73" s="108"/>
      <c r="D73" s="315"/>
      <c r="E73" s="315"/>
      <c r="F73" s="160"/>
    </row>
    <row r="74" spans="1:12" ht="33.6" customHeight="1" x14ac:dyDescent="0.3">
      <c r="A74" s="103"/>
      <c r="B74" s="150" t="s">
        <v>31</v>
      </c>
      <c r="C74" s="115" t="s">
        <v>119</v>
      </c>
      <c r="D74" s="244" t="s">
        <v>133</v>
      </c>
      <c r="E74" s="151"/>
      <c r="F74" s="268"/>
    </row>
    <row r="75" spans="1:12" ht="15" customHeight="1" x14ac:dyDescent="0.3">
      <c r="B75" s="99" t="s">
        <v>21</v>
      </c>
      <c r="C75" s="51"/>
      <c r="D75" s="299"/>
      <c r="E75" s="300"/>
      <c r="F75" s="139"/>
    </row>
    <row r="76" spans="1:12" ht="42" thickBot="1" x14ac:dyDescent="0.35">
      <c r="B76" s="78" t="s">
        <v>104</v>
      </c>
      <c r="C76" s="125" t="s">
        <v>138</v>
      </c>
      <c r="D76" s="301" t="s">
        <v>81</v>
      </c>
      <c r="E76" s="302"/>
      <c r="F76" s="162" t="s">
        <v>82</v>
      </c>
    </row>
    <row r="77" spans="1:12" ht="15" customHeight="1" thickBot="1" x14ac:dyDescent="0.3">
      <c r="B77" s="2"/>
      <c r="C77" s="8"/>
      <c r="D77" s="39"/>
      <c r="E77" s="39"/>
      <c r="F77" s="42"/>
    </row>
    <row r="78" spans="1:12" ht="18" customHeight="1" thickBot="1" x14ac:dyDescent="0.3">
      <c r="B78" s="303" t="s">
        <v>60</v>
      </c>
      <c r="C78" s="304"/>
      <c r="D78" s="304"/>
      <c r="E78" s="304"/>
      <c r="F78" s="305"/>
    </row>
    <row r="79" spans="1:12" ht="18" customHeight="1" x14ac:dyDescent="0.3">
      <c r="B79" s="153" t="s">
        <v>59</v>
      </c>
      <c r="C79" s="67" t="s">
        <v>61</v>
      </c>
      <c r="D79" s="295" t="s">
        <v>58</v>
      </c>
      <c r="E79" s="296"/>
      <c r="F79" s="68"/>
    </row>
    <row r="80" spans="1:12" ht="16.2" thickBot="1" x14ac:dyDescent="0.35">
      <c r="A80" s="103"/>
      <c r="B80" s="128" t="s">
        <v>95</v>
      </c>
      <c r="C80" s="62" t="s">
        <v>93</v>
      </c>
      <c r="D80" s="71" t="s">
        <v>94</v>
      </c>
      <c r="E80" s="75"/>
      <c r="F80" s="64">
        <f>F79*E80</f>
        <v>0</v>
      </c>
      <c r="G80" s="103"/>
      <c r="H80" s="103"/>
      <c r="I80" s="103"/>
      <c r="J80" s="103"/>
      <c r="K80" s="103"/>
      <c r="L80" s="103"/>
    </row>
  </sheetData>
  <sheetProtection password="CD7F" sheet="1" objects="1" scenarios="1"/>
  <mergeCells count="52">
    <mergeCell ref="D13:E13"/>
    <mergeCell ref="B2:C2"/>
    <mergeCell ref="B4:C4"/>
    <mergeCell ref="B5:C5"/>
    <mergeCell ref="B11:E11"/>
    <mergeCell ref="D12:E12"/>
    <mergeCell ref="D14:E14"/>
    <mergeCell ref="D15:E15"/>
    <mergeCell ref="B16:B17"/>
    <mergeCell ref="D16:E16"/>
    <mergeCell ref="D18:E18"/>
    <mergeCell ref="D34:E34"/>
    <mergeCell ref="D19:E19"/>
    <mergeCell ref="D21:E21"/>
    <mergeCell ref="D22:E22"/>
    <mergeCell ref="D23:E23"/>
    <mergeCell ref="D24:E24"/>
    <mergeCell ref="D25:E25"/>
    <mergeCell ref="D26:E26"/>
    <mergeCell ref="D27:E27"/>
    <mergeCell ref="D29:E29"/>
    <mergeCell ref="D30:E30"/>
    <mergeCell ref="D33:E33"/>
    <mergeCell ref="C49:D49"/>
    <mergeCell ref="D35:E35"/>
    <mergeCell ref="D36:E36"/>
    <mergeCell ref="D38:E38"/>
    <mergeCell ref="D39:E39"/>
    <mergeCell ref="D40:E40"/>
    <mergeCell ref="D41:E41"/>
    <mergeCell ref="D42:E42"/>
    <mergeCell ref="D43:E43"/>
    <mergeCell ref="D45:E45"/>
    <mergeCell ref="D46:E46"/>
    <mergeCell ref="B48:E48"/>
    <mergeCell ref="D69:E69"/>
    <mergeCell ref="C50:D50"/>
    <mergeCell ref="C51:D51"/>
    <mergeCell ref="B54:C54"/>
    <mergeCell ref="B55:C55"/>
    <mergeCell ref="E57:F57"/>
    <mergeCell ref="B59:F59"/>
    <mergeCell ref="D60:E60"/>
    <mergeCell ref="D62:E62"/>
    <mergeCell ref="D63:E63"/>
    <mergeCell ref="D65:E65"/>
    <mergeCell ref="D79:E79"/>
    <mergeCell ref="D71:E71"/>
    <mergeCell ref="D73:E73"/>
    <mergeCell ref="D75:E75"/>
    <mergeCell ref="D76:E76"/>
    <mergeCell ref="B78:F7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80" zoomScaleNormal="80" workbookViewId="0">
      <selection activeCell="F80" sqref="F80"/>
    </sheetView>
  </sheetViews>
  <sheetFormatPr defaultColWidth="9.33203125" defaultRowHeight="13.2" x14ac:dyDescent="0.25"/>
  <cols>
    <col min="1" max="1" width="2.77734375" style="93" customWidth="1"/>
    <col min="2" max="2" width="33" style="93" customWidth="1"/>
    <col min="3" max="3" width="64" style="93" customWidth="1"/>
    <col min="4" max="5" width="29.33203125" style="93" customWidth="1"/>
    <col min="6" max="6" width="20.44140625" style="93" customWidth="1"/>
    <col min="7" max="16384" width="9.33203125" style="93"/>
  </cols>
  <sheetData>
    <row r="1" spans="1:12" ht="13.8" thickBot="1" x14ac:dyDescent="0.3">
      <c r="B1" s="10"/>
      <c r="C1" s="10"/>
      <c r="D1" s="10"/>
      <c r="E1" s="10"/>
    </row>
    <row r="2" spans="1:12" ht="18.899999999999999" customHeight="1" x14ac:dyDescent="0.25">
      <c r="A2" s="103"/>
      <c r="B2" s="358" t="s">
        <v>241</v>
      </c>
      <c r="C2" s="358"/>
      <c r="D2" s="29" t="s">
        <v>22</v>
      </c>
      <c r="E2" s="56"/>
      <c r="F2" s="16"/>
      <c r="G2" s="103"/>
      <c r="H2" s="103"/>
      <c r="I2" s="103"/>
      <c r="J2" s="103"/>
      <c r="K2" s="103"/>
      <c r="L2" s="103"/>
    </row>
    <row r="3" spans="1:12" ht="18.899999999999999" customHeight="1" x14ac:dyDescent="0.25">
      <c r="A3" s="103"/>
      <c r="B3" s="25"/>
      <c r="C3" s="21"/>
      <c r="D3" s="29" t="s">
        <v>0</v>
      </c>
      <c r="E3" s="57"/>
      <c r="F3" s="16"/>
      <c r="G3" s="103"/>
      <c r="H3" s="103"/>
      <c r="I3" s="103"/>
      <c r="J3" s="103"/>
      <c r="K3" s="103"/>
      <c r="L3" s="103"/>
    </row>
    <row r="4" spans="1:12" ht="18.899999999999999" customHeight="1" x14ac:dyDescent="0.25">
      <c r="A4" s="103"/>
      <c r="B4" s="343" t="s">
        <v>164</v>
      </c>
      <c r="C4" s="343"/>
      <c r="D4" s="29" t="s">
        <v>23</v>
      </c>
      <c r="E4" s="57"/>
      <c r="F4" s="16"/>
      <c r="G4" s="103"/>
      <c r="H4" s="103"/>
      <c r="I4" s="103"/>
      <c r="J4" s="103"/>
      <c r="K4" s="103"/>
      <c r="L4" s="103"/>
    </row>
    <row r="5" spans="1:12" ht="18.899999999999999" customHeight="1" x14ac:dyDescent="0.25">
      <c r="A5" s="103"/>
      <c r="B5" s="344"/>
      <c r="C5" s="345"/>
      <c r="D5" s="29" t="s">
        <v>24</v>
      </c>
      <c r="E5" s="57"/>
      <c r="F5" s="16"/>
      <c r="G5" s="103"/>
      <c r="H5" s="103"/>
      <c r="I5" s="103"/>
      <c r="J5" s="103"/>
      <c r="K5" s="103"/>
      <c r="L5" s="103"/>
    </row>
    <row r="6" spans="1:12" ht="18.899999999999999" customHeight="1" thickBot="1" x14ac:dyDescent="0.3">
      <c r="A6" s="103"/>
      <c r="B6" s="172"/>
      <c r="C6" s="173"/>
      <c r="D6" s="29" t="s">
        <v>74</v>
      </c>
      <c r="E6" s="57"/>
      <c r="F6" s="16"/>
      <c r="G6" s="103"/>
      <c r="H6" s="103"/>
      <c r="I6" s="103"/>
      <c r="J6" s="103"/>
      <c r="K6" s="103"/>
      <c r="L6" s="103"/>
    </row>
    <row r="7" spans="1:12" ht="18.899999999999999" customHeight="1" thickBot="1" x14ac:dyDescent="0.3">
      <c r="A7" s="103"/>
      <c r="B7" s="30" t="s">
        <v>35</v>
      </c>
      <c r="C7" s="35" t="s">
        <v>75</v>
      </c>
      <c r="D7" s="29" t="s">
        <v>36</v>
      </c>
      <c r="E7" s="57" t="s">
        <v>53</v>
      </c>
      <c r="F7" s="16"/>
      <c r="G7" s="103"/>
      <c r="H7" s="103"/>
      <c r="I7" s="103"/>
      <c r="J7" s="103"/>
      <c r="K7" s="103"/>
      <c r="L7" s="103"/>
    </row>
    <row r="8" spans="1:12" ht="18.899999999999999" customHeight="1" x14ac:dyDescent="0.25">
      <c r="A8" s="103"/>
      <c r="B8" s="171"/>
      <c r="C8" s="28"/>
      <c r="D8" s="29" t="s">
        <v>37</v>
      </c>
      <c r="E8" s="57"/>
      <c r="F8" s="113"/>
      <c r="G8" s="103"/>
      <c r="H8" s="104"/>
      <c r="I8" s="103"/>
      <c r="J8" s="103"/>
      <c r="K8" s="103"/>
      <c r="L8" s="103"/>
    </row>
    <row r="9" spans="1:12" ht="18.899999999999999" customHeight="1" thickBot="1" x14ac:dyDescent="0.3">
      <c r="A9" s="103"/>
      <c r="B9" s="26"/>
      <c r="C9" s="27"/>
      <c r="D9" s="29" t="s">
        <v>77</v>
      </c>
      <c r="E9" s="58"/>
      <c r="F9" s="113"/>
      <c r="G9" s="103"/>
      <c r="H9" s="103"/>
      <c r="I9" s="103"/>
      <c r="J9" s="103"/>
      <c r="K9" s="103"/>
      <c r="L9" s="103"/>
    </row>
    <row r="10" spans="1:12" ht="18.600000000000001" thickBot="1" x14ac:dyDescent="0.4">
      <c r="B10" s="359" t="s">
        <v>62</v>
      </c>
      <c r="C10" s="360"/>
      <c r="D10" s="360"/>
      <c r="E10" s="361"/>
      <c r="F10" s="9"/>
    </row>
    <row r="11" spans="1:12" ht="18" customHeight="1" x14ac:dyDescent="0.25">
      <c r="B11" s="193" t="s">
        <v>2</v>
      </c>
      <c r="C11" s="194" t="s">
        <v>32</v>
      </c>
      <c r="D11" s="362" t="s">
        <v>78</v>
      </c>
      <c r="E11" s="363"/>
      <c r="F11" s="1"/>
    </row>
    <row r="12" spans="1:12" ht="18" customHeight="1" x14ac:dyDescent="0.25">
      <c r="B12" s="95" t="s">
        <v>1</v>
      </c>
      <c r="C12" s="96" t="s">
        <v>165</v>
      </c>
      <c r="D12" s="364" t="s">
        <v>25</v>
      </c>
      <c r="E12" s="365"/>
      <c r="F12" s="2"/>
    </row>
    <row r="13" spans="1:12" ht="18" customHeight="1" x14ac:dyDescent="0.25">
      <c r="B13" s="95" t="s">
        <v>26</v>
      </c>
      <c r="C13" s="240" t="s">
        <v>166</v>
      </c>
      <c r="D13" s="366" t="s">
        <v>167</v>
      </c>
      <c r="E13" s="365"/>
      <c r="F13" s="2"/>
    </row>
    <row r="14" spans="1:12" ht="18" customHeight="1" x14ac:dyDescent="0.25">
      <c r="B14" s="195" t="s">
        <v>3</v>
      </c>
      <c r="C14" s="196"/>
      <c r="D14" s="367"/>
      <c r="E14" s="368"/>
      <c r="F14" s="3"/>
    </row>
    <row r="15" spans="1:12" ht="13.8" x14ac:dyDescent="0.25">
      <c r="B15" s="369" t="s">
        <v>4</v>
      </c>
      <c r="C15" s="5" t="s">
        <v>168</v>
      </c>
      <c r="D15" s="371" t="s">
        <v>86</v>
      </c>
      <c r="E15" s="372"/>
      <c r="F15" s="2"/>
    </row>
    <row r="16" spans="1:12" ht="13.8" x14ac:dyDescent="0.25">
      <c r="B16" s="370"/>
      <c r="C16" s="197" t="s">
        <v>85</v>
      </c>
      <c r="D16" s="198" t="s">
        <v>169</v>
      </c>
      <c r="E16" s="43" t="s">
        <v>170</v>
      </c>
      <c r="F16" s="113"/>
    </row>
    <row r="17" spans="1:12" ht="18" customHeight="1" x14ac:dyDescent="0.25">
      <c r="B17" s="117" t="s">
        <v>42</v>
      </c>
      <c r="C17" s="106"/>
      <c r="D17" s="373"/>
      <c r="E17" s="374"/>
      <c r="F17" s="113"/>
    </row>
    <row r="18" spans="1:12" ht="18" customHeight="1" x14ac:dyDescent="0.25">
      <c r="B18" s="199" t="s">
        <v>5</v>
      </c>
      <c r="C18" s="200"/>
      <c r="D18" s="356"/>
      <c r="E18" s="357"/>
      <c r="F18" s="126"/>
    </row>
    <row r="19" spans="1:12" ht="18" customHeight="1" x14ac:dyDescent="0.25">
      <c r="B19" s="95" t="s">
        <v>51</v>
      </c>
      <c r="C19" s="121" t="s">
        <v>171</v>
      </c>
      <c r="D19" s="375"/>
      <c r="E19" s="376"/>
      <c r="F19" s="126"/>
    </row>
    <row r="20" spans="1:12" ht="18" customHeight="1" x14ac:dyDescent="0.25">
      <c r="B20" s="199" t="s">
        <v>172</v>
      </c>
      <c r="C20" s="200"/>
      <c r="D20" s="356"/>
      <c r="E20" s="357"/>
      <c r="F20" s="1"/>
    </row>
    <row r="21" spans="1:12" ht="18" customHeight="1" x14ac:dyDescent="0.25">
      <c r="B21" s="177" t="s">
        <v>172</v>
      </c>
      <c r="C21" s="121" t="s">
        <v>173</v>
      </c>
      <c r="D21" s="330"/>
      <c r="E21" s="331"/>
      <c r="F21" s="202"/>
    </row>
    <row r="22" spans="1:12" ht="18" customHeight="1" x14ac:dyDescent="0.25">
      <c r="B22" s="199" t="s">
        <v>8</v>
      </c>
      <c r="C22" s="200"/>
      <c r="D22" s="356"/>
      <c r="E22" s="357"/>
      <c r="F22" s="202"/>
    </row>
    <row r="23" spans="1:12" ht="18" customHeight="1" x14ac:dyDescent="0.25">
      <c r="B23" s="95" t="s">
        <v>9</v>
      </c>
      <c r="C23" s="96" t="s">
        <v>174</v>
      </c>
      <c r="D23" s="330"/>
      <c r="E23" s="331"/>
      <c r="F23" s="202"/>
    </row>
    <row r="24" spans="1:12" ht="18" customHeight="1" x14ac:dyDescent="0.25">
      <c r="B24" s="95" t="s">
        <v>10</v>
      </c>
      <c r="C24" s="96" t="s">
        <v>45</v>
      </c>
      <c r="D24" s="330"/>
      <c r="E24" s="331"/>
      <c r="F24" s="203"/>
    </row>
    <row r="25" spans="1:12" ht="18" customHeight="1" x14ac:dyDescent="0.25">
      <c r="B25" s="95" t="s">
        <v>27</v>
      </c>
      <c r="C25" s="96" t="s">
        <v>52</v>
      </c>
      <c r="D25" s="330"/>
      <c r="E25" s="331"/>
      <c r="F25" s="126"/>
    </row>
    <row r="26" spans="1:12" ht="18" customHeight="1" x14ac:dyDescent="0.25">
      <c r="B26" s="199" t="s">
        <v>6</v>
      </c>
      <c r="C26" s="200"/>
      <c r="D26" s="356"/>
      <c r="E26" s="357"/>
      <c r="F26" s="126"/>
    </row>
    <row r="27" spans="1:12" ht="18" customHeight="1" x14ac:dyDescent="0.25">
      <c r="B27" s="95" t="s">
        <v>33</v>
      </c>
      <c r="C27" s="96" t="s">
        <v>40</v>
      </c>
      <c r="D27" s="330"/>
      <c r="E27" s="331"/>
      <c r="F27" s="126"/>
    </row>
    <row r="28" spans="1:12" ht="18" customHeight="1" x14ac:dyDescent="0.35">
      <c r="B28" s="195" t="s">
        <v>7</v>
      </c>
      <c r="C28" s="196"/>
      <c r="D28" s="367"/>
      <c r="E28" s="368"/>
      <c r="F28" s="9"/>
    </row>
    <row r="29" spans="1:12" ht="13.8" x14ac:dyDescent="0.25">
      <c r="B29" s="95" t="s">
        <v>175</v>
      </c>
      <c r="C29" s="96" t="s">
        <v>176</v>
      </c>
      <c r="D29" s="375" t="s">
        <v>177</v>
      </c>
      <c r="E29" s="377"/>
      <c r="F29" s="202"/>
    </row>
    <row r="30" spans="1:12" ht="27.6" x14ac:dyDescent="0.25">
      <c r="B30" s="95" t="s">
        <v>178</v>
      </c>
      <c r="C30" s="96" t="s">
        <v>179</v>
      </c>
      <c r="D30" s="332"/>
      <c r="E30" s="333"/>
      <c r="F30" s="202"/>
    </row>
    <row r="31" spans="1:12" ht="18" customHeight="1" x14ac:dyDescent="0.25">
      <c r="A31" s="204"/>
      <c r="B31" s="205" t="s">
        <v>180</v>
      </c>
      <c r="C31" s="96" t="s">
        <v>181</v>
      </c>
      <c r="D31" s="330"/>
      <c r="E31" s="331"/>
      <c r="F31" s="202"/>
      <c r="G31" s="97"/>
      <c r="H31" s="97"/>
      <c r="I31" s="97"/>
      <c r="J31" s="97"/>
      <c r="K31" s="97"/>
      <c r="L31" s="97"/>
    </row>
    <row r="32" spans="1:12" ht="18" customHeight="1" x14ac:dyDescent="0.25">
      <c r="B32" s="195" t="s">
        <v>11</v>
      </c>
      <c r="C32" s="196"/>
      <c r="D32" s="367"/>
      <c r="E32" s="368"/>
      <c r="F32" s="2"/>
    </row>
    <row r="33" spans="1:12" ht="27.6" x14ac:dyDescent="0.25">
      <c r="B33" s="177" t="s">
        <v>12</v>
      </c>
      <c r="C33" s="114" t="s">
        <v>98</v>
      </c>
      <c r="D33" s="332"/>
      <c r="E33" s="333"/>
    </row>
    <row r="34" spans="1:12" ht="18" customHeight="1" x14ac:dyDescent="0.25">
      <c r="B34" s="195" t="s">
        <v>13</v>
      </c>
      <c r="C34" s="196"/>
      <c r="D34" s="367"/>
      <c r="E34" s="368"/>
      <c r="F34" s="113"/>
    </row>
    <row r="35" spans="1:12" ht="18" customHeight="1" x14ac:dyDescent="0.25">
      <c r="A35" s="97"/>
      <c r="B35" s="95" t="s">
        <v>14</v>
      </c>
      <c r="C35" s="96" t="s">
        <v>39</v>
      </c>
      <c r="D35" s="330"/>
      <c r="E35" s="331"/>
      <c r="F35" s="126"/>
      <c r="G35" s="97"/>
      <c r="H35" s="97"/>
      <c r="I35" s="97"/>
      <c r="J35" s="97"/>
      <c r="K35" s="97"/>
      <c r="L35" s="97"/>
    </row>
    <row r="36" spans="1:12" ht="18" customHeight="1" x14ac:dyDescent="0.25">
      <c r="A36" s="104"/>
      <c r="B36" s="177" t="s">
        <v>29</v>
      </c>
      <c r="C36" s="121" t="s">
        <v>182</v>
      </c>
      <c r="D36" s="244"/>
      <c r="E36" s="206" t="s">
        <v>183</v>
      </c>
      <c r="F36" s="126"/>
      <c r="G36" s="104"/>
      <c r="H36" s="104"/>
      <c r="I36" s="104"/>
      <c r="J36" s="104"/>
      <c r="K36" s="104"/>
      <c r="L36" s="104"/>
    </row>
    <row r="37" spans="1:12" ht="27.6" x14ac:dyDescent="0.25">
      <c r="A37" s="97"/>
      <c r="B37" s="11" t="s">
        <v>72</v>
      </c>
      <c r="C37" s="121" t="s">
        <v>66</v>
      </c>
      <c r="D37" s="340"/>
      <c r="E37" s="341"/>
      <c r="F37" s="126"/>
      <c r="G37" s="97"/>
      <c r="H37" s="97"/>
      <c r="I37" s="97"/>
      <c r="J37" s="97"/>
      <c r="K37" s="97"/>
      <c r="L37" s="97"/>
    </row>
    <row r="38" spans="1:12" ht="18" customHeight="1" x14ac:dyDescent="0.25">
      <c r="A38" s="97"/>
      <c r="B38" s="95" t="s">
        <v>15</v>
      </c>
      <c r="C38" s="96" t="s">
        <v>28</v>
      </c>
      <c r="D38" s="330"/>
      <c r="E38" s="331"/>
      <c r="F38" s="201"/>
      <c r="G38" s="97"/>
      <c r="H38" s="97"/>
      <c r="I38" s="97"/>
      <c r="J38" s="97"/>
      <c r="K38" s="97"/>
      <c r="L38" s="97"/>
    </row>
    <row r="39" spans="1:12" ht="18" customHeight="1" x14ac:dyDescent="0.25">
      <c r="A39" s="97"/>
      <c r="B39" s="95" t="s">
        <v>46</v>
      </c>
      <c r="C39" s="96" t="s">
        <v>16</v>
      </c>
      <c r="D39" s="330"/>
      <c r="E39" s="331"/>
      <c r="F39" s="1"/>
      <c r="G39" s="97"/>
      <c r="H39" s="97"/>
      <c r="I39" s="97"/>
      <c r="J39" s="97"/>
      <c r="K39" s="97"/>
      <c r="L39" s="97"/>
    </row>
    <row r="40" spans="1:12" ht="41.4" x14ac:dyDescent="0.25">
      <c r="A40" s="97"/>
      <c r="B40" s="95" t="s">
        <v>47</v>
      </c>
      <c r="C40" s="96" t="s">
        <v>184</v>
      </c>
      <c r="D40" s="332"/>
      <c r="E40" s="333"/>
      <c r="F40" s="202"/>
      <c r="G40" s="97"/>
      <c r="H40" s="97"/>
      <c r="I40" s="97"/>
      <c r="J40" s="97"/>
      <c r="K40" s="97"/>
      <c r="L40" s="97"/>
    </row>
    <row r="41" spans="1:12" ht="18" customHeight="1" x14ac:dyDescent="0.25">
      <c r="A41" s="97"/>
      <c r="B41" s="199" t="s">
        <v>17</v>
      </c>
      <c r="C41" s="200"/>
      <c r="D41" s="356"/>
      <c r="E41" s="357"/>
      <c r="F41" s="202"/>
      <c r="G41" s="97"/>
      <c r="H41" s="97"/>
      <c r="I41" s="97"/>
      <c r="J41" s="97"/>
      <c r="K41" s="97"/>
      <c r="L41" s="97"/>
    </row>
    <row r="42" spans="1:12" ht="18" customHeight="1" x14ac:dyDescent="0.25">
      <c r="A42" s="97"/>
      <c r="B42" s="95" t="s">
        <v>18</v>
      </c>
      <c r="C42" s="96" t="s">
        <v>41</v>
      </c>
      <c r="D42" s="330"/>
      <c r="E42" s="331"/>
      <c r="F42" s="202"/>
      <c r="G42" s="97"/>
      <c r="H42" s="97"/>
      <c r="I42" s="97"/>
      <c r="J42" s="97"/>
      <c r="K42" s="97"/>
      <c r="L42" s="97"/>
    </row>
    <row r="43" spans="1:12" ht="18" customHeight="1" x14ac:dyDescent="0.25">
      <c r="A43" s="97"/>
      <c r="B43" s="95" t="s">
        <v>30</v>
      </c>
      <c r="C43" s="96"/>
      <c r="D43" s="330"/>
      <c r="E43" s="331"/>
      <c r="F43" s="203"/>
      <c r="G43" s="97"/>
      <c r="H43" s="97"/>
      <c r="I43" s="97"/>
      <c r="J43" s="97"/>
      <c r="K43" s="97"/>
      <c r="L43" s="97"/>
    </row>
    <row r="44" spans="1:12" ht="18" customHeight="1" x14ac:dyDescent="0.25">
      <c r="A44" s="97"/>
      <c r="B44" s="199" t="s">
        <v>19</v>
      </c>
      <c r="C44" s="200"/>
      <c r="D44" s="356"/>
      <c r="E44" s="357"/>
      <c r="F44" s="202"/>
      <c r="G44" s="97"/>
      <c r="H44" s="97"/>
      <c r="I44" s="97"/>
      <c r="J44" s="97"/>
      <c r="K44" s="97"/>
      <c r="L44" s="97"/>
    </row>
    <row r="45" spans="1:12" ht="18" customHeight="1" x14ac:dyDescent="0.25">
      <c r="A45" s="97"/>
      <c r="B45" s="174" t="s">
        <v>31</v>
      </c>
      <c r="C45" s="115" t="s">
        <v>185</v>
      </c>
      <c r="D45" s="379"/>
      <c r="E45" s="380"/>
      <c r="F45" s="126"/>
      <c r="G45" s="97"/>
      <c r="H45" s="97"/>
      <c r="I45" s="97"/>
      <c r="J45" s="97"/>
      <c r="K45" s="97"/>
      <c r="L45" s="97"/>
    </row>
    <row r="46" spans="1:12" ht="30" customHeight="1" x14ac:dyDescent="0.25">
      <c r="A46" s="97"/>
      <c r="B46" s="95" t="s">
        <v>20</v>
      </c>
      <c r="C46" s="96" t="s">
        <v>212</v>
      </c>
      <c r="D46" s="340" t="s">
        <v>213</v>
      </c>
      <c r="E46" s="341"/>
      <c r="F46" s="126"/>
      <c r="G46" s="97"/>
      <c r="H46" s="97"/>
      <c r="I46" s="97"/>
      <c r="J46" s="97"/>
      <c r="K46" s="97"/>
      <c r="L46" s="97"/>
    </row>
    <row r="47" spans="1:12" ht="6" customHeight="1" thickBot="1" x14ac:dyDescent="0.3">
      <c r="B47" s="381"/>
      <c r="C47" s="382"/>
      <c r="D47" s="382"/>
      <c r="E47" s="383"/>
      <c r="F47" s="3"/>
    </row>
    <row r="48" spans="1:12" ht="18.600000000000001" thickBot="1" x14ac:dyDescent="0.4">
      <c r="B48" s="3"/>
      <c r="C48" s="384" t="s">
        <v>55</v>
      </c>
      <c r="D48" s="385"/>
      <c r="E48" s="60"/>
      <c r="F48" s="4"/>
    </row>
    <row r="49" spans="1:12" ht="18.600000000000001" thickBot="1" x14ac:dyDescent="0.4">
      <c r="B49" s="2"/>
      <c r="C49" s="386" t="s">
        <v>100</v>
      </c>
      <c r="D49" s="387"/>
      <c r="E49" s="63">
        <f>F$73</f>
        <v>0</v>
      </c>
      <c r="F49" s="7"/>
    </row>
    <row r="50" spans="1:12" ht="18.600000000000001" thickBot="1" x14ac:dyDescent="0.4">
      <c r="B50" s="207" t="s">
        <v>240</v>
      </c>
      <c r="C50" s="388" t="s">
        <v>57</v>
      </c>
      <c r="D50" s="389"/>
      <c r="E50" s="61">
        <f>SUM(E48:E49)</f>
        <v>0</v>
      </c>
      <c r="F50" s="390" t="s">
        <v>110</v>
      </c>
      <c r="G50" s="391"/>
      <c r="H50" s="391"/>
      <c r="I50" s="391"/>
      <c r="J50" s="391"/>
      <c r="K50" s="391"/>
      <c r="L50" s="391"/>
    </row>
    <row r="51" spans="1:12" ht="15.6" x14ac:dyDescent="0.25">
      <c r="B51" s="2"/>
      <c r="C51" s="6"/>
      <c r="D51" s="6"/>
      <c r="E51" s="13"/>
      <c r="F51" s="7"/>
    </row>
    <row r="52" spans="1:12" ht="15.6" x14ac:dyDescent="0.25">
      <c r="B52" s="2"/>
      <c r="C52" s="6"/>
      <c r="D52" s="6"/>
      <c r="E52" s="13"/>
      <c r="F52" s="7"/>
    </row>
    <row r="53" spans="1:12" ht="18" x14ac:dyDescent="0.25">
      <c r="B53" s="378" t="str">
        <f>B2</f>
        <v>HDC Group 1 - Standard Cab DRW 4X2 CHASSIS 450/4500 Series</v>
      </c>
      <c r="C53" s="378"/>
      <c r="D53" s="208"/>
      <c r="E53" s="209"/>
      <c r="F53" s="210" t="s">
        <v>124</v>
      </c>
    </row>
    <row r="54" spans="1:12" ht="14.4" x14ac:dyDescent="0.3">
      <c r="A54" s="211"/>
      <c r="B54" s="400" t="s">
        <v>164</v>
      </c>
      <c r="C54" s="400"/>
      <c r="D54" s="212"/>
      <c r="E54" s="213"/>
      <c r="F54" s="213"/>
      <c r="G54" s="211"/>
      <c r="H54" s="211"/>
      <c r="I54" s="211"/>
      <c r="J54" s="211"/>
      <c r="K54" s="211"/>
      <c r="L54" s="211"/>
    </row>
    <row r="55" spans="1:12" ht="18.600000000000001" thickBot="1" x14ac:dyDescent="0.3">
      <c r="B55" s="32"/>
      <c r="C55" s="32"/>
      <c r="D55" s="17"/>
      <c r="E55" s="16"/>
      <c r="F55" s="16"/>
    </row>
    <row r="56" spans="1:12" ht="18.600000000000001" thickBot="1" x14ac:dyDescent="0.3">
      <c r="B56" s="18"/>
      <c r="C56" s="214" t="str">
        <f>C7</f>
        <v>Type Name Here</v>
      </c>
      <c r="D56" s="17"/>
      <c r="E56" s="16"/>
      <c r="F56" s="16"/>
    </row>
    <row r="57" spans="1:12" ht="18.600000000000001" thickBot="1" x14ac:dyDescent="0.3">
      <c r="B57" s="175"/>
      <c r="C57" s="175"/>
      <c r="D57" s="17"/>
      <c r="E57" s="16"/>
      <c r="F57" s="16"/>
    </row>
    <row r="58" spans="1:12" ht="18.600000000000001" thickBot="1" x14ac:dyDescent="0.3">
      <c r="B58" s="359" t="s">
        <v>87</v>
      </c>
      <c r="C58" s="360"/>
      <c r="D58" s="360"/>
      <c r="E58" s="360"/>
      <c r="F58" s="361"/>
    </row>
    <row r="59" spans="1:12" ht="27" customHeight="1" thickBot="1" x14ac:dyDescent="0.3">
      <c r="A59" s="103"/>
      <c r="B59" s="401" t="s">
        <v>186</v>
      </c>
      <c r="C59" s="402"/>
      <c r="D59" s="402"/>
      <c r="E59" s="402"/>
      <c r="F59" s="403"/>
      <c r="G59" s="103"/>
      <c r="H59" s="103"/>
      <c r="I59" s="103"/>
      <c r="J59" s="103"/>
      <c r="K59" s="103"/>
      <c r="L59" s="103"/>
    </row>
    <row r="60" spans="1:12" ht="18" customHeight="1" x14ac:dyDescent="0.25">
      <c r="B60" s="215" t="s">
        <v>3</v>
      </c>
      <c r="C60" s="216" t="s">
        <v>32</v>
      </c>
      <c r="D60" s="404" t="s">
        <v>78</v>
      </c>
      <c r="E60" s="404"/>
      <c r="F60" s="217" t="s">
        <v>34</v>
      </c>
    </row>
    <row r="61" spans="1:12" ht="18" customHeight="1" x14ac:dyDescent="0.3">
      <c r="B61" s="117" t="s">
        <v>42</v>
      </c>
      <c r="C61" s="116"/>
      <c r="D61" s="405" t="s">
        <v>80</v>
      </c>
      <c r="E61" s="406"/>
      <c r="F61" s="122"/>
    </row>
    <row r="62" spans="1:12" ht="41.4" x14ac:dyDescent="0.3">
      <c r="A62" s="103"/>
      <c r="B62" s="117" t="s">
        <v>69</v>
      </c>
      <c r="C62" s="218" t="s">
        <v>70</v>
      </c>
      <c r="D62" s="398" t="s">
        <v>86</v>
      </c>
      <c r="E62" s="399"/>
      <c r="F62" s="65"/>
      <c r="G62" s="103"/>
      <c r="H62" s="103"/>
      <c r="I62" s="103"/>
      <c r="J62" s="103"/>
      <c r="K62" s="103"/>
      <c r="L62" s="103"/>
    </row>
    <row r="63" spans="1:12" ht="18" customHeight="1" x14ac:dyDescent="0.3">
      <c r="B63" s="199" t="s">
        <v>6</v>
      </c>
      <c r="C63" s="219"/>
      <c r="D63" s="392"/>
      <c r="E63" s="392"/>
      <c r="F63" s="269"/>
    </row>
    <row r="64" spans="1:12" ht="27.6" x14ac:dyDescent="0.3">
      <c r="B64" s="95" t="s">
        <v>187</v>
      </c>
      <c r="C64" s="96" t="s">
        <v>188</v>
      </c>
      <c r="D64" s="340"/>
      <c r="E64" s="393"/>
      <c r="F64" s="102"/>
    </row>
    <row r="65" spans="1:12" ht="18" customHeight="1" x14ac:dyDescent="0.3">
      <c r="B65" s="221" t="s">
        <v>17</v>
      </c>
      <c r="C65" s="222"/>
      <c r="D65" s="394"/>
      <c r="E65" s="395"/>
      <c r="F65" s="270"/>
    </row>
    <row r="66" spans="1:12" ht="18" customHeight="1" x14ac:dyDescent="0.3">
      <c r="B66" s="111" t="s">
        <v>63</v>
      </c>
      <c r="C66" s="123" t="s">
        <v>89</v>
      </c>
      <c r="D66" s="170"/>
      <c r="E66" s="223" t="s">
        <v>189</v>
      </c>
      <c r="F66" s="178"/>
    </row>
    <row r="67" spans="1:12" ht="18" customHeight="1" x14ac:dyDescent="0.3">
      <c r="B67" s="224" t="s">
        <v>19</v>
      </c>
      <c r="C67" s="225"/>
      <c r="D67" s="396"/>
      <c r="E67" s="397"/>
      <c r="F67" s="271"/>
    </row>
    <row r="68" spans="1:12" ht="18" customHeight="1" thickBot="1" x14ac:dyDescent="0.35">
      <c r="B68" s="177" t="s">
        <v>31</v>
      </c>
      <c r="C68" s="121" t="s">
        <v>185</v>
      </c>
      <c r="D68" s="405" t="s">
        <v>80</v>
      </c>
      <c r="E68" s="406"/>
      <c r="F68" s="178"/>
    </row>
    <row r="69" spans="1:12" ht="18" customHeight="1" thickBot="1" x14ac:dyDescent="0.4">
      <c r="A69" s="110"/>
      <c r="B69" s="407" t="s">
        <v>190</v>
      </c>
      <c r="C69" s="408"/>
      <c r="D69" s="408"/>
      <c r="E69" s="408"/>
      <c r="F69" s="272" t="s">
        <v>191</v>
      </c>
      <c r="G69" s="110"/>
      <c r="H69" s="110"/>
      <c r="I69" s="110"/>
      <c r="J69" s="110"/>
      <c r="K69" s="110"/>
      <c r="L69" s="110"/>
    </row>
    <row r="70" spans="1:12" ht="42" thickBot="1" x14ac:dyDescent="0.35">
      <c r="A70" s="110"/>
      <c r="B70" s="226" t="s">
        <v>104</v>
      </c>
      <c r="C70" s="227" t="s">
        <v>210</v>
      </c>
      <c r="D70" s="409" t="s">
        <v>81</v>
      </c>
      <c r="E70" s="410"/>
      <c r="F70" s="228" t="s">
        <v>82</v>
      </c>
      <c r="G70" s="110"/>
      <c r="H70" s="110"/>
      <c r="I70" s="110"/>
      <c r="J70" s="110"/>
      <c r="K70" s="110"/>
      <c r="L70" s="110"/>
    </row>
    <row r="71" spans="1:12" ht="18" customHeight="1" thickBot="1" x14ac:dyDescent="0.3">
      <c r="B71" s="359" t="s">
        <v>60</v>
      </c>
      <c r="C71" s="360"/>
      <c r="D71" s="360"/>
      <c r="E71" s="360"/>
      <c r="F71" s="361"/>
    </row>
    <row r="72" spans="1:12" ht="18" customHeight="1" x14ac:dyDescent="0.3">
      <c r="B72" s="95" t="s">
        <v>59</v>
      </c>
      <c r="C72" s="92" t="s">
        <v>61</v>
      </c>
      <c r="D72" s="411" t="s">
        <v>58</v>
      </c>
      <c r="E72" s="411"/>
      <c r="F72" s="102"/>
    </row>
    <row r="73" spans="1:12" ht="16.2" thickBot="1" x14ac:dyDescent="0.35">
      <c r="A73" s="103"/>
      <c r="B73" s="53" t="s">
        <v>95</v>
      </c>
      <c r="C73" s="227" t="s">
        <v>93</v>
      </c>
      <c r="D73" s="70" t="s">
        <v>94</v>
      </c>
      <c r="E73" s="76"/>
      <c r="F73" s="66">
        <f>F72*E73</f>
        <v>0</v>
      </c>
      <c r="G73" s="103"/>
      <c r="H73" s="103"/>
      <c r="I73" s="103"/>
      <c r="J73" s="103"/>
      <c r="K73" s="103"/>
      <c r="L73" s="103"/>
    </row>
  </sheetData>
  <sheetProtection password="CD7F" sheet="1" objects="1" scenarios="1"/>
  <mergeCells count="60">
    <mergeCell ref="D68:E68"/>
    <mergeCell ref="B69:E69"/>
    <mergeCell ref="D70:E70"/>
    <mergeCell ref="B71:F71"/>
    <mergeCell ref="D72:E72"/>
    <mergeCell ref="B54:C54"/>
    <mergeCell ref="B58:F58"/>
    <mergeCell ref="B59:F59"/>
    <mergeCell ref="D60:E60"/>
    <mergeCell ref="D61:E61"/>
    <mergeCell ref="F50:L50"/>
    <mergeCell ref="D63:E63"/>
    <mergeCell ref="D64:E64"/>
    <mergeCell ref="D65:E65"/>
    <mergeCell ref="D67:E67"/>
    <mergeCell ref="D62:E62"/>
    <mergeCell ref="B53:C53"/>
    <mergeCell ref="D41:E41"/>
    <mergeCell ref="D42:E42"/>
    <mergeCell ref="D43:E43"/>
    <mergeCell ref="D44:E44"/>
    <mergeCell ref="D45:E45"/>
    <mergeCell ref="D46:E46"/>
    <mergeCell ref="B47:E47"/>
    <mergeCell ref="C48:D48"/>
    <mergeCell ref="C49:D49"/>
    <mergeCell ref="C50:D50"/>
    <mergeCell ref="D40:E40"/>
    <mergeCell ref="D29:E29"/>
    <mergeCell ref="D30:E30"/>
    <mergeCell ref="D31:E31"/>
    <mergeCell ref="D32:E32"/>
    <mergeCell ref="D33:E33"/>
    <mergeCell ref="D34:E34"/>
    <mergeCell ref="D35:E35"/>
    <mergeCell ref="D37:E37"/>
    <mergeCell ref="D38:E38"/>
    <mergeCell ref="D39:E39"/>
    <mergeCell ref="D24:E24"/>
    <mergeCell ref="D25:E25"/>
    <mergeCell ref="D26:E26"/>
    <mergeCell ref="D27:E27"/>
    <mergeCell ref="D28:E28"/>
    <mergeCell ref="D19:E19"/>
    <mergeCell ref="D20:E20"/>
    <mergeCell ref="D21:E21"/>
    <mergeCell ref="D22:E22"/>
    <mergeCell ref="D23:E23"/>
    <mergeCell ref="D18:E18"/>
    <mergeCell ref="B2:C2"/>
    <mergeCell ref="B4:C4"/>
    <mergeCell ref="B5:C5"/>
    <mergeCell ref="B10:E10"/>
    <mergeCell ref="D11:E11"/>
    <mergeCell ref="D12:E12"/>
    <mergeCell ref="D13:E13"/>
    <mergeCell ref="D14:E14"/>
    <mergeCell ref="B15:B16"/>
    <mergeCell ref="D15:E15"/>
    <mergeCell ref="D17:E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80" zoomScaleNormal="80" workbookViewId="0">
      <selection activeCell="E80" sqref="E80"/>
    </sheetView>
  </sheetViews>
  <sheetFormatPr defaultColWidth="9.33203125" defaultRowHeight="13.2" x14ac:dyDescent="0.25"/>
  <cols>
    <col min="1" max="1" width="2.77734375" style="93" customWidth="1"/>
    <col min="2" max="2" width="33" style="93" customWidth="1"/>
    <col min="3" max="3" width="64" style="93" customWidth="1"/>
    <col min="4" max="5" width="29.33203125" style="93" customWidth="1"/>
    <col min="6" max="6" width="19.44140625" style="93" customWidth="1"/>
    <col min="7" max="16384" width="9.33203125" style="93"/>
  </cols>
  <sheetData>
    <row r="1" spans="1:12" ht="13.8" thickBot="1" x14ac:dyDescent="0.3">
      <c r="B1" s="10"/>
      <c r="C1" s="10"/>
      <c r="D1" s="10"/>
      <c r="E1" s="10"/>
    </row>
    <row r="2" spans="1:12" ht="18" x14ac:dyDescent="0.25">
      <c r="A2" s="103"/>
      <c r="B2" s="358" t="s">
        <v>243</v>
      </c>
      <c r="C2" s="358"/>
      <c r="D2" s="29" t="s">
        <v>22</v>
      </c>
      <c r="E2" s="56"/>
      <c r="F2" s="16"/>
      <c r="G2" s="103"/>
      <c r="H2" s="103"/>
      <c r="I2" s="103"/>
      <c r="J2" s="103"/>
      <c r="K2" s="103"/>
      <c r="L2" s="103"/>
    </row>
    <row r="3" spans="1:12" ht="18" x14ac:dyDescent="0.25">
      <c r="A3" s="103"/>
      <c r="B3" s="25"/>
      <c r="C3" s="21"/>
      <c r="D3" s="29" t="s">
        <v>0</v>
      </c>
      <c r="E3" s="57"/>
      <c r="F3" s="16"/>
      <c r="G3" s="103"/>
      <c r="H3" s="103"/>
      <c r="I3" s="103"/>
      <c r="J3" s="103"/>
      <c r="K3" s="103"/>
      <c r="L3" s="103"/>
    </row>
    <row r="4" spans="1:12" ht="18" x14ac:dyDescent="0.25">
      <c r="A4" s="103"/>
      <c r="B4" s="343" t="s">
        <v>164</v>
      </c>
      <c r="C4" s="343"/>
      <c r="D4" s="29" t="s">
        <v>23</v>
      </c>
      <c r="E4" s="57"/>
      <c r="F4" s="16"/>
      <c r="G4" s="103"/>
      <c r="H4" s="103"/>
      <c r="I4" s="103"/>
      <c r="J4" s="103"/>
      <c r="K4" s="103"/>
      <c r="L4" s="103"/>
    </row>
    <row r="5" spans="1:12" ht="18" x14ac:dyDescent="0.25">
      <c r="A5" s="103"/>
      <c r="B5" s="344"/>
      <c r="C5" s="345"/>
      <c r="D5" s="29" t="s">
        <v>24</v>
      </c>
      <c r="E5" s="57"/>
      <c r="F5" s="16"/>
      <c r="G5" s="103"/>
      <c r="H5" s="103"/>
      <c r="I5" s="103"/>
      <c r="J5" s="103"/>
      <c r="K5" s="103"/>
      <c r="L5" s="103"/>
    </row>
    <row r="6" spans="1:12" ht="18.600000000000001" thickBot="1" x14ac:dyDescent="0.3">
      <c r="A6" s="103"/>
      <c r="B6" s="172"/>
      <c r="C6" s="173"/>
      <c r="D6" s="29" t="s">
        <v>74</v>
      </c>
      <c r="E6" s="57"/>
      <c r="F6" s="16"/>
      <c r="G6" s="103"/>
      <c r="H6" s="103"/>
      <c r="I6" s="103"/>
      <c r="J6" s="103"/>
      <c r="K6" s="103"/>
      <c r="L6" s="103"/>
    </row>
    <row r="7" spans="1:12" ht="18.600000000000001" thickBot="1" x14ac:dyDescent="0.3">
      <c r="A7" s="103"/>
      <c r="B7" s="30" t="s">
        <v>35</v>
      </c>
      <c r="C7" s="35" t="s">
        <v>75</v>
      </c>
      <c r="D7" s="29" t="s">
        <v>36</v>
      </c>
      <c r="E7" s="57" t="s">
        <v>53</v>
      </c>
      <c r="F7" s="16"/>
      <c r="G7" s="103"/>
      <c r="H7" s="103"/>
      <c r="I7" s="103"/>
      <c r="J7" s="103"/>
      <c r="K7" s="103"/>
      <c r="L7" s="103"/>
    </row>
    <row r="8" spans="1:12" ht="17.25" customHeight="1" x14ac:dyDescent="0.25">
      <c r="A8" s="103"/>
      <c r="B8" s="171"/>
      <c r="C8" s="28"/>
      <c r="D8" s="29" t="s">
        <v>37</v>
      </c>
      <c r="E8" s="57"/>
      <c r="F8" s="113"/>
      <c r="G8" s="103"/>
      <c r="H8" s="104"/>
      <c r="I8" s="103"/>
      <c r="J8" s="103"/>
      <c r="K8" s="103"/>
      <c r="L8" s="103"/>
    </row>
    <row r="9" spans="1:12" ht="20.25" customHeight="1" thickBot="1" x14ac:dyDescent="0.3">
      <c r="A9" s="103"/>
      <c r="B9" s="26"/>
      <c r="C9" s="27"/>
      <c r="D9" s="29" t="s">
        <v>77</v>
      </c>
      <c r="E9" s="58"/>
      <c r="F9" s="113"/>
      <c r="G9" s="103"/>
      <c r="H9" s="103"/>
      <c r="I9" s="103"/>
      <c r="J9" s="103"/>
      <c r="K9" s="103"/>
      <c r="L9" s="103"/>
    </row>
    <row r="10" spans="1:12" ht="18.600000000000001" thickBot="1" x14ac:dyDescent="0.4">
      <c r="B10" s="359" t="s">
        <v>62</v>
      </c>
      <c r="C10" s="360"/>
      <c r="D10" s="360"/>
      <c r="E10" s="361"/>
      <c r="F10" s="9"/>
    </row>
    <row r="11" spans="1:12" ht="18" customHeight="1" x14ac:dyDescent="0.25">
      <c r="B11" s="193" t="s">
        <v>2</v>
      </c>
      <c r="C11" s="194" t="s">
        <v>32</v>
      </c>
      <c r="D11" s="362" t="s">
        <v>78</v>
      </c>
      <c r="E11" s="363"/>
      <c r="F11" s="1"/>
    </row>
    <row r="12" spans="1:12" ht="18" customHeight="1" x14ac:dyDescent="0.25">
      <c r="B12" s="94" t="s">
        <v>1</v>
      </c>
      <c r="C12" s="98" t="s">
        <v>165</v>
      </c>
      <c r="D12" s="373" t="s">
        <v>25</v>
      </c>
      <c r="E12" s="374"/>
      <c r="F12" s="2"/>
    </row>
    <row r="13" spans="1:12" ht="18" customHeight="1" x14ac:dyDescent="0.25">
      <c r="B13" s="94" t="s">
        <v>26</v>
      </c>
      <c r="C13" s="241" t="s">
        <v>166</v>
      </c>
      <c r="D13" s="412" t="s">
        <v>167</v>
      </c>
      <c r="E13" s="374"/>
      <c r="F13" s="2"/>
    </row>
    <row r="14" spans="1:12" ht="18" customHeight="1" x14ac:dyDescent="0.25">
      <c r="B14" s="195" t="s">
        <v>3</v>
      </c>
      <c r="C14" s="196"/>
      <c r="D14" s="367"/>
      <c r="E14" s="368"/>
      <c r="F14" s="3"/>
    </row>
    <row r="15" spans="1:12" ht="13.8" x14ac:dyDescent="0.25">
      <c r="B15" s="369" t="s">
        <v>4</v>
      </c>
      <c r="C15" s="5" t="s">
        <v>168</v>
      </c>
      <c r="D15" s="371" t="s">
        <v>86</v>
      </c>
      <c r="E15" s="372"/>
      <c r="F15" s="2"/>
    </row>
    <row r="16" spans="1:12" ht="13.8" x14ac:dyDescent="0.25">
      <c r="B16" s="370"/>
      <c r="C16" s="197" t="s">
        <v>85</v>
      </c>
      <c r="D16" s="198" t="s">
        <v>192</v>
      </c>
      <c r="E16" s="43" t="s">
        <v>170</v>
      </c>
      <c r="F16" s="113"/>
    </row>
    <row r="17" spans="1:12" ht="18" customHeight="1" x14ac:dyDescent="0.25">
      <c r="B17" s="105" t="s">
        <v>42</v>
      </c>
      <c r="C17" s="106"/>
      <c r="D17" s="373"/>
      <c r="E17" s="374"/>
      <c r="F17" s="113"/>
    </row>
    <row r="18" spans="1:12" ht="18" customHeight="1" x14ac:dyDescent="0.25">
      <c r="B18" s="199" t="s">
        <v>5</v>
      </c>
      <c r="C18" s="200"/>
      <c r="D18" s="356"/>
      <c r="E18" s="357"/>
      <c r="F18" s="126"/>
    </row>
    <row r="19" spans="1:12" ht="18" customHeight="1" x14ac:dyDescent="0.25">
      <c r="B19" s="95" t="s">
        <v>51</v>
      </c>
      <c r="C19" s="121" t="s">
        <v>171</v>
      </c>
      <c r="D19" s="375"/>
      <c r="E19" s="376"/>
      <c r="F19" s="126"/>
    </row>
    <row r="20" spans="1:12" ht="18" customHeight="1" x14ac:dyDescent="0.25">
      <c r="B20" s="95" t="s">
        <v>64</v>
      </c>
      <c r="C20" s="96" t="s">
        <v>65</v>
      </c>
      <c r="D20" s="413"/>
      <c r="E20" s="376"/>
      <c r="F20" s="201"/>
    </row>
    <row r="21" spans="1:12" ht="18" customHeight="1" x14ac:dyDescent="0.25">
      <c r="B21" s="199" t="s">
        <v>172</v>
      </c>
      <c r="C21" s="200"/>
      <c r="D21" s="356"/>
      <c r="E21" s="357"/>
      <c r="F21" s="1"/>
    </row>
    <row r="22" spans="1:12" ht="18" customHeight="1" x14ac:dyDescent="0.25">
      <c r="B22" s="177" t="s">
        <v>172</v>
      </c>
      <c r="C22" s="121" t="s">
        <v>193</v>
      </c>
      <c r="D22" s="330"/>
      <c r="E22" s="331"/>
      <c r="F22" s="202"/>
    </row>
    <row r="23" spans="1:12" ht="18" customHeight="1" x14ac:dyDescent="0.25">
      <c r="B23" s="199" t="s">
        <v>8</v>
      </c>
      <c r="C23" s="200"/>
      <c r="D23" s="356"/>
      <c r="E23" s="357"/>
      <c r="F23" s="202"/>
    </row>
    <row r="24" spans="1:12" ht="18" customHeight="1" x14ac:dyDescent="0.25">
      <c r="B24" s="95" t="s">
        <v>9</v>
      </c>
      <c r="C24" s="96" t="s">
        <v>174</v>
      </c>
      <c r="D24" s="330"/>
      <c r="E24" s="331"/>
      <c r="F24" s="202"/>
    </row>
    <row r="25" spans="1:12" ht="18" customHeight="1" x14ac:dyDescent="0.25">
      <c r="B25" s="95" t="s">
        <v>10</v>
      </c>
      <c r="C25" s="96" t="s">
        <v>45</v>
      </c>
      <c r="D25" s="330"/>
      <c r="E25" s="331"/>
      <c r="F25" s="203"/>
    </row>
    <row r="26" spans="1:12" ht="18" customHeight="1" x14ac:dyDescent="0.25">
      <c r="B26" s="95" t="s">
        <v>27</v>
      </c>
      <c r="C26" s="96" t="s">
        <v>52</v>
      </c>
      <c r="D26" s="330"/>
      <c r="E26" s="331"/>
      <c r="F26" s="126"/>
    </row>
    <row r="27" spans="1:12" ht="18" customHeight="1" x14ac:dyDescent="0.25">
      <c r="B27" s="199" t="s">
        <v>6</v>
      </c>
      <c r="C27" s="200"/>
      <c r="D27" s="356"/>
      <c r="E27" s="357"/>
      <c r="F27" s="126"/>
    </row>
    <row r="28" spans="1:12" ht="18" customHeight="1" x14ac:dyDescent="0.25">
      <c r="B28" s="95" t="s">
        <v>33</v>
      </c>
      <c r="C28" s="96" t="s">
        <v>40</v>
      </c>
      <c r="D28" s="330"/>
      <c r="E28" s="331"/>
      <c r="F28" s="126"/>
    </row>
    <row r="29" spans="1:12" ht="18" customHeight="1" x14ac:dyDescent="0.35">
      <c r="B29" s="195" t="s">
        <v>7</v>
      </c>
      <c r="C29" s="196"/>
      <c r="D29" s="367"/>
      <c r="E29" s="368"/>
      <c r="F29" s="9"/>
    </row>
    <row r="30" spans="1:12" ht="13.8" x14ac:dyDescent="0.25">
      <c r="B30" s="95" t="s">
        <v>175</v>
      </c>
      <c r="C30" s="96" t="s">
        <v>176</v>
      </c>
      <c r="D30" s="375" t="s">
        <v>177</v>
      </c>
      <c r="E30" s="377"/>
      <c r="F30" s="202"/>
    </row>
    <row r="31" spans="1:12" ht="27.6" x14ac:dyDescent="0.25">
      <c r="B31" s="95" t="s">
        <v>178</v>
      </c>
      <c r="C31" s="96" t="s">
        <v>179</v>
      </c>
      <c r="D31" s="332"/>
      <c r="E31" s="333"/>
      <c r="F31" s="202"/>
    </row>
    <row r="32" spans="1:12" ht="18" customHeight="1" x14ac:dyDescent="0.25">
      <c r="A32" s="204"/>
      <c r="B32" s="205" t="s">
        <v>180</v>
      </c>
      <c r="C32" s="96" t="s">
        <v>181</v>
      </c>
      <c r="D32" s="330"/>
      <c r="E32" s="331"/>
      <c r="F32" s="202"/>
      <c r="G32" s="97"/>
      <c r="H32" s="97"/>
      <c r="I32" s="97"/>
      <c r="J32" s="97"/>
      <c r="K32" s="97"/>
      <c r="L32" s="97"/>
    </row>
    <row r="33" spans="1:12" ht="15.6" x14ac:dyDescent="0.25">
      <c r="B33" s="195" t="s">
        <v>11</v>
      </c>
      <c r="C33" s="196"/>
      <c r="D33" s="367"/>
      <c r="E33" s="368"/>
      <c r="F33" s="2"/>
    </row>
    <row r="34" spans="1:12" ht="27.6" x14ac:dyDescent="0.25">
      <c r="B34" s="177" t="s">
        <v>12</v>
      </c>
      <c r="C34" s="114" t="s">
        <v>98</v>
      </c>
      <c r="D34" s="332"/>
      <c r="E34" s="333"/>
    </row>
    <row r="35" spans="1:12" ht="18" customHeight="1" x14ac:dyDescent="0.25">
      <c r="B35" s="195" t="s">
        <v>13</v>
      </c>
      <c r="C35" s="196"/>
      <c r="D35" s="367"/>
      <c r="E35" s="368"/>
      <c r="F35" s="113"/>
    </row>
    <row r="36" spans="1:12" ht="18" customHeight="1" x14ac:dyDescent="0.25">
      <c r="A36" s="97"/>
      <c r="B36" s="95" t="s">
        <v>14</v>
      </c>
      <c r="C36" s="96" t="s">
        <v>39</v>
      </c>
      <c r="D36" s="330"/>
      <c r="E36" s="331"/>
      <c r="F36" s="126"/>
      <c r="G36" s="97"/>
      <c r="H36" s="97"/>
      <c r="I36" s="97"/>
      <c r="J36" s="97"/>
      <c r="K36" s="97"/>
      <c r="L36" s="97"/>
    </row>
    <row r="37" spans="1:12" ht="18" customHeight="1" x14ac:dyDescent="0.25">
      <c r="A37" s="104"/>
      <c r="B37" s="177" t="s">
        <v>29</v>
      </c>
      <c r="C37" s="121" t="s">
        <v>182</v>
      </c>
      <c r="D37" s="244"/>
      <c r="E37" s="206" t="s">
        <v>244</v>
      </c>
      <c r="F37" s="126"/>
      <c r="G37" s="104"/>
      <c r="H37" s="104"/>
      <c r="I37" s="104"/>
      <c r="J37" s="104"/>
      <c r="K37" s="104"/>
      <c r="L37" s="104"/>
    </row>
    <row r="38" spans="1:12" ht="27.6" x14ac:dyDescent="0.25">
      <c r="A38" s="97"/>
      <c r="B38" s="11" t="s">
        <v>72</v>
      </c>
      <c r="C38" s="121" t="s">
        <v>66</v>
      </c>
      <c r="D38" s="340"/>
      <c r="E38" s="341"/>
      <c r="F38" s="126"/>
      <c r="G38" s="97"/>
      <c r="H38" s="97"/>
      <c r="I38" s="97"/>
      <c r="J38" s="97"/>
      <c r="K38" s="97"/>
      <c r="L38" s="97"/>
    </row>
    <row r="39" spans="1:12" ht="18" customHeight="1" x14ac:dyDescent="0.25">
      <c r="A39" s="97"/>
      <c r="B39" s="95" t="s">
        <v>15</v>
      </c>
      <c r="C39" s="96" t="s">
        <v>28</v>
      </c>
      <c r="D39" s="330"/>
      <c r="E39" s="331"/>
      <c r="F39" s="201"/>
      <c r="G39" s="97"/>
      <c r="H39" s="97"/>
      <c r="I39" s="97"/>
      <c r="J39" s="97"/>
      <c r="K39" s="97"/>
      <c r="L39" s="97"/>
    </row>
    <row r="40" spans="1:12" ht="18" customHeight="1" x14ac:dyDescent="0.25">
      <c r="A40" s="97"/>
      <c r="B40" s="95" t="s">
        <v>46</v>
      </c>
      <c r="C40" s="96" t="s">
        <v>16</v>
      </c>
      <c r="D40" s="330"/>
      <c r="E40" s="331"/>
      <c r="F40" s="1"/>
      <c r="G40" s="97"/>
      <c r="H40" s="97"/>
      <c r="I40" s="97"/>
      <c r="J40" s="97"/>
      <c r="K40" s="97"/>
      <c r="L40" s="97"/>
    </row>
    <row r="41" spans="1:12" ht="27.6" x14ac:dyDescent="0.25">
      <c r="A41" s="97"/>
      <c r="B41" s="95" t="s">
        <v>47</v>
      </c>
      <c r="C41" s="96" t="s">
        <v>184</v>
      </c>
      <c r="D41" s="332"/>
      <c r="E41" s="333"/>
      <c r="F41" s="202"/>
      <c r="G41" s="97"/>
      <c r="H41" s="97"/>
      <c r="I41" s="97"/>
      <c r="J41" s="97"/>
      <c r="K41" s="97"/>
      <c r="L41" s="97"/>
    </row>
    <row r="42" spans="1:12" ht="18" customHeight="1" x14ac:dyDescent="0.25">
      <c r="A42" s="97"/>
      <c r="B42" s="199" t="s">
        <v>17</v>
      </c>
      <c r="C42" s="200"/>
      <c r="D42" s="356"/>
      <c r="E42" s="357"/>
      <c r="F42" s="202"/>
      <c r="G42" s="97"/>
      <c r="H42" s="97"/>
      <c r="I42" s="97"/>
      <c r="J42" s="97"/>
      <c r="K42" s="97"/>
      <c r="L42" s="97"/>
    </row>
    <row r="43" spans="1:12" ht="18" customHeight="1" x14ac:dyDescent="0.25">
      <c r="A43" s="97"/>
      <c r="B43" s="95" t="s">
        <v>18</v>
      </c>
      <c r="C43" s="96" t="s">
        <v>41</v>
      </c>
      <c r="D43" s="330"/>
      <c r="E43" s="331"/>
      <c r="F43" s="202"/>
      <c r="G43" s="97"/>
      <c r="H43" s="97"/>
      <c r="I43" s="97"/>
      <c r="J43" s="97"/>
      <c r="K43" s="97"/>
      <c r="L43" s="97"/>
    </row>
    <row r="44" spans="1:12" ht="18" customHeight="1" x14ac:dyDescent="0.25">
      <c r="A44" s="97"/>
      <c r="B44" s="95" t="s">
        <v>30</v>
      </c>
      <c r="C44" s="96"/>
      <c r="D44" s="330"/>
      <c r="E44" s="331"/>
      <c r="F44" s="203"/>
      <c r="G44" s="97"/>
      <c r="H44" s="97"/>
      <c r="I44" s="97"/>
      <c r="J44" s="97"/>
      <c r="K44" s="97"/>
      <c r="L44" s="97"/>
    </row>
    <row r="45" spans="1:12" ht="18" customHeight="1" x14ac:dyDescent="0.25">
      <c r="A45" s="97"/>
      <c r="B45" s="199" t="s">
        <v>19</v>
      </c>
      <c r="C45" s="200"/>
      <c r="D45" s="356"/>
      <c r="E45" s="357"/>
      <c r="F45" s="202"/>
      <c r="G45" s="97"/>
      <c r="H45" s="97"/>
      <c r="I45" s="97"/>
      <c r="J45" s="97"/>
      <c r="K45" s="97"/>
      <c r="L45" s="97"/>
    </row>
    <row r="46" spans="1:12" ht="18" customHeight="1" x14ac:dyDescent="0.25">
      <c r="A46" s="97"/>
      <c r="B46" s="174" t="s">
        <v>31</v>
      </c>
      <c r="C46" s="115" t="s">
        <v>185</v>
      </c>
      <c r="D46" s="379"/>
      <c r="E46" s="380"/>
      <c r="F46" s="126"/>
      <c r="G46" s="97"/>
      <c r="H46" s="97"/>
      <c r="I46" s="97"/>
      <c r="J46" s="97"/>
      <c r="K46" s="97"/>
      <c r="L46" s="97"/>
    </row>
    <row r="47" spans="1:12" ht="30" customHeight="1" thickBot="1" x14ac:dyDescent="0.3">
      <c r="A47" s="97"/>
      <c r="B47" s="229" t="s">
        <v>20</v>
      </c>
      <c r="C47" s="230" t="s">
        <v>212</v>
      </c>
      <c r="D47" s="340" t="s">
        <v>213</v>
      </c>
      <c r="E47" s="341"/>
      <c r="F47" s="126"/>
      <c r="G47" s="97"/>
      <c r="H47" s="97"/>
      <c r="I47" s="97"/>
      <c r="J47" s="97"/>
      <c r="K47" s="97"/>
      <c r="L47" s="97"/>
    </row>
    <row r="48" spans="1:12" ht="9" customHeight="1" thickBot="1" x14ac:dyDescent="0.3">
      <c r="B48" s="414"/>
      <c r="C48" s="415"/>
      <c r="D48" s="415"/>
      <c r="E48" s="416"/>
      <c r="F48" s="3"/>
    </row>
    <row r="49" spans="1:12" ht="18.600000000000001" thickBot="1" x14ac:dyDescent="0.4">
      <c r="B49" s="3"/>
      <c r="C49" s="384" t="s">
        <v>55</v>
      </c>
      <c r="D49" s="385"/>
      <c r="E49" s="60"/>
      <c r="F49" s="4"/>
    </row>
    <row r="50" spans="1:12" ht="18.600000000000001" thickBot="1" x14ac:dyDescent="0.4">
      <c r="B50" s="2"/>
      <c r="C50" s="386" t="s">
        <v>100</v>
      </c>
      <c r="D50" s="387"/>
      <c r="E50" s="63">
        <f>F$73</f>
        <v>0</v>
      </c>
      <c r="F50" s="7"/>
    </row>
    <row r="51" spans="1:12" ht="18.600000000000001" thickBot="1" x14ac:dyDescent="0.4">
      <c r="B51" s="207" t="s">
        <v>242</v>
      </c>
      <c r="C51" s="388" t="s">
        <v>57</v>
      </c>
      <c r="D51" s="389"/>
      <c r="E51" s="61">
        <f>SUM(E49:E50)</f>
        <v>0</v>
      </c>
      <c r="F51" s="390" t="s">
        <v>110</v>
      </c>
      <c r="G51" s="391"/>
      <c r="H51" s="391"/>
      <c r="I51" s="391"/>
      <c r="J51" s="391"/>
      <c r="K51" s="391"/>
      <c r="L51" s="391"/>
    </row>
    <row r="52" spans="1:12" ht="15.6" x14ac:dyDescent="0.25">
      <c r="B52" s="2"/>
      <c r="C52" s="6"/>
      <c r="D52" s="6"/>
      <c r="E52" s="13"/>
      <c r="F52" s="7"/>
    </row>
    <row r="53" spans="1:12" ht="15.6" x14ac:dyDescent="0.25">
      <c r="B53" s="2"/>
      <c r="C53" s="6"/>
      <c r="D53" s="6"/>
      <c r="E53" s="13"/>
      <c r="F53" s="7"/>
    </row>
    <row r="54" spans="1:12" ht="18" x14ac:dyDescent="0.25">
      <c r="B54" s="378" t="str">
        <f>B2</f>
        <v>HDC Group 2 - Standard Cab DRW 4X4 CHASSIS 450/4500 Series</v>
      </c>
      <c r="C54" s="378"/>
      <c r="D54" s="208"/>
      <c r="E54" s="209"/>
      <c r="F54" s="210" t="s">
        <v>124</v>
      </c>
    </row>
    <row r="55" spans="1:12" ht="14.4" x14ac:dyDescent="0.3">
      <c r="A55" s="211"/>
      <c r="B55" s="400" t="str">
        <f>B4</f>
        <v xml:space="preserve">     Examples: F450, RAM 4500</v>
      </c>
      <c r="C55" s="400"/>
      <c r="D55" s="212"/>
      <c r="E55" s="213"/>
      <c r="F55" s="213"/>
      <c r="G55" s="211"/>
      <c r="H55" s="211"/>
      <c r="I55" s="211"/>
      <c r="J55" s="211"/>
      <c r="K55" s="211"/>
      <c r="L55" s="211"/>
    </row>
    <row r="56" spans="1:12" ht="18.600000000000001" thickBot="1" x14ac:dyDescent="0.3">
      <c r="B56" s="32"/>
      <c r="C56" s="32"/>
      <c r="D56" s="17"/>
      <c r="E56" s="16"/>
      <c r="F56" s="16"/>
    </row>
    <row r="57" spans="1:12" ht="18.600000000000001" thickBot="1" x14ac:dyDescent="0.3">
      <c r="B57" s="18"/>
      <c r="C57" s="214" t="str">
        <f>C7</f>
        <v>Type Name Here</v>
      </c>
      <c r="D57" s="17"/>
      <c r="E57" s="16"/>
      <c r="F57" s="16"/>
    </row>
    <row r="58" spans="1:12" ht="18.600000000000001" thickBot="1" x14ac:dyDescent="0.3">
      <c r="B58" s="175"/>
      <c r="C58" s="175"/>
      <c r="D58" s="17"/>
      <c r="E58" s="16"/>
      <c r="F58" s="16"/>
    </row>
    <row r="59" spans="1:12" ht="18.600000000000001" thickBot="1" x14ac:dyDescent="0.3">
      <c r="B59" s="359" t="s">
        <v>87</v>
      </c>
      <c r="C59" s="360"/>
      <c r="D59" s="360"/>
      <c r="E59" s="360"/>
      <c r="F59" s="361"/>
    </row>
    <row r="60" spans="1:12" ht="27" customHeight="1" thickBot="1" x14ac:dyDescent="0.3">
      <c r="A60" s="103"/>
      <c r="B60" s="401" t="s">
        <v>186</v>
      </c>
      <c r="C60" s="402"/>
      <c r="D60" s="402"/>
      <c r="E60" s="402"/>
      <c r="F60" s="403"/>
      <c r="G60" s="103"/>
      <c r="H60" s="103"/>
      <c r="I60" s="103"/>
      <c r="J60" s="103"/>
      <c r="K60" s="103"/>
      <c r="L60" s="103"/>
    </row>
    <row r="61" spans="1:12" ht="18" customHeight="1" x14ac:dyDescent="0.25">
      <c r="B61" s="215" t="s">
        <v>3</v>
      </c>
      <c r="C61" s="216" t="s">
        <v>32</v>
      </c>
      <c r="D61" s="404" t="s">
        <v>78</v>
      </c>
      <c r="E61" s="404"/>
      <c r="F61" s="217" t="s">
        <v>34</v>
      </c>
    </row>
    <row r="62" spans="1:12" ht="41.4" x14ac:dyDescent="0.3">
      <c r="A62" s="103"/>
      <c r="B62" s="117" t="s">
        <v>69</v>
      </c>
      <c r="C62" s="218" t="s">
        <v>70</v>
      </c>
      <c r="D62" s="398" t="s">
        <v>86</v>
      </c>
      <c r="E62" s="399"/>
      <c r="F62" s="65"/>
      <c r="G62" s="103"/>
      <c r="H62" s="103"/>
      <c r="I62" s="103"/>
      <c r="J62" s="103"/>
      <c r="K62" s="103"/>
      <c r="L62" s="103"/>
    </row>
    <row r="63" spans="1:12" ht="18" customHeight="1" x14ac:dyDescent="0.3">
      <c r="B63" s="199" t="s">
        <v>6</v>
      </c>
      <c r="C63" s="219"/>
      <c r="D63" s="392"/>
      <c r="E63" s="392"/>
      <c r="F63" s="269"/>
    </row>
    <row r="64" spans="1:12" ht="27.6" x14ac:dyDescent="0.3">
      <c r="B64" s="95" t="s">
        <v>187</v>
      </c>
      <c r="C64" s="96" t="s">
        <v>188</v>
      </c>
      <c r="D64" s="340"/>
      <c r="E64" s="393"/>
      <c r="F64" s="102"/>
    </row>
    <row r="65" spans="1:12" ht="18" customHeight="1" x14ac:dyDescent="0.3">
      <c r="B65" s="231" t="s">
        <v>17</v>
      </c>
      <c r="C65" s="232"/>
      <c r="D65" s="394"/>
      <c r="E65" s="395"/>
      <c r="F65" s="270"/>
    </row>
    <row r="66" spans="1:12" ht="18" customHeight="1" x14ac:dyDescent="0.3">
      <c r="B66" s="177" t="s">
        <v>63</v>
      </c>
      <c r="C66" s="123" t="s">
        <v>89</v>
      </c>
      <c r="D66" s="242"/>
      <c r="E66" s="223" t="s">
        <v>189</v>
      </c>
      <c r="F66" s="178"/>
    </row>
    <row r="67" spans="1:12" ht="18" customHeight="1" x14ac:dyDescent="0.3">
      <c r="B67" s="224" t="s">
        <v>19</v>
      </c>
      <c r="C67" s="225"/>
      <c r="D67" s="396"/>
      <c r="E67" s="397"/>
      <c r="F67" s="271"/>
    </row>
    <row r="68" spans="1:12" ht="18" customHeight="1" thickBot="1" x14ac:dyDescent="0.35">
      <c r="B68" s="177" t="s">
        <v>31</v>
      </c>
      <c r="C68" s="121" t="s">
        <v>185</v>
      </c>
      <c r="D68" s="405" t="s">
        <v>80</v>
      </c>
      <c r="E68" s="406"/>
      <c r="F68" s="178"/>
    </row>
    <row r="69" spans="1:12" ht="18" customHeight="1" thickBot="1" x14ac:dyDescent="0.4">
      <c r="A69" s="110"/>
      <c r="B69" s="407" t="s">
        <v>190</v>
      </c>
      <c r="C69" s="408"/>
      <c r="D69" s="408"/>
      <c r="E69" s="408"/>
      <c r="F69" s="272" t="s">
        <v>191</v>
      </c>
      <c r="G69" s="110"/>
      <c r="H69" s="110"/>
      <c r="I69" s="110"/>
      <c r="J69" s="110"/>
      <c r="K69" s="110"/>
      <c r="L69" s="110"/>
    </row>
    <row r="70" spans="1:12" ht="42" thickBot="1" x14ac:dyDescent="0.35">
      <c r="A70" s="110"/>
      <c r="B70" s="226" t="s">
        <v>104</v>
      </c>
      <c r="C70" s="227" t="s">
        <v>210</v>
      </c>
      <c r="D70" s="409" t="s">
        <v>81</v>
      </c>
      <c r="E70" s="410"/>
      <c r="F70" s="228" t="s">
        <v>82</v>
      </c>
      <c r="G70" s="110"/>
      <c r="H70" s="110"/>
      <c r="I70" s="110"/>
      <c r="J70" s="110"/>
      <c r="K70" s="110"/>
      <c r="L70" s="110"/>
    </row>
    <row r="71" spans="1:12" ht="18" customHeight="1" thickBot="1" x14ac:dyDescent="0.3">
      <c r="B71" s="359" t="s">
        <v>60</v>
      </c>
      <c r="C71" s="360"/>
      <c r="D71" s="360"/>
      <c r="E71" s="360"/>
      <c r="F71" s="361"/>
    </row>
    <row r="72" spans="1:12" ht="18" customHeight="1" x14ac:dyDescent="0.3">
      <c r="B72" s="95" t="s">
        <v>59</v>
      </c>
      <c r="C72" s="52" t="s">
        <v>61</v>
      </c>
      <c r="D72" s="411" t="s">
        <v>58</v>
      </c>
      <c r="E72" s="411"/>
      <c r="F72" s="102"/>
    </row>
    <row r="73" spans="1:12" ht="16.2" thickBot="1" x14ac:dyDescent="0.35">
      <c r="A73" s="103"/>
      <c r="B73" s="53" t="s">
        <v>95</v>
      </c>
      <c r="C73" s="69" t="s">
        <v>93</v>
      </c>
      <c r="D73" s="70" t="s">
        <v>94</v>
      </c>
      <c r="E73" s="76"/>
      <c r="F73" s="66">
        <f>F72*E73</f>
        <v>0</v>
      </c>
      <c r="G73" s="103"/>
      <c r="H73" s="103"/>
      <c r="I73" s="103"/>
      <c r="J73" s="103"/>
      <c r="K73" s="103"/>
      <c r="L73" s="103"/>
    </row>
  </sheetData>
  <sheetProtection password="CD7F" sheet="1" objects="1" scenarios="1"/>
  <mergeCells count="60">
    <mergeCell ref="D68:E68"/>
    <mergeCell ref="B69:E69"/>
    <mergeCell ref="D70:E70"/>
    <mergeCell ref="B71:F71"/>
    <mergeCell ref="D72:E72"/>
    <mergeCell ref="B55:C55"/>
    <mergeCell ref="B59:F59"/>
    <mergeCell ref="B60:F60"/>
    <mergeCell ref="D61:E61"/>
    <mergeCell ref="D62:E62"/>
    <mergeCell ref="F51:L51"/>
    <mergeCell ref="D63:E63"/>
    <mergeCell ref="D64:E64"/>
    <mergeCell ref="D65:E65"/>
    <mergeCell ref="D67:E67"/>
    <mergeCell ref="B54:C54"/>
    <mergeCell ref="D42:E42"/>
    <mergeCell ref="D43:E43"/>
    <mergeCell ref="D44:E44"/>
    <mergeCell ref="D45:E45"/>
    <mergeCell ref="D46:E46"/>
    <mergeCell ref="D47:E47"/>
    <mergeCell ref="B48:E48"/>
    <mergeCell ref="C49:D49"/>
    <mergeCell ref="C50:D50"/>
    <mergeCell ref="C51:D51"/>
    <mergeCell ref="D41:E41"/>
    <mergeCell ref="D30:E30"/>
    <mergeCell ref="D31:E31"/>
    <mergeCell ref="D32:E32"/>
    <mergeCell ref="D33:E33"/>
    <mergeCell ref="D34:E34"/>
    <mergeCell ref="D35:E35"/>
    <mergeCell ref="D36:E36"/>
    <mergeCell ref="D38:E38"/>
    <mergeCell ref="D39:E39"/>
    <mergeCell ref="D40:E40"/>
    <mergeCell ref="D25:E25"/>
    <mergeCell ref="D26:E26"/>
    <mergeCell ref="D27:E27"/>
    <mergeCell ref="D28:E28"/>
    <mergeCell ref="D29:E29"/>
    <mergeCell ref="D24:E24"/>
    <mergeCell ref="D13:E13"/>
    <mergeCell ref="D14:E14"/>
    <mergeCell ref="B15:B16"/>
    <mergeCell ref="D15:E15"/>
    <mergeCell ref="D17:E17"/>
    <mergeCell ref="D18:E18"/>
    <mergeCell ref="D19:E19"/>
    <mergeCell ref="D20:E20"/>
    <mergeCell ref="D21:E21"/>
    <mergeCell ref="D22:E22"/>
    <mergeCell ref="D23:E23"/>
    <mergeCell ref="D12:E12"/>
    <mergeCell ref="B2:C2"/>
    <mergeCell ref="B4:C4"/>
    <mergeCell ref="B5:C5"/>
    <mergeCell ref="B10:E10"/>
    <mergeCell ref="D11:E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zoomScale="80" zoomScaleNormal="80" workbookViewId="0">
      <selection activeCell="D65" sqref="D65:E65"/>
    </sheetView>
  </sheetViews>
  <sheetFormatPr defaultColWidth="9.33203125" defaultRowHeight="13.2" x14ac:dyDescent="0.25"/>
  <cols>
    <col min="1" max="1" width="4.109375" style="93" customWidth="1"/>
    <col min="2" max="2" width="32.77734375" style="93" customWidth="1"/>
    <col min="3" max="3" width="60.44140625" style="93" customWidth="1"/>
    <col min="4" max="4" width="29.109375" style="93" customWidth="1"/>
    <col min="5" max="5" width="27.109375" style="93" customWidth="1"/>
    <col min="6" max="6" width="21.77734375" style="93" customWidth="1"/>
    <col min="7" max="16384" width="9.33203125" style="93"/>
  </cols>
  <sheetData>
    <row r="1" spans="1:12" ht="13.8" thickBot="1" x14ac:dyDescent="0.3">
      <c r="B1" s="10"/>
      <c r="C1" s="10"/>
      <c r="D1" s="10"/>
      <c r="E1" s="10"/>
    </row>
    <row r="2" spans="1:12" ht="18" x14ac:dyDescent="0.25">
      <c r="A2" s="103"/>
      <c r="B2" s="417" t="s">
        <v>246</v>
      </c>
      <c r="C2" s="417"/>
      <c r="D2" s="29" t="s">
        <v>22</v>
      </c>
      <c r="E2" s="56"/>
      <c r="F2" s="16"/>
      <c r="G2" s="103"/>
      <c r="H2" s="103"/>
      <c r="I2" s="103"/>
      <c r="J2" s="103"/>
      <c r="K2" s="103"/>
      <c r="L2" s="103"/>
    </row>
    <row r="3" spans="1:12" ht="18" x14ac:dyDescent="0.25">
      <c r="A3" s="103"/>
      <c r="B3" s="25"/>
      <c r="C3" s="21"/>
      <c r="D3" s="29" t="s">
        <v>0</v>
      </c>
      <c r="E3" s="57"/>
      <c r="F3" s="16"/>
      <c r="G3" s="103"/>
      <c r="H3" s="103"/>
      <c r="I3" s="103"/>
      <c r="J3" s="103"/>
      <c r="K3" s="103"/>
      <c r="L3" s="103"/>
    </row>
    <row r="4" spans="1:12" ht="18" x14ac:dyDescent="0.25">
      <c r="A4" s="103"/>
      <c r="B4" s="418" t="s">
        <v>164</v>
      </c>
      <c r="C4" s="418"/>
      <c r="D4" s="29" t="s">
        <v>23</v>
      </c>
      <c r="E4" s="57"/>
      <c r="F4" s="16"/>
      <c r="G4" s="103"/>
      <c r="H4" s="103"/>
      <c r="I4" s="103"/>
      <c r="J4" s="103"/>
      <c r="K4" s="103"/>
      <c r="L4" s="103"/>
    </row>
    <row r="5" spans="1:12" ht="18" x14ac:dyDescent="0.25">
      <c r="A5" s="103"/>
      <c r="B5" s="344"/>
      <c r="C5" s="345"/>
      <c r="D5" s="29" t="s">
        <v>24</v>
      </c>
      <c r="E5" s="57"/>
      <c r="F5" s="16"/>
      <c r="G5" s="103"/>
      <c r="H5" s="103"/>
      <c r="I5" s="103"/>
      <c r="J5" s="103"/>
      <c r="K5" s="103"/>
      <c r="L5" s="103"/>
    </row>
    <row r="6" spans="1:12" ht="18.600000000000001" thickBot="1" x14ac:dyDescent="0.3">
      <c r="A6" s="103"/>
      <c r="B6" s="172"/>
      <c r="C6" s="173"/>
      <c r="D6" s="29" t="s">
        <v>74</v>
      </c>
      <c r="E6" s="57"/>
      <c r="F6" s="16"/>
      <c r="G6" s="103"/>
      <c r="H6" s="103"/>
      <c r="I6" s="103"/>
      <c r="J6" s="103"/>
      <c r="K6" s="103"/>
      <c r="L6" s="103"/>
    </row>
    <row r="7" spans="1:12" ht="18.600000000000001" thickBot="1" x14ac:dyDescent="0.3">
      <c r="A7" s="103"/>
      <c r="B7" s="30" t="s">
        <v>35</v>
      </c>
      <c r="C7" s="35" t="s">
        <v>75</v>
      </c>
      <c r="D7" s="29" t="s">
        <v>36</v>
      </c>
      <c r="E7" s="57" t="s">
        <v>53</v>
      </c>
      <c r="F7" s="16"/>
      <c r="G7" s="103"/>
      <c r="H7" s="103"/>
      <c r="I7" s="103"/>
      <c r="J7" s="103"/>
      <c r="K7" s="103"/>
      <c r="L7" s="103"/>
    </row>
    <row r="8" spans="1:12" ht="18.75" customHeight="1" x14ac:dyDescent="0.25">
      <c r="A8" s="103"/>
      <c r="B8" s="171"/>
      <c r="C8" s="28"/>
      <c r="D8" s="29" t="s">
        <v>37</v>
      </c>
      <c r="E8" s="57"/>
      <c r="F8" s="113"/>
      <c r="G8" s="103"/>
      <c r="H8" s="104"/>
      <c r="I8" s="103"/>
      <c r="J8" s="103"/>
      <c r="K8" s="103"/>
      <c r="L8" s="103"/>
    </row>
    <row r="9" spans="1:12" ht="21" customHeight="1" thickBot="1" x14ac:dyDescent="0.3">
      <c r="A9" s="103"/>
      <c r="B9" s="26"/>
      <c r="C9" s="27"/>
      <c r="D9" s="29" t="s">
        <v>77</v>
      </c>
      <c r="E9" s="58"/>
      <c r="F9" s="113"/>
      <c r="G9" s="103"/>
      <c r="H9" s="103"/>
      <c r="I9" s="103"/>
      <c r="J9" s="103"/>
      <c r="K9" s="103"/>
      <c r="L9" s="103"/>
    </row>
    <row r="10" spans="1:12" ht="18.600000000000001" thickBot="1" x14ac:dyDescent="0.4">
      <c r="B10" s="359" t="s">
        <v>62</v>
      </c>
      <c r="C10" s="360"/>
      <c r="D10" s="360"/>
      <c r="E10" s="361"/>
      <c r="F10" s="9"/>
    </row>
    <row r="11" spans="1:12" ht="18" customHeight="1" x14ac:dyDescent="0.25">
      <c r="B11" s="193" t="s">
        <v>2</v>
      </c>
      <c r="C11" s="194" t="s">
        <v>32</v>
      </c>
      <c r="D11" s="362" t="s">
        <v>78</v>
      </c>
      <c r="E11" s="363"/>
      <c r="F11" s="1"/>
    </row>
    <row r="12" spans="1:12" ht="18" customHeight="1" x14ac:dyDescent="0.25">
      <c r="B12" s="95" t="s">
        <v>1</v>
      </c>
      <c r="C12" s="96" t="s">
        <v>165</v>
      </c>
      <c r="D12" s="373" t="s">
        <v>25</v>
      </c>
      <c r="E12" s="374"/>
      <c r="F12" s="2"/>
    </row>
    <row r="13" spans="1:12" ht="18" customHeight="1" x14ac:dyDescent="0.25">
      <c r="B13" s="95" t="s">
        <v>26</v>
      </c>
      <c r="C13" s="240" t="s">
        <v>166</v>
      </c>
      <c r="D13" s="412" t="s">
        <v>167</v>
      </c>
      <c r="E13" s="374"/>
      <c r="F13" s="2"/>
    </row>
    <row r="14" spans="1:12" ht="18" customHeight="1" x14ac:dyDescent="0.25">
      <c r="B14" s="199" t="s">
        <v>3</v>
      </c>
      <c r="C14" s="200"/>
      <c r="D14" s="367"/>
      <c r="E14" s="368"/>
      <c r="F14" s="3"/>
    </row>
    <row r="15" spans="1:12" ht="13.8" x14ac:dyDescent="0.25">
      <c r="B15" s="369" t="s">
        <v>4</v>
      </c>
      <c r="C15" s="33" t="s">
        <v>168</v>
      </c>
      <c r="D15" s="371" t="s">
        <v>86</v>
      </c>
      <c r="E15" s="372"/>
      <c r="F15" s="2"/>
    </row>
    <row r="16" spans="1:12" ht="13.8" x14ac:dyDescent="0.25">
      <c r="B16" s="370"/>
      <c r="C16" s="34" t="s">
        <v>85</v>
      </c>
      <c r="D16" s="44"/>
      <c r="E16" s="43" t="s">
        <v>170</v>
      </c>
      <c r="F16" s="113"/>
    </row>
    <row r="17" spans="2:6" ht="18" customHeight="1" x14ac:dyDescent="0.25">
      <c r="B17" s="117" t="s">
        <v>42</v>
      </c>
      <c r="C17" s="116"/>
      <c r="D17" s="373"/>
      <c r="E17" s="374"/>
      <c r="F17" s="113"/>
    </row>
    <row r="18" spans="2:6" ht="18" customHeight="1" x14ac:dyDescent="0.25">
      <c r="B18" s="199" t="s">
        <v>5</v>
      </c>
      <c r="C18" s="200"/>
      <c r="D18" s="367"/>
      <c r="E18" s="368"/>
      <c r="F18" s="113"/>
    </row>
    <row r="19" spans="2:6" ht="18" customHeight="1" x14ac:dyDescent="0.25">
      <c r="B19" s="95" t="s">
        <v>73</v>
      </c>
      <c r="C19" s="233" t="s">
        <v>194</v>
      </c>
      <c r="D19" s="234" t="s">
        <v>79</v>
      </c>
      <c r="E19" s="235"/>
      <c r="F19" s="113"/>
    </row>
    <row r="20" spans="2:6" ht="18" customHeight="1" x14ac:dyDescent="0.25">
      <c r="B20" s="95" t="s">
        <v>51</v>
      </c>
      <c r="C20" s="121" t="s">
        <v>171</v>
      </c>
      <c r="D20" s="375" t="s">
        <v>211</v>
      </c>
      <c r="E20" s="376"/>
      <c r="F20" s="113"/>
    </row>
    <row r="21" spans="2:6" ht="18" customHeight="1" x14ac:dyDescent="0.35">
      <c r="B21" s="95" t="s">
        <v>64</v>
      </c>
      <c r="C21" s="96" t="s">
        <v>65</v>
      </c>
      <c r="D21" s="413"/>
      <c r="E21" s="376"/>
      <c r="F21" s="9"/>
    </row>
    <row r="22" spans="2:6" ht="18" customHeight="1" x14ac:dyDescent="0.25">
      <c r="B22" s="199" t="s">
        <v>172</v>
      </c>
      <c r="C22" s="200"/>
      <c r="D22" s="367"/>
      <c r="E22" s="368"/>
      <c r="F22" s="1"/>
    </row>
    <row r="23" spans="2:6" ht="18" customHeight="1" x14ac:dyDescent="0.25">
      <c r="B23" s="177" t="s">
        <v>172</v>
      </c>
      <c r="C23" s="121" t="s">
        <v>193</v>
      </c>
      <c r="D23" s="332"/>
      <c r="E23" s="333"/>
      <c r="F23" s="2"/>
    </row>
    <row r="24" spans="2:6" ht="18" customHeight="1" x14ac:dyDescent="0.25">
      <c r="B24" s="199" t="s">
        <v>8</v>
      </c>
      <c r="C24" s="200"/>
      <c r="D24" s="367"/>
      <c r="E24" s="368"/>
      <c r="F24" s="2"/>
    </row>
    <row r="25" spans="2:6" ht="18" customHeight="1" x14ac:dyDescent="0.25">
      <c r="B25" s="95" t="s">
        <v>9</v>
      </c>
      <c r="C25" s="96" t="s">
        <v>174</v>
      </c>
      <c r="D25" s="332"/>
      <c r="E25" s="333"/>
      <c r="F25" s="2"/>
    </row>
    <row r="26" spans="2:6" ht="18" customHeight="1" x14ac:dyDescent="0.25">
      <c r="B26" s="95" t="s">
        <v>10</v>
      </c>
      <c r="C26" s="96" t="s">
        <v>45</v>
      </c>
      <c r="D26" s="332"/>
      <c r="E26" s="333"/>
      <c r="F26" s="3"/>
    </row>
    <row r="27" spans="2:6" ht="18" customHeight="1" x14ac:dyDescent="0.25">
      <c r="B27" s="95" t="s">
        <v>27</v>
      </c>
      <c r="C27" s="96" t="s">
        <v>52</v>
      </c>
      <c r="D27" s="332"/>
      <c r="E27" s="333"/>
      <c r="F27" s="113"/>
    </row>
    <row r="28" spans="2:6" ht="18" customHeight="1" x14ac:dyDescent="0.25">
      <c r="B28" s="199" t="s">
        <v>6</v>
      </c>
      <c r="C28" s="200"/>
      <c r="D28" s="367"/>
      <c r="E28" s="368"/>
      <c r="F28" s="113"/>
    </row>
    <row r="29" spans="2:6" ht="18" customHeight="1" x14ac:dyDescent="0.25">
      <c r="B29" s="95" t="s">
        <v>33</v>
      </c>
      <c r="C29" s="96" t="s">
        <v>40</v>
      </c>
      <c r="D29" s="332"/>
      <c r="E29" s="333"/>
      <c r="F29" s="3"/>
    </row>
    <row r="30" spans="2:6" ht="18" customHeight="1" x14ac:dyDescent="0.25">
      <c r="B30" s="195" t="s">
        <v>7</v>
      </c>
      <c r="C30" s="196"/>
      <c r="D30" s="367"/>
      <c r="E30" s="368"/>
      <c r="F30" s="113"/>
    </row>
    <row r="31" spans="2:6" ht="27.6" x14ac:dyDescent="0.25">
      <c r="B31" s="95" t="s">
        <v>175</v>
      </c>
      <c r="C31" s="96" t="s">
        <v>176</v>
      </c>
      <c r="D31" s="242"/>
      <c r="E31" s="236" t="s">
        <v>177</v>
      </c>
      <c r="F31" s="2"/>
    </row>
    <row r="32" spans="2:6" ht="27.6" x14ac:dyDescent="0.25">
      <c r="B32" s="95" t="s">
        <v>178</v>
      </c>
      <c r="C32" s="96" t="s">
        <v>179</v>
      </c>
      <c r="D32" s="332"/>
      <c r="E32" s="333"/>
      <c r="F32" s="2"/>
    </row>
    <row r="33" spans="1:12" ht="18" customHeight="1" x14ac:dyDescent="0.25">
      <c r="A33" s="182"/>
      <c r="B33" s="205" t="s">
        <v>180</v>
      </c>
      <c r="C33" s="96" t="s">
        <v>181</v>
      </c>
      <c r="D33" s="332"/>
      <c r="E33" s="333"/>
      <c r="F33" s="2"/>
    </row>
    <row r="34" spans="1:12" ht="18" customHeight="1" x14ac:dyDescent="0.25">
      <c r="B34" s="195" t="s">
        <v>11</v>
      </c>
      <c r="C34" s="196"/>
      <c r="D34" s="367"/>
      <c r="E34" s="368"/>
      <c r="F34" s="2"/>
    </row>
    <row r="35" spans="1:12" ht="27.6" x14ac:dyDescent="0.25">
      <c r="B35" s="177" t="s">
        <v>12</v>
      </c>
      <c r="C35" s="121" t="s">
        <v>98</v>
      </c>
      <c r="D35" s="332"/>
      <c r="E35" s="333"/>
    </row>
    <row r="36" spans="1:12" ht="18" customHeight="1" x14ac:dyDescent="0.25">
      <c r="B36" s="199" t="s">
        <v>13</v>
      </c>
      <c r="C36" s="200"/>
      <c r="D36" s="367"/>
      <c r="E36" s="368"/>
      <c r="F36" s="113"/>
    </row>
    <row r="37" spans="1:12" ht="18" customHeight="1" x14ac:dyDescent="0.25">
      <c r="B37" s="95" t="s">
        <v>14</v>
      </c>
      <c r="C37" s="96" t="s">
        <v>39</v>
      </c>
      <c r="D37" s="332"/>
      <c r="E37" s="333"/>
      <c r="F37" s="113"/>
    </row>
    <row r="38" spans="1:12" ht="18" customHeight="1" x14ac:dyDescent="0.25">
      <c r="A38" s="103"/>
      <c r="B38" s="177" t="s">
        <v>29</v>
      </c>
      <c r="C38" s="121" t="s">
        <v>182</v>
      </c>
      <c r="D38" s="246"/>
      <c r="E38" s="206" t="s">
        <v>195</v>
      </c>
      <c r="F38" s="113"/>
      <c r="G38" s="103"/>
      <c r="H38" s="103"/>
      <c r="I38" s="103"/>
      <c r="J38" s="103"/>
      <c r="K38" s="103"/>
      <c r="L38" s="103"/>
    </row>
    <row r="39" spans="1:12" ht="27.6" x14ac:dyDescent="0.25">
      <c r="B39" s="11" t="s">
        <v>72</v>
      </c>
      <c r="C39" s="121" t="s">
        <v>66</v>
      </c>
      <c r="D39" s="340"/>
      <c r="E39" s="341"/>
      <c r="F39" s="113"/>
    </row>
    <row r="40" spans="1:12" ht="18" customHeight="1" x14ac:dyDescent="0.35">
      <c r="B40" s="95" t="s">
        <v>15</v>
      </c>
      <c r="C40" s="96" t="s">
        <v>28</v>
      </c>
      <c r="D40" s="332"/>
      <c r="E40" s="333"/>
      <c r="F40" s="9"/>
    </row>
    <row r="41" spans="1:12" ht="18" customHeight="1" x14ac:dyDescent="0.25">
      <c r="B41" s="95" t="s">
        <v>46</v>
      </c>
      <c r="C41" s="96" t="s">
        <v>16</v>
      </c>
      <c r="D41" s="332"/>
      <c r="E41" s="333"/>
      <c r="F41" s="1"/>
    </row>
    <row r="42" spans="1:12" ht="45" customHeight="1" x14ac:dyDescent="0.25">
      <c r="B42" s="95" t="s">
        <v>47</v>
      </c>
      <c r="C42" s="96" t="s">
        <v>184</v>
      </c>
      <c r="D42" s="332"/>
      <c r="E42" s="333"/>
      <c r="F42" s="2"/>
    </row>
    <row r="43" spans="1:12" ht="18" customHeight="1" x14ac:dyDescent="0.25">
      <c r="B43" s="199" t="s">
        <v>17</v>
      </c>
      <c r="C43" s="200"/>
      <c r="D43" s="367"/>
      <c r="E43" s="368"/>
      <c r="F43" s="2"/>
    </row>
    <row r="44" spans="1:12" ht="18" customHeight="1" x14ac:dyDescent="0.25">
      <c r="B44" s="95" t="s">
        <v>18</v>
      </c>
      <c r="C44" s="96" t="s">
        <v>41</v>
      </c>
      <c r="D44" s="332"/>
      <c r="E44" s="333"/>
      <c r="F44" s="2"/>
    </row>
    <row r="45" spans="1:12" ht="18" customHeight="1" x14ac:dyDescent="0.25">
      <c r="B45" s="95" t="s">
        <v>30</v>
      </c>
      <c r="C45" s="96"/>
      <c r="D45" s="332"/>
      <c r="E45" s="333"/>
      <c r="F45" s="3"/>
    </row>
    <row r="46" spans="1:12" ht="18" customHeight="1" x14ac:dyDescent="0.25">
      <c r="B46" s="199" t="s">
        <v>19</v>
      </c>
      <c r="C46" s="200"/>
      <c r="D46" s="367"/>
      <c r="E46" s="368"/>
      <c r="F46" s="2"/>
    </row>
    <row r="47" spans="1:12" ht="16.5" customHeight="1" x14ac:dyDescent="0.25">
      <c r="B47" s="174" t="s">
        <v>31</v>
      </c>
      <c r="C47" s="115" t="s">
        <v>185</v>
      </c>
      <c r="D47" s="419"/>
      <c r="E47" s="420"/>
      <c r="F47" s="113"/>
    </row>
    <row r="48" spans="1:12" ht="28.2" customHeight="1" thickBot="1" x14ac:dyDescent="0.3">
      <c r="B48" s="229" t="s">
        <v>20</v>
      </c>
      <c r="C48" s="230" t="s">
        <v>212</v>
      </c>
      <c r="D48" s="340" t="s">
        <v>213</v>
      </c>
      <c r="E48" s="341"/>
      <c r="F48" s="113"/>
    </row>
    <row r="49" spans="1:12" ht="6" customHeight="1" thickBot="1" x14ac:dyDescent="0.3">
      <c r="B49" s="414"/>
      <c r="C49" s="415"/>
      <c r="D49" s="415"/>
      <c r="E49" s="416"/>
      <c r="F49" s="3"/>
    </row>
    <row r="50" spans="1:12" ht="18.600000000000001" thickBot="1" x14ac:dyDescent="0.4">
      <c r="B50" s="3"/>
      <c r="C50" s="384" t="s">
        <v>55</v>
      </c>
      <c r="D50" s="385"/>
      <c r="E50" s="60"/>
      <c r="F50" s="4"/>
    </row>
    <row r="51" spans="1:12" ht="18.600000000000001" thickBot="1" x14ac:dyDescent="0.4">
      <c r="B51" s="2"/>
      <c r="C51" s="386" t="s">
        <v>56</v>
      </c>
      <c r="D51" s="387"/>
      <c r="E51" s="63">
        <f>F76</f>
        <v>0</v>
      </c>
      <c r="F51" s="7"/>
    </row>
    <row r="52" spans="1:12" ht="18.600000000000001" thickBot="1" x14ac:dyDescent="0.4">
      <c r="B52" s="207" t="s">
        <v>245</v>
      </c>
      <c r="C52" s="388" t="s">
        <v>57</v>
      </c>
      <c r="D52" s="389"/>
      <c r="E52" s="61">
        <f>SUM(E50:E51)</f>
        <v>0</v>
      </c>
      <c r="F52" s="390" t="s">
        <v>110</v>
      </c>
      <c r="G52" s="391"/>
      <c r="H52" s="391"/>
      <c r="I52" s="391"/>
      <c r="J52" s="391"/>
      <c r="K52" s="391"/>
      <c r="L52" s="391"/>
    </row>
    <row r="53" spans="1:12" ht="15.6" x14ac:dyDescent="0.25">
      <c r="B53" s="2"/>
      <c r="C53" s="6"/>
      <c r="D53" s="6"/>
      <c r="E53" s="13"/>
      <c r="F53" s="7"/>
    </row>
    <row r="54" spans="1:12" ht="15.6" x14ac:dyDescent="0.25">
      <c r="B54" s="2"/>
      <c r="C54" s="6"/>
      <c r="D54" s="6"/>
      <c r="E54" s="13"/>
      <c r="F54" s="7"/>
    </row>
    <row r="55" spans="1:12" ht="18" x14ac:dyDescent="0.25">
      <c r="B55" s="421" t="str">
        <f>B2</f>
        <v>HDC Group 3 - Crew Cab DRW 4X4 CHASSIS 450/4500 Series</v>
      </c>
      <c r="C55" s="421"/>
      <c r="D55" s="208"/>
      <c r="E55" s="209"/>
      <c r="F55" s="210" t="s">
        <v>124</v>
      </c>
    </row>
    <row r="56" spans="1:12" ht="18" x14ac:dyDescent="0.3">
      <c r="B56" s="424" t="str">
        <f>B4</f>
        <v xml:space="preserve">     Examples: F450, RAM 4500</v>
      </c>
      <c r="C56" s="424"/>
      <c r="D56" s="17"/>
      <c r="E56" s="16"/>
      <c r="F56" s="16"/>
    </row>
    <row r="57" spans="1:12" ht="18.600000000000001" thickBot="1" x14ac:dyDescent="0.3">
      <c r="B57" s="32"/>
      <c r="C57" s="32"/>
      <c r="D57" s="17"/>
      <c r="E57" s="16"/>
      <c r="F57" s="16"/>
    </row>
    <row r="58" spans="1:12" ht="18.600000000000001" thickBot="1" x14ac:dyDescent="0.3">
      <c r="B58" s="18"/>
      <c r="C58" s="214" t="str">
        <f>C7</f>
        <v>Type Name Here</v>
      </c>
      <c r="D58" s="17"/>
      <c r="E58" s="16"/>
      <c r="F58" s="16"/>
    </row>
    <row r="59" spans="1:12" ht="18.600000000000001" thickBot="1" x14ac:dyDescent="0.3">
      <c r="B59" s="175"/>
      <c r="C59" s="175"/>
      <c r="D59" s="17"/>
      <c r="E59" s="16"/>
      <c r="F59" s="16"/>
    </row>
    <row r="60" spans="1:12" ht="18.600000000000001" thickBot="1" x14ac:dyDescent="0.3">
      <c r="B60" s="359" t="s">
        <v>87</v>
      </c>
      <c r="C60" s="360"/>
      <c r="D60" s="360"/>
      <c r="E60" s="360"/>
      <c r="F60" s="361"/>
    </row>
    <row r="61" spans="1:12" ht="27" customHeight="1" thickBot="1" x14ac:dyDescent="0.3">
      <c r="A61" s="103"/>
      <c r="B61" s="401" t="s">
        <v>186</v>
      </c>
      <c r="C61" s="402"/>
      <c r="D61" s="402"/>
      <c r="E61" s="402"/>
      <c r="F61" s="403"/>
      <c r="G61" s="103"/>
      <c r="H61" s="103"/>
      <c r="I61" s="103"/>
      <c r="J61" s="103"/>
      <c r="K61" s="103"/>
      <c r="L61" s="103"/>
    </row>
    <row r="62" spans="1:12" ht="18" customHeight="1" x14ac:dyDescent="0.25">
      <c r="B62" s="215" t="s">
        <v>3</v>
      </c>
      <c r="C62" s="216" t="s">
        <v>32</v>
      </c>
      <c r="D62" s="404" t="s">
        <v>78</v>
      </c>
      <c r="E62" s="404"/>
      <c r="F62" s="217" t="s">
        <v>34</v>
      </c>
    </row>
    <row r="63" spans="1:12" ht="41.4" x14ac:dyDescent="0.3">
      <c r="A63" s="104"/>
      <c r="B63" s="117" t="s">
        <v>69</v>
      </c>
      <c r="C63" s="218" t="s">
        <v>70</v>
      </c>
      <c r="D63" s="398" t="s">
        <v>86</v>
      </c>
      <c r="E63" s="399"/>
      <c r="F63" s="65"/>
      <c r="G63" s="104"/>
      <c r="H63" s="104"/>
      <c r="I63" s="104"/>
      <c r="J63" s="104"/>
      <c r="K63" s="104"/>
      <c r="L63" s="104"/>
    </row>
    <row r="64" spans="1:12" ht="18" customHeight="1" x14ac:dyDescent="0.3">
      <c r="B64" s="199" t="s">
        <v>6</v>
      </c>
      <c r="C64" s="219"/>
      <c r="D64" s="392"/>
      <c r="E64" s="392"/>
      <c r="F64" s="269"/>
    </row>
    <row r="65" spans="1:12" ht="27.6" x14ac:dyDescent="0.3">
      <c r="B65" s="95" t="s">
        <v>187</v>
      </c>
      <c r="C65" s="96" t="s">
        <v>196</v>
      </c>
      <c r="D65" s="364"/>
      <c r="E65" s="364"/>
      <c r="F65" s="102"/>
    </row>
    <row r="66" spans="1:12" ht="18" customHeight="1" x14ac:dyDescent="0.3">
      <c r="A66" s="97"/>
      <c r="B66" s="220" t="s">
        <v>8</v>
      </c>
      <c r="C66" s="237"/>
      <c r="D66" s="422"/>
      <c r="E66" s="423"/>
      <c r="F66" s="274"/>
      <c r="G66" s="97"/>
      <c r="H66" s="97"/>
      <c r="I66" s="97"/>
      <c r="J66" s="97"/>
      <c r="K66" s="97"/>
      <c r="L66" s="97"/>
    </row>
    <row r="67" spans="1:12" ht="18" customHeight="1" x14ac:dyDescent="0.3">
      <c r="A67" s="97"/>
      <c r="B67" s="95" t="s">
        <v>49</v>
      </c>
      <c r="C67" s="96" t="s">
        <v>50</v>
      </c>
      <c r="D67" s="364"/>
      <c r="E67" s="364"/>
      <c r="F67" s="273"/>
      <c r="G67" s="97"/>
      <c r="H67" s="97"/>
      <c r="I67" s="97"/>
      <c r="J67" s="97"/>
      <c r="K67" s="97"/>
      <c r="L67" s="97"/>
    </row>
    <row r="68" spans="1:12" ht="18" customHeight="1" x14ac:dyDescent="0.3">
      <c r="A68" s="97"/>
      <c r="B68" s="231" t="s">
        <v>17</v>
      </c>
      <c r="C68" s="232"/>
      <c r="D68" s="425"/>
      <c r="E68" s="426"/>
      <c r="F68" s="275"/>
      <c r="G68" s="97"/>
      <c r="H68" s="97"/>
      <c r="I68" s="97"/>
      <c r="J68" s="97"/>
      <c r="K68" s="97"/>
      <c r="L68" s="97"/>
    </row>
    <row r="69" spans="1:12" ht="18" customHeight="1" x14ac:dyDescent="0.3">
      <c r="A69" s="97"/>
      <c r="B69" s="177" t="s">
        <v>63</v>
      </c>
      <c r="C69" s="123" t="s">
        <v>89</v>
      </c>
      <c r="D69" s="248"/>
      <c r="E69" s="223" t="s">
        <v>107</v>
      </c>
      <c r="F69" s="178"/>
      <c r="G69" s="97"/>
      <c r="H69" s="97"/>
      <c r="I69" s="97"/>
      <c r="J69" s="97"/>
      <c r="K69" s="97"/>
      <c r="L69" s="97"/>
    </row>
    <row r="70" spans="1:12" ht="18" customHeight="1" x14ac:dyDescent="0.3">
      <c r="A70" s="97"/>
      <c r="B70" s="199" t="s">
        <v>19</v>
      </c>
      <c r="C70" s="238"/>
      <c r="D70" s="396"/>
      <c r="E70" s="397"/>
      <c r="F70" s="276"/>
      <c r="G70" s="97"/>
      <c r="H70" s="97"/>
      <c r="I70" s="97"/>
      <c r="J70" s="97"/>
      <c r="K70" s="97"/>
      <c r="L70" s="97"/>
    </row>
    <row r="71" spans="1:12" ht="18" customHeight="1" thickBot="1" x14ac:dyDescent="0.35">
      <c r="A71" s="97"/>
      <c r="B71" s="177" t="s">
        <v>31</v>
      </c>
      <c r="C71" s="121" t="s">
        <v>185</v>
      </c>
      <c r="D71" s="248"/>
      <c r="E71" s="254" t="s">
        <v>80</v>
      </c>
      <c r="F71" s="178"/>
      <c r="G71" s="97"/>
      <c r="H71" s="97"/>
      <c r="I71" s="97"/>
      <c r="J71" s="97"/>
      <c r="K71" s="97"/>
      <c r="L71" s="97"/>
    </row>
    <row r="72" spans="1:12" ht="18" customHeight="1" thickBot="1" x14ac:dyDescent="0.4">
      <c r="A72" s="110"/>
      <c r="B72" s="407" t="s">
        <v>21</v>
      </c>
      <c r="C72" s="408"/>
      <c r="D72" s="408"/>
      <c r="E72" s="408"/>
      <c r="F72" s="272" t="s">
        <v>191</v>
      </c>
      <c r="G72" s="110"/>
      <c r="H72" s="110"/>
      <c r="I72" s="110"/>
      <c r="J72" s="110"/>
      <c r="K72" s="110"/>
      <c r="L72" s="110"/>
    </row>
    <row r="73" spans="1:12" ht="42" thickBot="1" x14ac:dyDescent="0.35">
      <c r="A73" s="110"/>
      <c r="B73" s="226" t="s">
        <v>104</v>
      </c>
      <c r="C73" s="227" t="s">
        <v>210</v>
      </c>
      <c r="D73" s="409" t="s">
        <v>81</v>
      </c>
      <c r="E73" s="410"/>
      <c r="F73" s="228" t="s">
        <v>82</v>
      </c>
      <c r="G73" s="110"/>
      <c r="H73" s="110"/>
      <c r="I73" s="110"/>
      <c r="J73" s="110"/>
      <c r="K73" s="110"/>
      <c r="L73" s="110"/>
    </row>
    <row r="74" spans="1:12" ht="18" customHeight="1" thickBot="1" x14ac:dyDescent="0.3">
      <c r="B74" s="359" t="s">
        <v>60</v>
      </c>
      <c r="C74" s="360"/>
      <c r="D74" s="360"/>
      <c r="E74" s="360"/>
      <c r="F74" s="360"/>
    </row>
    <row r="75" spans="1:12" ht="18" customHeight="1" x14ac:dyDescent="0.3">
      <c r="B75" s="176" t="s">
        <v>59</v>
      </c>
      <c r="C75" s="67" t="s">
        <v>61</v>
      </c>
      <c r="D75" s="295" t="s">
        <v>58</v>
      </c>
      <c r="E75" s="296"/>
      <c r="F75" s="68"/>
    </row>
    <row r="76" spans="1:12" ht="16.2" thickBot="1" x14ac:dyDescent="0.35">
      <c r="A76" s="103"/>
      <c r="B76" s="128" t="s">
        <v>95</v>
      </c>
      <c r="C76" s="62" t="s">
        <v>93</v>
      </c>
      <c r="D76" s="71" t="s">
        <v>94</v>
      </c>
      <c r="E76" s="75"/>
      <c r="F76" s="64">
        <f>F75*E76</f>
        <v>0</v>
      </c>
      <c r="G76" s="103"/>
      <c r="H76" s="103"/>
      <c r="I76" s="103"/>
      <c r="J76" s="103"/>
      <c r="K76" s="103"/>
      <c r="L76" s="103"/>
    </row>
  </sheetData>
  <sheetProtection password="CD7F" sheet="1" objects="1" scenarios="1"/>
  <mergeCells count="60">
    <mergeCell ref="D75:E75"/>
    <mergeCell ref="D68:E68"/>
    <mergeCell ref="D70:E70"/>
    <mergeCell ref="B72:E72"/>
    <mergeCell ref="D73:E73"/>
    <mergeCell ref="B74:F74"/>
    <mergeCell ref="F52:L52"/>
    <mergeCell ref="B55:C55"/>
    <mergeCell ref="D65:E65"/>
    <mergeCell ref="D66:E66"/>
    <mergeCell ref="D67:E67"/>
    <mergeCell ref="B60:F60"/>
    <mergeCell ref="B61:F61"/>
    <mergeCell ref="D62:E62"/>
    <mergeCell ref="D63:E63"/>
    <mergeCell ref="D64:E64"/>
    <mergeCell ref="B56:C56"/>
    <mergeCell ref="B49:E49"/>
    <mergeCell ref="C50:D50"/>
    <mergeCell ref="C51:D51"/>
    <mergeCell ref="C52:D52"/>
    <mergeCell ref="D43:E43"/>
    <mergeCell ref="D44:E44"/>
    <mergeCell ref="D45:E45"/>
    <mergeCell ref="D46:E46"/>
    <mergeCell ref="D47:E47"/>
    <mergeCell ref="D48:E48"/>
    <mergeCell ref="D32:E32"/>
    <mergeCell ref="D33:E33"/>
    <mergeCell ref="D34:E34"/>
    <mergeCell ref="D35:E35"/>
    <mergeCell ref="D36:E36"/>
    <mergeCell ref="D37:E37"/>
    <mergeCell ref="D39:E39"/>
    <mergeCell ref="D40:E40"/>
    <mergeCell ref="D41:E41"/>
    <mergeCell ref="D42:E42"/>
    <mergeCell ref="D26:E26"/>
    <mergeCell ref="D27:E27"/>
    <mergeCell ref="D28:E28"/>
    <mergeCell ref="D29:E29"/>
    <mergeCell ref="D30:E30"/>
    <mergeCell ref="D25:E25"/>
    <mergeCell ref="D13:E13"/>
    <mergeCell ref="D14:E14"/>
    <mergeCell ref="B15:B16"/>
    <mergeCell ref="D15:E15"/>
    <mergeCell ref="D17:E17"/>
    <mergeCell ref="D18:E18"/>
    <mergeCell ref="D20:E20"/>
    <mergeCell ref="D21:E21"/>
    <mergeCell ref="D22:E22"/>
    <mergeCell ref="D23:E23"/>
    <mergeCell ref="D24:E24"/>
    <mergeCell ref="D12:E12"/>
    <mergeCell ref="B2:C2"/>
    <mergeCell ref="B4:C4"/>
    <mergeCell ref="B5:C5"/>
    <mergeCell ref="B10:E10"/>
    <mergeCell ref="D11:E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zoomScale="80" zoomScaleNormal="80" workbookViewId="0">
      <selection activeCell="D44" sqref="D44:E44"/>
    </sheetView>
  </sheetViews>
  <sheetFormatPr defaultRowHeight="13.2" x14ac:dyDescent="0.25"/>
  <cols>
    <col min="1" max="1" width="2.77734375" style="93" customWidth="1"/>
    <col min="2" max="2" width="33" style="93" customWidth="1"/>
    <col min="3" max="3" width="64" style="93" customWidth="1"/>
    <col min="4" max="4" width="28.6640625" style="93" customWidth="1"/>
    <col min="5" max="5" width="29.33203125" style="93" customWidth="1"/>
    <col min="6" max="6" width="20.44140625" style="93" customWidth="1"/>
    <col min="7" max="16384" width="8.88671875" style="93"/>
  </cols>
  <sheetData>
    <row r="1" spans="1:12" ht="13.8" thickBot="1" x14ac:dyDescent="0.3">
      <c r="B1" s="10"/>
      <c r="C1" s="10"/>
      <c r="D1" s="10"/>
      <c r="E1" s="10"/>
    </row>
    <row r="2" spans="1:12" ht="18" x14ac:dyDescent="0.25">
      <c r="A2" s="103"/>
      <c r="B2" s="358" t="s">
        <v>247</v>
      </c>
      <c r="C2" s="358"/>
      <c r="D2" s="29" t="s">
        <v>22</v>
      </c>
      <c r="E2" s="56"/>
      <c r="F2" s="16"/>
      <c r="G2" s="103"/>
      <c r="H2" s="103"/>
      <c r="I2" s="103"/>
      <c r="J2" s="103"/>
      <c r="K2" s="103"/>
      <c r="L2" s="103"/>
    </row>
    <row r="3" spans="1:12" ht="18" x14ac:dyDescent="0.25">
      <c r="A3" s="103"/>
      <c r="B3" s="25"/>
      <c r="C3" s="21"/>
      <c r="D3" s="29" t="s">
        <v>0</v>
      </c>
      <c r="E3" s="57"/>
      <c r="F3" s="16"/>
      <c r="G3" s="103"/>
      <c r="H3" s="103"/>
      <c r="I3" s="103"/>
      <c r="J3" s="103"/>
      <c r="K3" s="103"/>
      <c r="L3" s="103"/>
    </row>
    <row r="4" spans="1:12" ht="18" x14ac:dyDescent="0.25">
      <c r="A4" s="103"/>
      <c r="B4" s="343" t="s">
        <v>197</v>
      </c>
      <c r="C4" s="343"/>
      <c r="D4" s="29" t="s">
        <v>23</v>
      </c>
      <c r="E4" s="57"/>
      <c r="F4" s="16"/>
      <c r="G4" s="103"/>
      <c r="H4" s="103"/>
      <c r="I4" s="103"/>
      <c r="J4" s="103"/>
      <c r="K4" s="103"/>
      <c r="L4" s="103"/>
    </row>
    <row r="5" spans="1:12" ht="18" x14ac:dyDescent="0.25">
      <c r="A5" s="103"/>
      <c r="B5" s="344"/>
      <c r="C5" s="345"/>
      <c r="D5" s="29" t="s">
        <v>24</v>
      </c>
      <c r="E5" s="57"/>
      <c r="F5" s="16"/>
      <c r="G5" s="103"/>
      <c r="H5" s="103"/>
      <c r="I5" s="103"/>
      <c r="J5" s="103"/>
      <c r="K5" s="103"/>
      <c r="L5" s="103"/>
    </row>
    <row r="6" spans="1:12" ht="18.600000000000001" thickBot="1" x14ac:dyDescent="0.3">
      <c r="A6" s="103"/>
      <c r="B6" s="172"/>
      <c r="C6" s="173"/>
      <c r="D6" s="29" t="s">
        <v>74</v>
      </c>
      <c r="E6" s="57"/>
      <c r="F6" s="16"/>
      <c r="G6" s="103"/>
      <c r="H6" s="103"/>
      <c r="I6" s="103"/>
      <c r="J6" s="103"/>
      <c r="K6" s="103"/>
      <c r="L6" s="103"/>
    </row>
    <row r="7" spans="1:12" ht="18.600000000000001" thickBot="1" x14ac:dyDescent="0.3">
      <c r="A7" s="103"/>
      <c r="B7" s="30" t="s">
        <v>35</v>
      </c>
      <c r="C7" s="35" t="s">
        <v>75</v>
      </c>
      <c r="D7" s="29" t="s">
        <v>36</v>
      </c>
      <c r="E7" s="57" t="s">
        <v>53</v>
      </c>
      <c r="F7" s="16"/>
      <c r="G7" s="103"/>
      <c r="H7" s="103"/>
      <c r="I7" s="103"/>
      <c r="J7" s="103"/>
      <c r="K7" s="103"/>
      <c r="L7" s="103"/>
    </row>
    <row r="8" spans="1:12" ht="14.4" x14ac:dyDescent="0.25">
      <c r="A8" s="103"/>
      <c r="B8" s="171"/>
      <c r="C8" s="28"/>
      <c r="D8" s="29" t="s">
        <v>37</v>
      </c>
      <c r="E8" s="57"/>
      <c r="F8" s="113"/>
      <c r="G8" s="103"/>
      <c r="H8" s="104"/>
      <c r="I8" s="103"/>
      <c r="J8" s="103"/>
      <c r="K8" s="103"/>
      <c r="L8" s="103"/>
    </row>
    <row r="9" spans="1:12" ht="14.4" thickBot="1" x14ac:dyDescent="0.3">
      <c r="A9" s="103"/>
      <c r="B9" s="26"/>
      <c r="C9" s="27"/>
      <c r="D9" s="29" t="s">
        <v>77</v>
      </c>
      <c r="E9" s="58"/>
      <c r="F9" s="113"/>
      <c r="G9" s="103"/>
      <c r="H9" s="103"/>
      <c r="I9" s="103"/>
      <c r="J9" s="103"/>
      <c r="K9" s="103"/>
      <c r="L9" s="103"/>
    </row>
    <row r="10" spans="1:12" ht="18.600000000000001" thickBot="1" x14ac:dyDescent="0.4">
      <c r="B10" s="359" t="s">
        <v>62</v>
      </c>
      <c r="C10" s="360"/>
      <c r="D10" s="360"/>
      <c r="E10" s="361"/>
      <c r="F10" s="9"/>
    </row>
    <row r="11" spans="1:12" ht="18" customHeight="1" x14ac:dyDescent="0.25">
      <c r="B11" s="193" t="s">
        <v>2</v>
      </c>
      <c r="C11" s="194" t="s">
        <v>32</v>
      </c>
      <c r="D11" s="362" t="s">
        <v>78</v>
      </c>
      <c r="E11" s="363"/>
      <c r="F11" s="1"/>
    </row>
    <row r="12" spans="1:12" ht="18" customHeight="1" x14ac:dyDescent="0.25">
      <c r="B12" s="94" t="s">
        <v>1</v>
      </c>
      <c r="C12" s="98" t="s">
        <v>198</v>
      </c>
      <c r="D12" s="373" t="s">
        <v>25</v>
      </c>
      <c r="E12" s="374"/>
      <c r="F12" s="2"/>
    </row>
    <row r="13" spans="1:12" ht="18" customHeight="1" x14ac:dyDescent="0.25">
      <c r="B13" s="94" t="s">
        <v>26</v>
      </c>
      <c r="C13" s="241" t="s">
        <v>166</v>
      </c>
      <c r="D13" s="412" t="s">
        <v>167</v>
      </c>
      <c r="E13" s="374"/>
      <c r="F13" s="2"/>
    </row>
    <row r="14" spans="1:12" ht="18" customHeight="1" x14ac:dyDescent="0.25">
      <c r="B14" s="195" t="s">
        <v>3</v>
      </c>
      <c r="C14" s="196"/>
      <c r="D14" s="367"/>
      <c r="E14" s="368"/>
      <c r="F14" s="3"/>
    </row>
    <row r="15" spans="1:12" ht="13.8" x14ac:dyDescent="0.25">
      <c r="B15" s="369" t="s">
        <v>4</v>
      </c>
      <c r="C15" s="5" t="s">
        <v>168</v>
      </c>
      <c r="D15" s="371" t="s">
        <v>86</v>
      </c>
      <c r="E15" s="372"/>
      <c r="F15" s="2"/>
    </row>
    <row r="16" spans="1:12" ht="13.8" x14ac:dyDescent="0.25">
      <c r="B16" s="370"/>
      <c r="C16" s="197" t="s">
        <v>85</v>
      </c>
      <c r="D16" s="198"/>
      <c r="E16" s="43" t="s">
        <v>170</v>
      </c>
      <c r="F16" s="113"/>
    </row>
    <row r="17" spans="1:12" ht="18" customHeight="1" x14ac:dyDescent="0.25">
      <c r="B17" s="105" t="s">
        <v>42</v>
      </c>
      <c r="C17" s="106"/>
      <c r="D17" s="373"/>
      <c r="E17" s="374"/>
      <c r="F17" s="113"/>
    </row>
    <row r="18" spans="1:12" ht="18" customHeight="1" x14ac:dyDescent="0.25">
      <c r="B18" s="199" t="s">
        <v>5</v>
      </c>
      <c r="C18" s="200"/>
      <c r="D18" s="356"/>
      <c r="E18" s="357"/>
      <c r="F18" s="126"/>
    </row>
    <row r="19" spans="1:12" ht="18" customHeight="1" x14ac:dyDescent="0.25">
      <c r="B19" s="95" t="s">
        <v>51</v>
      </c>
      <c r="C19" s="121" t="s">
        <v>171</v>
      </c>
      <c r="D19" s="375"/>
      <c r="E19" s="376"/>
      <c r="F19" s="126"/>
    </row>
    <row r="20" spans="1:12" ht="18" customHeight="1" x14ac:dyDescent="0.25">
      <c r="B20" s="199" t="s">
        <v>172</v>
      </c>
      <c r="C20" s="200"/>
      <c r="D20" s="356"/>
      <c r="E20" s="357"/>
      <c r="F20" s="1"/>
    </row>
    <row r="21" spans="1:12" ht="18" customHeight="1" x14ac:dyDescent="0.25">
      <c r="B21" s="177" t="s">
        <v>172</v>
      </c>
      <c r="C21" s="121" t="s">
        <v>193</v>
      </c>
      <c r="D21" s="330"/>
      <c r="E21" s="331"/>
      <c r="F21" s="202"/>
    </row>
    <row r="22" spans="1:12" ht="18" customHeight="1" x14ac:dyDescent="0.25">
      <c r="B22" s="199" t="s">
        <v>8</v>
      </c>
      <c r="C22" s="200"/>
      <c r="D22" s="356"/>
      <c r="E22" s="357"/>
      <c r="F22" s="202"/>
    </row>
    <row r="23" spans="1:12" ht="18" customHeight="1" x14ac:dyDescent="0.25">
      <c r="B23" s="95" t="s">
        <v>9</v>
      </c>
      <c r="C23" s="96" t="s">
        <v>174</v>
      </c>
      <c r="D23" s="330"/>
      <c r="E23" s="331"/>
      <c r="F23" s="202"/>
    </row>
    <row r="24" spans="1:12" ht="18" customHeight="1" x14ac:dyDescent="0.25">
      <c r="B24" s="95" t="s">
        <v>10</v>
      </c>
      <c r="C24" s="96" t="s">
        <v>45</v>
      </c>
      <c r="D24" s="330"/>
      <c r="E24" s="331"/>
      <c r="F24" s="203"/>
    </row>
    <row r="25" spans="1:12" ht="18" customHeight="1" x14ac:dyDescent="0.25">
      <c r="B25" s="95" t="s">
        <v>27</v>
      </c>
      <c r="C25" s="96" t="s">
        <v>52</v>
      </c>
      <c r="D25" s="330"/>
      <c r="E25" s="331"/>
      <c r="F25" s="126"/>
    </row>
    <row r="26" spans="1:12" ht="18" customHeight="1" x14ac:dyDescent="0.25">
      <c r="B26" s="199" t="s">
        <v>6</v>
      </c>
      <c r="C26" s="200"/>
      <c r="D26" s="356"/>
      <c r="E26" s="357"/>
      <c r="F26" s="126"/>
    </row>
    <row r="27" spans="1:12" ht="18" customHeight="1" x14ac:dyDescent="0.25">
      <c r="B27" s="95" t="s">
        <v>33</v>
      </c>
      <c r="C27" s="96" t="s">
        <v>40</v>
      </c>
      <c r="D27" s="330"/>
      <c r="E27" s="331"/>
      <c r="F27" s="126"/>
    </row>
    <row r="28" spans="1:12" ht="18" customHeight="1" x14ac:dyDescent="0.35">
      <c r="B28" s="195" t="s">
        <v>7</v>
      </c>
      <c r="C28" s="196"/>
      <c r="D28" s="367"/>
      <c r="E28" s="368"/>
      <c r="F28" s="9"/>
    </row>
    <row r="29" spans="1:12" ht="13.8" x14ac:dyDescent="0.25">
      <c r="B29" s="95" t="s">
        <v>175</v>
      </c>
      <c r="C29" s="96" t="s">
        <v>176</v>
      </c>
      <c r="D29" s="375" t="s">
        <v>177</v>
      </c>
      <c r="E29" s="377"/>
      <c r="F29" s="202"/>
    </row>
    <row r="30" spans="1:12" ht="27.6" x14ac:dyDescent="0.25">
      <c r="B30" s="95" t="s">
        <v>178</v>
      </c>
      <c r="C30" s="96" t="s">
        <v>179</v>
      </c>
      <c r="D30" s="332"/>
      <c r="E30" s="333"/>
      <c r="F30" s="202"/>
    </row>
    <row r="31" spans="1:12" ht="18" customHeight="1" x14ac:dyDescent="0.25">
      <c r="A31" s="204"/>
      <c r="B31" s="205" t="s">
        <v>180</v>
      </c>
      <c r="C31" s="96" t="s">
        <v>181</v>
      </c>
      <c r="D31" s="330"/>
      <c r="E31" s="331"/>
      <c r="F31" s="202"/>
      <c r="G31" s="97"/>
      <c r="H31" s="97"/>
      <c r="I31" s="97"/>
      <c r="J31" s="97"/>
      <c r="K31" s="97"/>
      <c r="L31" s="97"/>
    </row>
    <row r="32" spans="1:12" ht="18" customHeight="1" x14ac:dyDescent="0.25">
      <c r="B32" s="195" t="s">
        <v>11</v>
      </c>
      <c r="C32" s="196"/>
      <c r="D32" s="367"/>
      <c r="E32" s="368"/>
      <c r="F32" s="2"/>
    </row>
    <row r="33" spans="1:12" ht="27.6" x14ac:dyDescent="0.25">
      <c r="B33" s="177" t="s">
        <v>12</v>
      </c>
      <c r="C33" s="114" t="s">
        <v>98</v>
      </c>
      <c r="D33" s="332"/>
      <c r="E33" s="333"/>
    </row>
    <row r="34" spans="1:12" ht="18" customHeight="1" x14ac:dyDescent="0.25">
      <c r="B34" s="195" t="s">
        <v>13</v>
      </c>
      <c r="C34" s="196"/>
      <c r="D34" s="367"/>
      <c r="E34" s="368"/>
      <c r="F34" s="113"/>
    </row>
    <row r="35" spans="1:12" ht="18" customHeight="1" x14ac:dyDescent="0.25">
      <c r="A35" s="97"/>
      <c r="B35" s="95" t="s">
        <v>14</v>
      </c>
      <c r="C35" s="96" t="s">
        <v>39</v>
      </c>
      <c r="D35" s="330"/>
      <c r="E35" s="331"/>
      <c r="F35" s="126"/>
      <c r="G35" s="97"/>
      <c r="H35" s="97"/>
      <c r="I35" s="97"/>
      <c r="J35" s="97"/>
      <c r="K35" s="97"/>
      <c r="L35" s="97"/>
    </row>
    <row r="36" spans="1:12" ht="18" customHeight="1" x14ac:dyDescent="0.25">
      <c r="A36" s="104"/>
      <c r="B36" s="177" t="s">
        <v>29</v>
      </c>
      <c r="C36" s="121" t="s">
        <v>182</v>
      </c>
      <c r="D36" s="244"/>
      <c r="E36" s="206" t="s">
        <v>199</v>
      </c>
      <c r="F36" s="126"/>
      <c r="G36" s="104"/>
      <c r="H36" s="104"/>
      <c r="I36" s="104"/>
      <c r="J36" s="104"/>
      <c r="K36" s="104"/>
      <c r="L36" s="104"/>
    </row>
    <row r="37" spans="1:12" ht="27.6" x14ac:dyDescent="0.25">
      <c r="A37" s="97"/>
      <c r="B37" s="11" t="s">
        <v>72</v>
      </c>
      <c r="C37" s="121" t="s">
        <v>66</v>
      </c>
      <c r="D37" s="340"/>
      <c r="E37" s="341"/>
      <c r="F37" s="126"/>
      <c r="G37" s="97"/>
      <c r="H37" s="97"/>
      <c r="I37" s="97"/>
      <c r="J37" s="97"/>
      <c r="K37" s="97"/>
      <c r="L37" s="97"/>
    </row>
    <row r="38" spans="1:12" ht="18" customHeight="1" x14ac:dyDescent="0.25">
      <c r="A38" s="97"/>
      <c r="B38" s="95" t="s">
        <v>15</v>
      </c>
      <c r="C38" s="96" t="s">
        <v>28</v>
      </c>
      <c r="D38" s="330"/>
      <c r="E38" s="331"/>
      <c r="F38" s="201"/>
      <c r="G38" s="97"/>
      <c r="H38" s="97"/>
      <c r="I38" s="97"/>
      <c r="J38" s="97"/>
      <c r="K38" s="97"/>
      <c r="L38" s="97"/>
    </row>
    <row r="39" spans="1:12" ht="18" customHeight="1" x14ac:dyDescent="0.25">
      <c r="A39" s="97"/>
      <c r="B39" s="95" t="s">
        <v>46</v>
      </c>
      <c r="C39" s="96" t="s">
        <v>16</v>
      </c>
      <c r="D39" s="330"/>
      <c r="E39" s="331"/>
      <c r="F39" s="1"/>
      <c r="G39" s="97"/>
      <c r="H39" s="97"/>
      <c r="I39" s="97"/>
      <c r="J39" s="97"/>
      <c r="K39" s="97"/>
      <c r="L39" s="97"/>
    </row>
    <row r="40" spans="1:12" ht="41.4" x14ac:dyDescent="0.25">
      <c r="A40" s="97"/>
      <c r="B40" s="95" t="s">
        <v>47</v>
      </c>
      <c r="C40" s="96" t="s">
        <v>184</v>
      </c>
      <c r="D40" s="332"/>
      <c r="E40" s="333"/>
      <c r="F40" s="202"/>
      <c r="G40" s="97"/>
      <c r="H40" s="97"/>
      <c r="I40" s="97"/>
      <c r="J40" s="97"/>
      <c r="K40" s="97"/>
      <c r="L40" s="97"/>
    </row>
    <row r="41" spans="1:12" ht="18" customHeight="1" x14ac:dyDescent="0.25">
      <c r="A41" s="97"/>
      <c r="B41" s="199" t="s">
        <v>17</v>
      </c>
      <c r="C41" s="200"/>
      <c r="D41" s="356"/>
      <c r="E41" s="357"/>
      <c r="F41" s="202"/>
      <c r="G41" s="97"/>
      <c r="H41" s="97"/>
      <c r="I41" s="97"/>
      <c r="J41" s="97"/>
      <c r="K41" s="97"/>
      <c r="L41" s="97"/>
    </row>
    <row r="42" spans="1:12" ht="18" customHeight="1" x14ac:dyDescent="0.25">
      <c r="A42" s="97"/>
      <c r="B42" s="95" t="s">
        <v>18</v>
      </c>
      <c r="C42" s="96" t="s">
        <v>41</v>
      </c>
      <c r="D42" s="330"/>
      <c r="E42" s="331"/>
      <c r="F42" s="202"/>
      <c r="G42" s="97"/>
      <c r="H42" s="97"/>
      <c r="I42" s="97"/>
      <c r="J42" s="97"/>
      <c r="K42" s="97"/>
      <c r="L42" s="97"/>
    </row>
    <row r="43" spans="1:12" ht="18" customHeight="1" x14ac:dyDescent="0.25">
      <c r="A43" s="97"/>
      <c r="B43" s="95" t="s">
        <v>30</v>
      </c>
      <c r="C43" s="96"/>
      <c r="D43" s="330"/>
      <c r="E43" s="331"/>
      <c r="F43" s="203"/>
      <c r="G43" s="97"/>
      <c r="H43" s="97"/>
      <c r="I43" s="97"/>
      <c r="J43" s="97"/>
      <c r="K43" s="97"/>
      <c r="L43" s="97"/>
    </row>
    <row r="44" spans="1:12" ht="18" customHeight="1" x14ac:dyDescent="0.25">
      <c r="A44" s="97"/>
      <c r="B44" s="199" t="s">
        <v>19</v>
      </c>
      <c r="C44" s="200"/>
      <c r="D44" s="356"/>
      <c r="E44" s="357"/>
      <c r="F44" s="202"/>
      <c r="G44" s="97"/>
      <c r="H44" s="97"/>
      <c r="I44" s="97"/>
      <c r="J44" s="97"/>
      <c r="K44" s="97"/>
      <c r="L44" s="97"/>
    </row>
    <row r="45" spans="1:12" ht="18" customHeight="1" x14ac:dyDescent="0.25">
      <c r="A45" s="97"/>
      <c r="B45" s="174" t="s">
        <v>31</v>
      </c>
      <c r="C45" s="115" t="s">
        <v>185</v>
      </c>
      <c r="D45" s="379"/>
      <c r="E45" s="380"/>
      <c r="F45" s="126"/>
      <c r="G45" s="97"/>
      <c r="H45" s="97"/>
      <c r="I45" s="97"/>
      <c r="J45" s="97"/>
      <c r="K45" s="97"/>
      <c r="L45" s="97"/>
    </row>
    <row r="46" spans="1:12" ht="31.95" customHeight="1" thickBot="1" x14ac:dyDescent="0.3">
      <c r="A46" s="97"/>
      <c r="B46" s="229" t="s">
        <v>20</v>
      </c>
      <c r="C46" s="230" t="s">
        <v>212</v>
      </c>
      <c r="D46" s="340" t="s">
        <v>213</v>
      </c>
      <c r="E46" s="341"/>
      <c r="F46" s="126"/>
      <c r="G46" s="97"/>
      <c r="H46" s="97"/>
      <c r="I46" s="97"/>
      <c r="J46" s="97"/>
      <c r="K46" s="97"/>
      <c r="L46" s="97"/>
    </row>
    <row r="47" spans="1:12" ht="7.5" customHeight="1" thickBot="1" x14ac:dyDescent="0.3">
      <c r="B47" s="414"/>
      <c r="C47" s="415"/>
      <c r="D47" s="415"/>
      <c r="E47" s="416"/>
      <c r="F47" s="3"/>
    </row>
    <row r="48" spans="1:12" ht="18.600000000000001" thickBot="1" x14ac:dyDescent="0.4">
      <c r="B48" s="3"/>
      <c r="C48" s="384" t="s">
        <v>55</v>
      </c>
      <c r="D48" s="385"/>
      <c r="E48" s="60"/>
      <c r="F48" s="4"/>
    </row>
    <row r="49" spans="1:12" ht="18.600000000000001" thickBot="1" x14ac:dyDescent="0.4">
      <c r="B49" s="2"/>
      <c r="C49" s="386" t="s">
        <v>100</v>
      </c>
      <c r="D49" s="387"/>
      <c r="E49" s="63">
        <f>F72</f>
        <v>0</v>
      </c>
      <c r="F49" s="7"/>
    </row>
    <row r="50" spans="1:12" ht="18.600000000000001" thickBot="1" x14ac:dyDescent="0.4">
      <c r="B50" s="207" t="s">
        <v>248</v>
      </c>
      <c r="C50" s="388" t="s">
        <v>57</v>
      </c>
      <c r="D50" s="389"/>
      <c r="E50" s="61">
        <f>SUM(E48:E49)</f>
        <v>0</v>
      </c>
      <c r="F50" s="390" t="s">
        <v>110</v>
      </c>
      <c r="G50" s="391"/>
      <c r="H50" s="391"/>
      <c r="I50" s="391"/>
      <c r="J50" s="391"/>
      <c r="K50" s="391"/>
      <c r="L50" s="391"/>
    </row>
    <row r="51" spans="1:12" ht="15.6" x14ac:dyDescent="0.25">
      <c r="B51" s="2"/>
      <c r="C51" s="6"/>
      <c r="D51" s="6"/>
      <c r="E51" s="13"/>
      <c r="F51" s="7"/>
    </row>
    <row r="52" spans="1:12" ht="15.6" x14ac:dyDescent="0.25">
      <c r="B52" s="2"/>
      <c r="C52" s="6"/>
      <c r="D52" s="6"/>
      <c r="E52" s="13"/>
      <c r="F52" s="7"/>
    </row>
    <row r="53" spans="1:12" ht="18" x14ac:dyDescent="0.25">
      <c r="B53" s="378" t="str">
        <f>B2</f>
        <v>HDC Group 4 - Standard Cab DRW 4X2 CHASSIS 550/5500 Series</v>
      </c>
      <c r="C53" s="378"/>
      <c r="D53" s="208"/>
      <c r="E53" s="209"/>
      <c r="F53" s="210" t="s">
        <v>124</v>
      </c>
    </row>
    <row r="54" spans="1:12" ht="14.4" x14ac:dyDescent="0.3">
      <c r="A54" s="211"/>
      <c r="B54" s="400" t="s">
        <v>197</v>
      </c>
      <c r="C54" s="400"/>
      <c r="D54" s="212"/>
      <c r="E54" s="213"/>
      <c r="F54" s="213"/>
      <c r="G54" s="211"/>
      <c r="H54" s="211"/>
      <c r="I54" s="211"/>
      <c r="J54" s="211"/>
      <c r="K54" s="211"/>
      <c r="L54" s="211"/>
    </row>
    <row r="55" spans="1:12" ht="18.600000000000001" thickBot="1" x14ac:dyDescent="0.3">
      <c r="B55" s="32"/>
      <c r="C55" s="32"/>
      <c r="D55" s="17"/>
      <c r="E55" s="16"/>
      <c r="F55" s="16"/>
    </row>
    <row r="56" spans="1:12" ht="18.600000000000001" thickBot="1" x14ac:dyDescent="0.3">
      <c r="B56" s="18"/>
      <c r="C56" s="214" t="str">
        <f>C7</f>
        <v>Type Name Here</v>
      </c>
      <c r="D56" s="17"/>
      <c r="E56" s="16"/>
      <c r="F56" s="16"/>
    </row>
    <row r="57" spans="1:12" ht="18.600000000000001" thickBot="1" x14ac:dyDescent="0.3">
      <c r="B57" s="175"/>
      <c r="C57" s="175"/>
      <c r="D57" s="17"/>
      <c r="E57" s="16"/>
      <c r="F57" s="16"/>
    </row>
    <row r="58" spans="1:12" ht="18.600000000000001" thickBot="1" x14ac:dyDescent="0.3">
      <c r="B58" s="359" t="s">
        <v>87</v>
      </c>
      <c r="C58" s="360"/>
      <c r="D58" s="360"/>
      <c r="E58" s="360"/>
      <c r="F58" s="361"/>
    </row>
    <row r="59" spans="1:12" ht="27" customHeight="1" thickBot="1" x14ac:dyDescent="0.3">
      <c r="A59" s="103"/>
      <c r="B59" s="401" t="s">
        <v>186</v>
      </c>
      <c r="C59" s="402"/>
      <c r="D59" s="402"/>
      <c r="E59" s="402"/>
      <c r="F59" s="403"/>
      <c r="G59" s="103"/>
      <c r="H59" s="103"/>
      <c r="I59" s="103"/>
      <c r="J59" s="103"/>
      <c r="K59" s="103"/>
      <c r="L59" s="103"/>
    </row>
    <row r="60" spans="1:12" ht="18" customHeight="1" x14ac:dyDescent="0.25">
      <c r="B60" s="215" t="s">
        <v>3</v>
      </c>
      <c r="C60" s="216" t="s">
        <v>32</v>
      </c>
      <c r="D60" s="404" t="s">
        <v>78</v>
      </c>
      <c r="E60" s="404"/>
      <c r="F60" s="217" t="s">
        <v>34</v>
      </c>
    </row>
    <row r="61" spans="1:12" ht="41.4" x14ac:dyDescent="0.3">
      <c r="A61" s="103"/>
      <c r="B61" s="117" t="s">
        <v>69</v>
      </c>
      <c r="C61" s="218" t="s">
        <v>70</v>
      </c>
      <c r="D61" s="398" t="s">
        <v>86</v>
      </c>
      <c r="E61" s="399"/>
      <c r="F61" s="65"/>
      <c r="G61" s="103"/>
      <c r="H61" s="103"/>
      <c r="I61" s="103"/>
      <c r="J61" s="103"/>
      <c r="K61" s="103"/>
      <c r="L61" s="103"/>
    </row>
    <row r="62" spans="1:12" ht="15.6" x14ac:dyDescent="0.3">
      <c r="B62" s="199" t="s">
        <v>6</v>
      </c>
      <c r="C62" s="219"/>
      <c r="D62" s="392"/>
      <c r="E62" s="392"/>
      <c r="F62" s="269"/>
    </row>
    <row r="63" spans="1:12" ht="27.6" x14ac:dyDescent="0.3">
      <c r="B63" s="95" t="s">
        <v>187</v>
      </c>
      <c r="C63" s="96" t="s">
        <v>188</v>
      </c>
      <c r="D63" s="340"/>
      <c r="E63" s="393"/>
      <c r="F63" s="102"/>
    </row>
    <row r="64" spans="1:12" ht="18" customHeight="1" x14ac:dyDescent="0.3">
      <c r="B64" s="221" t="s">
        <v>17</v>
      </c>
      <c r="C64" s="222"/>
      <c r="D64" s="394"/>
      <c r="E64" s="395"/>
      <c r="F64" s="270"/>
    </row>
    <row r="65" spans="1:12" ht="18" customHeight="1" x14ac:dyDescent="0.3">
      <c r="B65" s="111" t="s">
        <v>63</v>
      </c>
      <c r="C65" s="123" t="s">
        <v>89</v>
      </c>
      <c r="D65" s="242"/>
      <c r="E65" s="223" t="s">
        <v>200</v>
      </c>
      <c r="F65" s="178"/>
    </row>
    <row r="66" spans="1:12" ht="18" customHeight="1" x14ac:dyDescent="0.3">
      <c r="B66" s="224" t="s">
        <v>19</v>
      </c>
      <c r="C66" s="225"/>
      <c r="D66" s="396"/>
      <c r="E66" s="397"/>
      <c r="F66" s="271"/>
    </row>
    <row r="67" spans="1:12" ht="18" customHeight="1" thickBot="1" x14ac:dyDescent="0.35">
      <c r="B67" s="177" t="s">
        <v>31</v>
      </c>
      <c r="C67" s="121" t="s">
        <v>185</v>
      </c>
      <c r="D67" s="405" t="s">
        <v>80</v>
      </c>
      <c r="E67" s="406"/>
      <c r="F67" s="178"/>
    </row>
    <row r="68" spans="1:12" ht="18" customHeight="1" thickBot="1" x14ac:dyDescent="0.4">
      <c r="A68" s="110"/>
      <c r="B68" s="407" t="s">
        <v>21</v>
      </c>
      <c r="C68" s="408"/>
      <c r="D68" s="408"/>
      <c r="E68" s="408"/>
      <c r="F68" s="272" t="s">
        <v>191</v>
      </c>
      <c r="G68" s="110"/>
      <c r="H68" s="110"/>
      <c r="I68" s="110"/>
      <c r="J68" s="110"/>
      <c r="K68" s="110"/>
      <c r="L68" s="110"/>
    </row>
    <row r="69" spans="1:12" ht="42" thickBot="1" x14ac:dyDescent="0.35">
      <c r="A69" s="110"/>
      <c r="B69" s="226" t="s">
        <v>104</v>
      </c>
      <c r="C69" s="227" t="s">
        <v>210</v>
      </c>
      <c r="D69" s="409" t="s">
        <v>81</v>
      </c>
      <c r="E69" s="410"/>
      <c r="F69" s="228" t="s">
        <v>82</v>
      </c>
      <c r="G69" s="110"/>
      <c r="H69" s="110"/>
      <c r="I69" s="110"/>
      <c r="J69" s="110"/>
      <c r="K69" s="110"/>
      <c r="L69" s="110"/>
    </row>
    <row r="70" spans="1:12" ht="18" customHeight="1" thickBot="1" x14ac:dyDescent="0.3">
      <c r="B70" s="359" t="s">
        <v>60</v>
      </c>
      <c r="C70" s="360"/>
      <c r="D70" s="360"/>
      <c r="E70" s="360"/>
      <c r="F70" s="361"/>
    </row>
    <row r="71" spans="1:12" ht="18" customHeight="1" x14ac:dyDescent="0.3">
      <c r="B71" s="95" t="s">
        <v>59</v>
      </c>
      <c r="C71" s="52" t="s">
        <v>61</v>
      </c>
      <c r="D71" s="411" t="s">
        <v>58</v>
      </c>
      <c r="E71" s="411"/>
      <c r="F71" s="102"/>
    </row>
    <row r="72" spans="1:12" ht="16.2" thickBot="1" x14ac:dyDescent="0.35">
      <c r="A72" s="103"/>
      <c r="B72" s="53" t="s">
        <v>95</v>
      </c>
      <c r="C72" s="69" t="s">
        <v>93</v>
      </c>
      <c r="D72" s="70" t="s">
        <v>94</v>
      </c>
      <c r="E72" s="76"/>
      <c r="F72" s="66">
        <f>F71*E72</f>
        <v>0</v>
      </c>
      <c r="G72" s="103"/>
      <c r="H72" s="103"/>
      <c r="I72" s="103"/>
      <c r="J72" s="103"/>
      <c r="K72" s="103"/>
      <c r="L72" s="103"/>
    </row>
  </sheetData>
  <sheetProtection password="CD7F" sheet="1" objects="1" scenarios="1"/>
  <mergeCells count="59">
    <mergeCell ref="D67:E67"/>
    <mergeCell ref="B68:E68"/>
    <mergeCell ref="D69:E69"/>
    <mergeCell ref="B70:F70"/>
    <mergeCell ref="D71:E71"/>
    <mergeCell ref="B54:C54"/>
    <mergeCell ref="B58:F58"/>
    <mergeCell ref="B59:F59"/>
    <mergeCell ref="D60:E60"/>
    <mergeCell ref="D61:E61"/>
    <mergeCell ref="F50:L50"/>
    <mergeCell ref="D62:E62"/>
    <mergeCell ref="D63:E63"/>
    <mergeCell ref="D64:E64"/>
    <mergeCell ref="D66:E66"/>
    <mergeCell ref="B53:C53"/>
    <mergeCell ref="D41:E41"/>
    <mergeCell ref="D42:E42"/>
    <mergeCell ref="D43:E43"/>
    <mergeCell ref="D44:E44"/>
    <mergeCell ref="D45:E45"/>
    <mergeCell ref="D46:E46"/>
    <mergeCell ref="B47:E47"/>
    <mergeCell ref="C48:D48"/>
    <mergeCell ref="C49:D49"/>
    <mergeCell ref="C50:D50"/>
    <mergeCell ref="D40:E40"/>
    <mergeCell ref="D29:E29"/>
    <mergeCell ref="D30:E30"/>
    <mergeCell ref="D31:E31"/>
    <mergeCell ref="D32:E32"/>
    <mergeCell ref="D33:E33"/>
    <mergeCell ref="D34:E34"/>
    <mergeCell ref="D35:E35"/>
    <mergeCell ref="D37:E37"/>
    <mergeCell ref="D38:E38"/>
    <mergeCell ref="D39:E39"/>
    <mergeCell ref="D24:E24"/>
    <mergeCell ref="D25:E25"/>
    <mergeCell ref="D26:E26"/>
    <mergeCell ref="D27:E27"/>
    <mergeCell ref="D28:E28"/>
    <mergeCell ref="D19:E19"/>
    <mergeCell ref="D20:E20"/>
    <mergeCell ref="D21:E21"/>
    <mergeCell ref="D22:E22"/>
    <mergeCell ref="D23:E23"/>
    <mergeCell ref="D18:E18"/>
    <mergeCell ref="B2:C2"/>
    <mergeCell ref="B4:C4"/>
    <mergeCell ref="B5:C5"/>
    <mergeCell ref="B10:E10"/>
    <mergeCell ref="D11:E11"/>
    <mergeCell ref="D12:E12"/>
    <mergeCell ref="D13:E13"/>
    <mergeCell ref="D14:E14"/>
    <mergeCell ref="B15:B16"/>
    <mergeCell ref="D15:E15"/>
    <mergeCell ref="D17:E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Cover</vt:lpstr>
      <vt:lpstr>Gp 1 MD Std 3500 4X4 58" Chas</vt:lpstr>
      <vt:lpstr>Gp 2 MD Std 3500 4X4 83" Chas</vt:lpstr>
      <vt:lpstr>Gp 3 MD Ext 3500 4X4 60" Chas</vt:lpstr>
      <vt:lpstr>Gp 4 MD Ext 3500 4X4 83" Chas</vt:lpstr>
      <vt:lpstr>Gp 1 HD Std 4500 4X2 Chassis</vt:lpstr>
      <vt:lpstr>Gp 2 HD Std 4500 4X4 Chassis</vt:lpstr>
      <vt:lpstr>Gp  3 HD Crew 4500 4X4 Chassis</vt:lpstr>
      <vt:lpstr>Gp 4 HD Std 5500 4X2 Chassis</vt:lpstr>
      <vt:lpstr>Gp 5 HD Std 5500 4X4 Chassis</vt:lpstr>
      <vt:lpstr>Gp 6 HD Crew 5500 4X4 Chassis</vt:lpstr>
      <vt:lpstr>Gp 7 HD Crew 6500 Chassis</vt:lpstr>
      <vt:lpstr>Cover!Print_Area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DCS User</dc:creator>
  <cp:lastModifiedBy>Wheelock, Nancy [DAS]</cp:lastModifiedBy>
  <cp:lastPrinted>2018-08-27T19:10:11Z</cp:lastPrinted>
  <dcterms:created xsi:type="dcterms:W3CDTF">2015-02-12T16:53:02Z</dcterms:created>
  <dcterms:modified xsi:type="dcterms:W3CDTF">2018-08-31T20:27:10Z</dcterms:modified>
</cp:coreProperties>
</file>