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1490" windowHeight="9555"/>
  </bookViews>
  <sheets>
    <sheet name="Cost Chart" sheetId="1" r:id="rId1"/>
    <sheet name="Cost Detail - Yr 1" sheetId="2" r:id="rId2"/>
    <sheet name="Cost Detail - Yr 2" sheetId="3" r:id="rId3"/>
    <sheet name="Cost Detail - Yr 3" sheetId="4" r:id="rId4"/>
    <sheet name="Cost Detail - Yr 4" sheetId="5" r:id="rId5"/>
    <sheet name="Cost Detail - Yr 5" sheetId="6" r:id="rId6"/>
  </sheets>
  <definedNames>
    <definedName name="_xlnm.Print_Area" localSheetId="0">'Cost Chart'!$B$1:$I$201</definedName>
    <definedName name="_xlnm.Print_Titles" localSheetId="1">'Cost Detail - Yr 1'!$20:$20</definedName>
    <definedName name="_xlnm.Print_Titles" localSheetId="2">'Cost Detail - Yr 2'!$20:$20</definedName>
    <definedName name="_xlnm.Print_Titles" localSheetId="3">'Cost Detail - Yr 3'!$20:$20</definedName>
    <definedName name="_xlnm.Print_Titles" localSheetId="4">'Cost Detail - Yr 4'!$20:$20</definedName>
    <definedName name="_xlnm.Print_Titles" localSheetId="5">'Cost Detail - Yr 5'!$20:$20</definedName>
  </definedNames>
  <calcPr calcId="145621"/>
</workbook>
</file>

<file path=xl/calcChain.xml><?xml version="1.0" encoding="utf-8"?>
<calcChain xmlns="http://schemas.openxmlformats.org/spreadsheetml/2006/main">
  <c r="I143" i="1" l="1"/>
  <c r="I199" i="1"/>
  <c r="I196" i="1"/>
  <c r="I195" i="1"/>
  <c r="I194" i="1"/>
  <c r="I193" i="1"/>
  <c r="I192" i="1"/>
  <c r="I191" i="1"/>
  <c r="I190" i="1"/>
  <c r="I189" i="1"/>
  <c r="I188" i="1"/>
  <c r="I187" i="1"/>
  <c r="I186" i="1"/>
  <c r="I185" i="1"/>
  <c r="I182" i="1"/>
  <c r="I181" i="1"/>
  <c r="I178" i="1"/>
  <c r="I177" i="1"/>
  <c r="I176" i="1"/>
  <c r="I173" i="1"/>
  <c r="I174" i="1"/>
  <c r="I172" i="1"/>
  <c r="I170" i="1"/>
  <c r="I169" i="1"/>
  <c r="I168" i="1"/>
  <c r="I165" i="1"/>
  <c r="I164" i="1"/>
  <c r="I163" i="1"/>
  <c r="I162" i="1"/>
  <c r="I161" i="1"/>
  <c r="I160" i="1"/>
  <c r="I159" i="1"/>
  <c r="I156" i="1"/>
  <c r="I155" i="1"/>
  <c r="I154" i="1"/>
  <c r="I153" i="1"/>
  <c r="I152" i="1"/>
  <c r="I149" i="1"/>
  <c r="I148" i="1"/>
  <c r="I147" i="1"/>
  <c r="I146" i="1"/>
  <c r="I141" i="1"/>
  <c r="I138" i="1"/>
  <c r="I137" i="1"/>
  <c r="I134" i="1"/>
  <c r="I131" i="1"/>
  <c r="I129" i="1"/>
  <c r="I125" i="1"/>
  <c r="I123" i="1"/>
  <c r="I119" i="1"/>
  <c r="I117" i="1"/>
  <c r="I113" i="1"/>
  <c r="I109" i="1"/>
  <c r="I105" i="1"/>
  <c r="I103" i="1"/>
  <c r="I99" i="1"/>
  <c r="I97" i="1"/>
  <c r="I93" i="1"/>
  <c r="I91" i="1"/>
  <c r="I87" i="1"/>
  <c r="I85" i="1"/>
  <c r="I81" i="1"/>
  <c r="I75" i="1"/>
  <c r="I72" i="1"/>
  <c r="I71" i="1"/>
  <c r="I61" i="1"/>
  <c r="I68" i="1"/>
  <c r="I65" i="1"/>
  <c r="I64" i="1"/>
  <c r="I58" i="1"/>
  <c r="I57" i="1"/>
  <c r="I54" i="1"/>
  <c r="I53" i="1"/>
  <c r="I51" i="1"/>
  <c r="I50" i="1"/>
  <c r="I48" i="1"/>
  <c r="I47" i="1"/>
  <c r="I41" i="1"/>
  <c r="I34" i="1"/>
  <c r="I27" i="1"/>
  <c r="I15" i="1"/>
  <c r="I16" i="1"/>
  <c r="I17" i="1"/>
  <c r="I18" i="1"/>
  <c r="I19" i="1"/>
  <c r="I20" i="1"/>
  <c r="I21" i="1"/>
  <c r="I14" i="1"/>
  <c r="I200" i="1" l="1"/>
</calcChain>
</file>

<file path=xl/sharedStrings.xml><?xml version="1.0" encoding="utf-8"?>
<sst xmlns="http://schemas.openxmlformats.org/spreadsheetml/2006/main" count="1986" uniqueCount="302">
  <si>
    <t>Year 1</t>
  </si>
  <si>
    <t>Year 2</t>
  </si>
  <si>
    <t>Year 3</t>
  </si>
  <si>
    <t>Year 4</t>
  </si>
  <si>
    <t>Year 5</t>
  </si>
  <si>
    <t>1.1.1</t>
  </si>
  <si>
    <t>Program Coordination</t>
  </si>
  <si>
    <t>1.1.2</t>
  </si>
  <si>
    <t>Travel/Meeting Cost</t>
  </si>
  <si>
    <t>Individual Student Reports</t>
  </si>
  <si>
    <t>Proficiency Summary Reports</t>
  </si>
  <si>
    <t>Scale Score Summary Reports</t>
  </si>
  <si>
    <t>Longitudinal Summary Reports</t>
  </si>
  <si>
    <t>District Record Sheet</t>
  </si>
  <si>
    <t>School Record Sheet</t>
  </si>
  <si>
    <t>Growth Reports</t>
  </si>
  <si>
    <t>Psychometrics</t>
  </si>
  <si>
    <t xml:space="preserve">Date: </t>
  </si>
  <si>
    <t xml:space="preserve">Company Name: </t>
  </si>
  <si>
    <t>Cost Detail</t>
  </si>
  <si>
    <t>Item</t>
  </si>
  <si>
    <t>Cost</t>
  </si>
  <si>
    <t>Subtotal Section 1.1.1</t>
  </si>
  <si>
    <t>Cost of XXXX for 1.1.1</t>
  </si>
  <si>
    <t>Cost of XXXX for 1.1.2</t>
  </si>
  <si>
    <t>Subtotal Section 1.1.2</t>
  </si>
  <si>
    <t>General Research File</t>
  </si>
  <si>
    <t>Please provide additional line item cost detail below per the example provided. Contractors should provide the breakdown of costs associated with the total cost per year for each item shown below. The description field will expand to accommodate additional text. Contractors may insert additional lines to provide for additional cost breakdown per item.</t>
  </si>
  <si>
    <t>Cost Breakdown Detail Example</t>
  </si>
  <si>
    <t>PART 1 - Standard and Optional System Costs</t>
  </si>
  <si>
    <r>
      <rPr>
        <b/>
        <i/>
        <sz val="10"/>
        <color theme="1"/>
        <rFont val="Calibri"/>
        <family val="2"/>
        <scheme val="minor"/>
      </rPr>
      <t>Note</t>
    </r>
    <r>
      <rPr>
        <i/>
        <sz val="10"/>
        <color theme="1"/>
        <rFont val="Calibri"/>
        <family val="2"/>
        <scheme val="minor"/>
      </rPr>
      <t xml:space="preserve">: If the Iowa legislature does not allocate the Department a funding mechanism for Statewide Assessment of Student Progress during the 2018 Legislative session, the Contractor must be prepared to bill Iowa districts and non-publics directly for the costs associated with delivery of the assessment system.  The Contractor will work with the Department to determine if the Department will provide a subsidized baseline amount to be used to pay down district costs.  
</t>
    </r>
    <r>
      <rPr>
        <sz val="11"/>
        <color theme="1"/>
        <rFont val="Calibri"/>
        <family val="2"/>
        <scheme val="minor"/>
      </rPr>
      <t xml:space="preserve">
</t>
    </r>
  </si>
  <si>
    <r>
      <t xml:space="preserve">Feasibility of Implementation by School Districts - </t>
    </r>
    <r>
      <rPr>
        <sz val="11"/>
        <color theme="1"/>
        <rFont val="Calibri"/>
        <family val="2"/>
        <scheme val="minor"/>
      </rPr>
      <t>The Contractor shall provide a firm, fixed total price for the initial Contract period and each renewal period for fixed costs associated with Feasibility of Implementation by School Districts-, including but not necessarily limited to project management, staffing, communication, travel to meetings and TAC meetings.</t>
    </r>
  </si>
  <si>
    <t>4.1.2</t>
  </si>
  <si>
    <t>4.1.3</t>
  </si>
  <si>
    <t>4.1.5</t>
  </si>
  <si>
    <t>4.1.9</t>
  </si>
  <si>
    <t>4.1.12</t>
  </si>
  <si>
    <t>4.1.13</t>
  </si>
  <si>
    <t>4.1.14</t>
  </si>
  <si>
    <t>4.1.19</t>
  </si>
  <si>
    <t>Project Management</t>
  </si>
  <si>
    <t>Key Personnel</t>
  </si>
  <si>
    <t>Project Plan</t>
  </si>
  <si>
    <t>Communication</t>
  </si>
  <si>
    <t>Meetings</t>
  </si>
  <si>
    <t>Travel</t>
  </si>
  <si>
    <t>Technical Advisory Committee</t>
  </si>
  <si>
    <t>Quality Assurance</t>
  </si>
  <si>
    <r>
      <t>Cost to School Districts and the State in Providing and Administering the Assessment and the Technical Support Necessary to Administer the Statewide Assessment -</t>
    </r>
    <r>
      <rPr>
        <sz val="11"/>
        <color theme="1"/>
        <rFont val="Calibri"/>
        <family val="2"/>
        <scheme val="minor"/>
      </rPr>
      <t xml:space="preserve"> The Contractor shall provide a firm, fixed price for the initial Contract period and for each potential renewal period.</t>
    </r>
  </si>
  <si>
    <r>
      <t>Online Platform IDOE Owned -</t>
    </r>
    <r>
      <rPr>
        <sz val="11"/>
        <color theme="1"/>
        <rFont val="Calibri"/>
        <family val="2"/>
        <scheme val="minor"/>
      </rPr>
      <t xml:space="preserve"> The Contractor shall provide a firm, fixed price for the initial Contract period and for each potential renewal period for the Agency to own the online delivery platform and all component systems. Pricing shall reflect all costs associated with online assessment administration, including any royalty, licensing, or leasing fees.</t>
    </r>
  </si>
  <si>
    <t>Mathematics Assessment Online System</t>
  </si>
  <si>
    <t>Grades 3-8 and one high school grade</t>
  </si>
  <si>
    <t>Optional grade level costs</t>
  </si>
  <si>
    <t>English/Language Arts including Reading and Writing Assessment Online System</t>
  </si>
  <si>
    <t>Science Assessment Online System</t>
  </si>
  <si>
    <t>Grades 5, 8 and 10</t>
  </si>
  <si>
    <t>English/Language Arts including Reading and Writing P&amp;P Administration</t>
  </si>
  <si>
    <t>Mathematics Assessment P&amp;P Administration</t>
  </si>
  <si>
    <t>Science Assessment Administration</t>
  </si>
  <si>
    <t>4.2.3.4</t>
  </si>
  <si>
    <r>
      <t>Summative Assessment Reporting -</t>
    </r>
    <r>
      <rPr>
        <sz val="11"/>
        <color theme="1"/>
        <rFont val="Calibri"/>
        <family val="2"/>
        <scheme val="minor"/>
      </rPr>
      <t xml:space="preserve"> The Contractor shall provide a firm, fixed student assessment price for the initial Contract period and for each potential renewal period. Pricing shall reflect all costs associated with reporting.</t>
    </r>
  </si>
  <si>
    <t>ELA &amp; Mathematics and Science Assessment</t>
  </si>
  <si>
    <t xml:space="preserve">      4.2.3.4</t>
  </si>
  <si>
    <t>4.2.4</t>
  </si>
  <si>
    <t>Iowa School District Billing</t>
  </si>
  <si>
    <t>4.2.5</t>
  </si>
  <si>
    <t>Telephone, Chat and E-mail Support</t>
  </si>
  <si>
    <t>Tiered Support for District Technology Coordinators</t>
  </si>
  <si>
    <t>Assessment Inventory</t>
  </si>
  <si>
    <t>4.2.5.1</t>
  </si>
  <si>
    <t>4.2.5.3</t>
  </si>
  <si>
    <t>4.2.6</t>
  </si>
  <si>
    <t>4.2.7</t>
  </si>
  <si>
    <t>4.2.9</t>
  </si>
  <si>
    <t>4.2.9.1</t>
  </si>
  <si>
    <t>4.2.9.2</t>
  </si>
  <si>
    <t>4.2.9.3</t>
  </si>
  <si>
    <t>4.2.9.4</t>
  </si>
  <si>
    <t>Scanning of Paper-pencil Assessment</t>
  </si>
  <si>
    <t>Machine Scored Items</t>
  </si>
  <si>
    <t>Hand-Scoring</t>
  </si>
  <si>
    <t>Automated Electronic Scoring</t>
  </si>
  <si>
    <t>4.2.10</t>
  </si>
  <si>
    <t>District Technology Coordinator Training</t>
  </si>
  <si>
    <t>Assessment Administration Training</t>
  </si>
  <si>
    <t>Understanding Assessment Results</t>
  </si>
  <si>
    <t>Online Training Modules (3 required)</t>
  </si>
  <si>
    <t>Additional Optional Proposed Training</t>
  </si>
  <si>
    <r>
      <t xml:space="preserve">Cost of acquiring the infrastructure necessary for implementing technology readiness in all Iowa’s school districts including technology required for accommodations – </t>
    </r>
    <r>
      <rPr>
        <sz val="11"/>
        <color theme="1"/>
        <rFont val="Calibri"/>
        <family val="2"/>
        <scheme val="minor"/>
      </rPr>
      <t xml:space="preserve">The Contractor shall provide a firm, fixed price for the original contract period and for each potential renewal period. Pricing shall reflect all costs associated with technology readiness, infrastructure, accommodations and accessibility.  </t>
    </r>
  </si>
  <si>
    <t xml:space="preserve">       4.2.10</t>
  </si>
  <si>
    <t>District Certification of Technology Readiness</t>
  </si>
  <si>
    <t>Accessibility</t>
  </si>
  <si>
    <t>Print On Demand</t>
  </si>
  <si>
    <t>Braille and Large Print</t>
  </si>
  <si>
    <t>Assistive Technology</t>
  </si>
  <si>
    <t>Translations (Required)</t>
  </si>
  <si>
    <t>Translations (Optional)</t>
  </si>
  <si>
    <r>
      <t xml:space="preserve">Degree to which the Submission is Aligned with the Iowa Core Academic Standards - </t>
    </r>
    <r>
      <rPr>
        <sz val="11"/>
        <color theme="1"/>
        <rFont val="Calibri"/>
        <family val="2"/>
        <scheme val="minor"/>
      </rPr>
      <t>The Contractor shall provide a firm, fixed total price for the initial Contract period and for each potential renewal period for cost related to Alignment of the Statewide Assessment of Student Progress to the Iowa Core Standard.</t>
    </r>
  </si>
  <si>
    <t>Alignment</t>
  </si>
  <si>
    <t>English/Language Arts Assessment including reading and writing</t>
  </si>
  <si>
    <t>Mathmatics</t>
  </si>
  <si>
    <t>Science</t>
  </si>
  <si>
    <t>4.4.1</t>
  </si>
  <si>
    <t>Standard Setting</t>
  </si>
  <si>
    <t>Performance Level Descriptors</t>
  </si>
  <si>
    <t>4.4.2</t>
  </si>
  <si>
    <t>4.4.3</t>
  </si>
  <si>
    <r>
      <t>Ability of the Assessment to Measure Student Growth and Student Proficiency -</t>
    </r>
    <r>
      <rPr>
        <sz val="11"/>
        <color theme="1"/>
        <rFont val="Calibri"/>
        <family val="2"/>
        <scheme val="minor"/>
      </rPr>
      <t xml:space="preserve"> The Contractor shall provide a firm, fixed total price for the initial Contract period and for each potential renewal period for cost associated with measurement of student achievement, proficiency and growth.  </t>
    </r>
  </si>
  <si>
    <r>
      <t xml:space="preserve">Ability of the Assessment to Meet the Requirements of the Federal Every Student Succeeds Act, Pub. L. No. 114-95 - </t>
    </r>
    <r>
      <rPr>
        <sz val="11"/>
        <color theme="1"/>
        <rFont val="Calibri"/>
        <family val="2"/>
        <scheme val="minor"/>
      </rPr>
      <t xml:space="preserve">The Contractor shall provide a firm, fixed price for the costs associated with ensuring the Statewide Assessment of Student Progress meets the requirements of the Every Student Succeeds Act.  </t>
    </r>
  </si>
  <si>
    <t>4.6.3</t>
  </si>
  <si>
    <t>4.6.4</t>
  </si>
  <si>
    <t>4.6.5</t>
  </si>
  <si>
    <t>4.6.6</t>
  </si>
  <si>
    <t>4.6.12</t>
  </si>
  <si>
    <t>4.6.13</t>
  </si>
  <si>
    <t>4.6.14</t>
  </si>
  <si>
    <t>4.6.15</t>
  </si>
  <si>
    <t>4.6.16</t>
  </si>
  <si>
    <t>4.6.17</t>
  </si>
  <si>
    <t>4.6.18</t>
  </si>
  <si>
    <t xml:space="preserve">Test Design Development and Technical Adequacy </t>
  </si>
  <si>
    <t>Validity, Reliability, Precision and Error of Measurement</t>
  </si>
  <si>
    <t>4.5.1</t>
  </si>
  <si>
    <t>4.5.2</t>
  </si>
  <si>
    <t>Item Development</t>
  </si>
  <si>
    <t>Test Administration</t>
  </si>
  <si>
    <t xml:space="preserve">Monitoring Test Administration </t>
  </si>
  <si>
    <t>Test Security</t>
  </si>
  <si>
    <t>Scoring</t>
  </si>
  <si>
    <t>Multiple Assessment Forms</t>
  </si>
  <si>
    <t>Multiple Versions of Assessments</t>
  </si>
  <si>
    <t>Technical Analysis and Ongoing Maintenance</t>
  </si>
  <si>
    <t>Practice Items/Practice Tests</t>
  </si>
  <si>
    <t>Continued Item and Assessment Development</t>
  </si>
  <si>
    <r>
      <t xml:space="preserve">Instructional Time Required to Conduct the Statewide Assessment - </t>
    </r>
    <r>
      <rPr>
        <sz val="11"/>
        <color theme="1"/>
        <rFont val="Calibri"/>
        <family val="2"/>
        <scheme val="minor"/>
      </rPr>
      <t xml:space="preserve">The Contractor shall provide a firm, fixed total price for the initial Contract period and for each potential renewal period for costs associated with instructional time to conduct the Statewide Assessment of Student Progress.  It is unlikely there would be costs associated with this requirement but want to provide this Cost Proposal section in case there were unknown costs in this area the Agency might not have considered.  </t>
    </r>
  </si>
  <si>
    <t>Instructional Time Required to Conduct the Statewide Assessment</t>
  </si>
  <si>
    <r>
      <t xml:space="preserve">Scanning and Scoring – </t>
    </r>
    <r>
      <rPr>
        <sz val="11"/>
        <color theme="1"/>
        <rFont val="Calibri"/>
        <family val="2"/>
        <scheme val="minor"/>
      </rPr>
      <t>The Contractor shall provide a firm, fixed price for the cost of  Scanning and Scoring costs Iowa School Districts .</t>
    </r>
  </si>
  <si>
    <t>GRAND TOTAL (Sum of all Sub-Totals in Green Cells Only*)</t>
  </si>
  <si>
    <t>Standard &amp; Optional System Costs</t>
  </si>
  <si>
    <t xml:space="preserve">Contractor’s Name and Title: </t>
  </si>
  <si>
    <t>Individual Student Reports - Electronic Version</t>
  </si>
  <si>
    <t>Individual Student Reports -  Print Version</t>
  </si>
  <si>
    <t>Proficiency Summary -  Electronic Version</t>
  </si>
  <si>
    <t>Proficiency Summary Reports- Print Version</t>
  </si>
  <si>
    <t>Scale Score Summary Reports - Electronic Version</t>
  </si>
  <si>
    <t>Scale Score Summary Reports - Print Version</t>
  </si>
  <si>
    <t>Longitudinal Summary Reports - Electronic Version</t>
  </si>
  <si>
    <t>Longitudinal Summary Reports  - Print Version</t>
  </si>
  <si>
    <t>District Record Sheet - Electronic Version</t>
  </si>
  <si>
    <t>District Record Sheet  - Print Version</t>
  </si>
  <si>
    <t>School Record Sheet - Electronic Version</t>
  </si>
  <si>
    <t>School Record Sheet  - Print Version</t>
  </si>
  <si>
    <t>Item Response Analysis by Claims and Assessment Target(s) - Electronic Version</t>
  </si>
  <si>
    <t>Item Response Analysis by Claims and Assessment Target(s)  - Print Version</t>
  </si>
  <si>
    <t>Growth Reports - Electronic Version</t>
  </si>
  <si>
    <t>Growth Reports  - Print Version</t>
  </si>
  <si>
    <t>General Research File - Including all student demographics, item responses, and all raw and derived scores - Electronic Version</t>
  </si>
  <si>
    <t>Feasibility of Implementation of School Districts</t>
  </si>
  <si>
    <t>Subtotal for 4.1.2</t>
  </si>
  <si>
    <t>Subtotal for 4.1.3</t>
  </si>
  <si>
    <t>Subtotal for 4.1.5</t>
  </si>
  <si>
    <t>Subtotal for 4.1.9</t>
  </si>
  <si>
    <t>Subtotal for 4.1.12</t>
  </si>
  <si>
    <t>Subtotal for 4.1.13</t>
  </si>
  <si>
    <t>Subtotal for 4.1.14</t>
  </si>
  <si>
    <t>Travel costs include…..                                                                                                             Meeting costs have been broken down to include ….</t>
  </si>
  <si>
    <t>Program Management</t>
  </si>
  <si>
    <t>Program Management costs include….</t>
  </si>
  <si>
    <t>Contractor shall complete the template provided below as shown in the example provided above.</t>
  </si>
  <si>
    <t>Cost to School Districts and the State in Providing and Administering the Assessment and the Technical Support Necessary to Adminster the Statewide Assessment</t>
  </si>
  <si>
    <t>English/Language Arts Assessment Online System</t>
  </si>
  <si>
    <t>Paper-Pencil (P&amp;P) Summative Assessment Admin.</t>
  </si>
  <si>
    <t>Subtotal for  Math</t>
  </si>
  <si>
    <t>Subtotal for  English</t>
  </si>
  <si>
    <t>Subtotal for Science</t>
  </si>
  <si>
    <t>Subtotal for English</t>
  </si>
  <si>
    <t>Subtotal for  Science</t>
  </si>
  <si>
    <t>Summative Assessment Reporting for ELA, Mathematics and Science</t>
  </si>
  <si>
    <t>Item Response Analaysis by Claims &amp; Assessment Targets</t>
  </si>
  <si>
    <t>Subtotal Individual Student Reports</t>
  </si>
  <si>
    <t>Subtotal Proficiency Summary Reports</t>
  </si>
  <si>
    <t>Subtotal Scale Score Summary Reports</t>
  </si>
  <si>
    <t>Subtotal Longitudinal Summary Reports</t>
  </si>
  <si>
    <t>Subtotal Disctric Record Sheet</t>
  </si>
  <si>
    <t>Subtotal School  Record Sheet</t>
  </si>
  <si>
    <t>Subtotal Item Response by Claims</t>
  </si>
  <si>
    <t>Subtotal Growth Reports</t>
  </si>
  <si>
    <t>Subtotal General Research File</t>
  </si>
  <si>
    <t>Direct Billing</t>
  </si>
  <si>
    <t>Non-Public Schools Billing</t>
  </si>
  <si>
    <t>Subtotal for School District Billing</t>
  </si>
  <si>
    <t>Subtotal for Non-Public Schools Billing</t>
  </si>
  <si>
    <t>Technical Support</t>
  </si>
  <si>
    <t>Non-Public Schools access to Online Platform</t>
  </si>
  <si>
    <t>Subtotal for 4.2.7</t>
  </si>
  <si>
    <t>Subtotal for 4.2.6</t>
  </si>
  <si>
    <t>Subtotal for 4.2.5.3</t>
  </si>
  <si>
    <t>Subtotal for 4.2.5.1</t>
  </si>
  <si>
    <t>Scanning and Scoring</t>
  </si>
  <si>
    <t>Subtotal for 4.2.9.1</t>
  </si>
  <si>
    <t>Subtotal for 4.2.9.2</t>
  </si>
  <si>
    <t>Subtotal for 4.2.9.3</t>
  </si>
  <si>
    <t>Subtotal for 4.2.9.4</t>
  </si>
  <si>
    <t>Training</t>
  </si>
  <si>
    <t>Subtotal for District Technology Training</t>
  </si>
  <si>
    <t>Subtotal for Assessment Admin. Training</t>
  </si>
  <si>
    <t>Subtotal for Understanding Assessment</t>
  </si>
  <si>
    <t>Subtotal for Online Training Modules</t>
  </si>
  <si>
    <t>Subtotal for Optional Proposed Training</t>
  </si>
  <si>
    <t>Cost of acquiring the infrastructure necessary for implmenting technology rediness in all Iowa's school districts including technology required for accommodations.</t>
  </si>
  <si>
    <t>4.3.1</t>
  </si>
  <si>
    <t>4.3.3</t>
  </si>
  <si>
    <t>4.3.3.1       b &amp; c</t>
  </si>
  <si>
    <t xml:space="preserve">4.3.3.1  a </t>
  </si>
  <si>
    <t xml:space="preserve">4.3.3.1  d </t>
  </si>
  <si>
    <t>4.3.3.1  e</t>
  </si>
  <si>
    <t xml:space="preserve">4.3.3.1 e </t>
  </si>
  <si>
    <t>Subtotal for 4.3.1</t>
  </si>
  <si>
    <t>Subtotal for 4.3.3</t>
  </si>
  <si>
    <t>Subtotal for 4.3.3.1 a</t>
  </si>
  <si>
    <t>Subtotal for 4.3.3.1 b, c</t>
  </si>
  <si>
    <t>Subtotal for  4.3.3.1 d</t>
  </si>
  <si>
    <t>Subtotal for 4.3.3.1 e</t>
  </si>
  <si>
    <t>Degree to which the Submission is Aligned with the Iowa Core Academic Standards</t>
  </si>
  <si>
    <t>English/Language Arts Assessment</t>
  </si>
  <si>
    <t>Subtotal for Mathmatics</t>
  </si>
  <si>
    <t>Test Design Development and Technical Adequacy</t>
  </si>
  <si>
    <t>Subtotal for 4.5.1</t>
  </si>
  <si>
    <t>Subtotal for 4.5.2</t>
  </si>
  <si>
    <t>Ability of the Assessment to Meet the Requirements of the Federal Every Student Succeeds Act, Pub. L. No. 114-95</t>
  </si>
  <si>
    <t>Subtotal for 4.6.3</t>
  </si>
  <si>
    <t>Subtotal for 4.6.17</t>
  </si>
  <si>
    <t>Subtotal for 4.6.18</t>
  </si>
  <si>
    <t>Subtotal for 4.6.16</t>
  </si>
  <si>
    <t>Subtotal for 4.6.15</t>
  </si>
  <si>
    <t>Subtotal for 4.6.14</t>
  </si>
  <si>
    <t>Subtotal for 4.6.13</t>
  </si>
  <si>
    <t>Subtotal for 4.6.12</t>
  </si>
  <si>
    <t>Subtotal for 4.6.6</t>
  </si>
  <si>
    <t>Subtotal for 4.6.5</t>
  </si>
  <si>
    <t>Subtotal for 4.6.4</t>
  </si>
  <si>
    <t>Text Administration</t>
  </si>
  <si>
    <t>Monitoring Test Administration</t>
  </si>
  <si>
    <t>Instructional Time Req. to Conduct Statewide Assessment</t>
  </si>
  <si>
    <t>Subtotal for 4.7</t>
  </si>
  <si>
    <t>Online Platform - Licensed</t>
  </si>
  <si>
    <t>Online Platform - Agency Owned</t>
  </si>
  <si>
    <t>4.2.2</t>
  </si>
  <si>
    <t>Ability of the Assessment to Measure Student Growth and Student Proficiency</t>
  </si>
  <si>
    <r>
      <t>Direct Billing -</t>
    </r>
    <r>
      <rPr>
        <sz val="11"/>
        <color theme="1"/>
        <rFont val="Calibri"/>
        <family val="2"/>
        <scheme val="minor"/>
      </rPr>
      <t xml:space="preserve"> The Contractor shall provide a firm, fixed price for the cost of Direct Billing for the assessment costs to Iowa School Districts and Nonpublic schools.  Nonpublic schools cost should not be included in the totals.</t>
    </r>
  </si>
  <si>
    <r>
      <t xml:space="preserve">Training - </t>
    </r>
    <r>
      <rPr>
        <sz val="11"/>
        <color theme="1"/>
        <rFont val="Calibri"/>
        <family val="2"/>
        <scheme val="minor"/>
      </rPr>
      <t xml:space="preserve">The Contractor shall provide a firm, fixed price for the initial Contract period and for each potential renewal period. Pricing shall reflect all costs associated with training.  The Additional optional proposed training should not be included in the total.  </t>
    </r>
  </si>
  <si>
    <t>Nonpublic Schools Access License</t>
  </si>
  <si>
    <r>
      <t xml:space="preserve">Online Platform Licensed - </t>
    </r>
    <r>
      <rPr>
        <sz val="11"/>
        <color theme="1"/>
        <rFont val="Calibri"/>
        <family val="2"/>
        <scheme val="minor"/>
      </rPr>
      <t>The Contractor shall provide a firm, fixed price for the initial Contract period and for each potential renewal period for a Contractor licensed online delivery platform. Pricing shall reflect all costs associated with online assessment administration, including any royalty, licensing, or leasing fees.  Non-public schools cost should not be included in the subtotal or grand totals.  Nonpublic schools estimate should be based off 20,000 students assessed.</t>
    </r>
  </si>
  <si>
    <t>Assessment Material Production</t>
  </si>
  <si>
    <t>Nonpublic Schools Support</t>
  </si>
  <si>
    <r>
      <t xml:space="preserve">Technical Support - </t>
    </r>
    <r>
      <rPr>
        <sz val="11"/>
        <color theme="1"/>
        <rFont val="Calibri"/>
        <family val="2"/>
        <scheme val="minor"/>
      </rPr>
      <t>The Contractor shall provide a firm, fixed price for the cost of Technical Support costs Iowa School Districts.  Non-public support costs should be captured seperately.  Non-public estimates should be base from 20,000 students assessed.  Nonpublic schools cost should not be included in the totals.</t>
    </r>
  </si>
  <si>
    <t>4.6.19</t>
  </si>
  <si>
    <t>Subtotal for 4.6.19</t>
  </si>
  <si>
    <t>4.2.3.1        4.2.3.10</t>
  </si>
  <si>
    <t xml:space="preserve">      4.2.3.2    4.2.3.10</t>
  </si>
  <si>
    <t xml:space="preserve">                        4.4.2</t>
  </si>
  <si>
    <t xml:space="preserve">           4.4.3</t>
  </si>
  <si>
    <t xml:space="preserve">            4.4.1</t>
  </si>
  <si>
    <t>4.2.3.1 &amp; 4.2.3.10</t>
  </si>
  <si>
    <t>4.2.3.2 &amp; 4.2.3.10</t>
  </si>
  <si>
    <t>Total Cost</t>
  </si>
  <si>
    <t>Per student cost</t>
  </si>
  <si>
    <t>Electronic Total</t>
  </si>
  <si>
    <t>Electronic Sub-Total</t>
  </si>
  <si>
    <t>Print per Student Cost</t>
  </si>
  <si>
    <t>Print Total</t>
  </si>
  <si>
    <t>Print Sub-Total</t>
  </si>
  <si>
    <t>Electronic per Student Cost</t>
  </si>
  <si>
    <t>Year 1                                Total Cost</t>
  </si>
  <si>
    <t>Year 2                                            Total Cost</t>
  </si>
  <si>
    <t>Year 3                                               Total Cost</t>
  </si>
  <si>
    <t>Year 4                                                   Total Cost</t>
  </si>
  <si>
    <t>Year 5                                              Total Cost</t>
  </si>
  <si>
    <r>
      <t xml:space="preserve">Year 1                          (11/1/17 to 6/30/19)  </t>
    </r>
    <r>
      <rPr>
        <sz val="11"/>
        <color theme="1"/>
        <rFont val="Calibri"/>
        <family val="2"/>
        <scheme val="minor"/>
      </rPr>
      <t xml:space="preserve"> </t>
    </r>
    <r>
      <rPr>
        <b/>
        <sz val="11"/>
        <color theme="1"/>
        <rFont val="Calibri"/>
        <family val="2"/>
        <scheme val="minor"/>
      </rPr>
      <t xml:space="preserve">                     Total Cost</t>
    </r>
  </si>
  <si>
    <t>Year 4                               (7/1/21 - 6/30/22)                                                Total Cost</t>
  </si>
  <si>
    <t>Year 5                             (7/1/22 - 6/30/23)                                             Total Cost</t>
  </si>
  <si>
    <t>Year 3                                (7/1/20 - 6/30/21)                                              Total Cost</t>
  </si>
  <si>
    <t>Year 2                         (7/1/19 - 6/30/20)                                           Total Cost</t>
  </si>
  <si>
    <r>
      <t xml:space="preserve">Sub-Total           </t>
    </r>
    <r>
      <rPr>
        <b/>
        <sz val="9"/>
        <color theme="1"/>
        <rFont val="Calibri"/>
        <family val="2"/>
        <scheme val="minor"/>
      </rPr>
      <t xml:space="preserve"> (Years 1-5)</t>
    </r>
  </si>
  <si>
    <t>*Blue and Purple cells should NOT be included in the Grand Total.</t>
  </si>
  <si>
    <t>Subtotal for  4.1.19</t>
  </si>
  <si>
    <r>
      <t xml:space="preserve">STANDARD SYSTEM COSTS - </t>
    </r>
    <r>
      <rPr>
        <b/>
        <sz val="14"/>
        <color rgb="FFFF0000"/>
        <rFont val="Calibri"/>
        <family val="2"/>
        <scheme val="minor"/>
      </rPr>
      <t>YEAR 2</t>
    </r>
  </si>
  <si>
    <r>
      <t xml:space="preserve">STANDARD SYSTEM COSTS - </t>
    </r>
    <r>
      <rPr>
        <b/>
        <sz val="14"/>
        <color rgb="FFFF0000"/>
        <rFont val="Calibri"/>
        <family val="2"/>
        <scheme val="minor"/>
      </rPr>
      <t>YEAR 1</t>
    </r>
  </si>
  <si>
    <r>
      <t xml:space="preserve">STANDARD SYSTEM COSTS - </t>
    </r>
    <r>
      <rPr>
        <b/>
        <sz val="14"/>
        <color rgb="FFFF0000"/>
        <rFont val="Calibri"/>
        <family val="2"/>
        <scheme val="minor"/>
      </rPr>
      <t>YEAR 4</t>
    </r>
  </si>
  <si>
    <r>
      <t xml:space="preserve">STANDARD SYSTEM COSTS - </t>
    </r>
    <r>
      <rPr>
        <b/>
        <sz val="14"/>
        <color rgb="FFFF0000"/>
        <rFont val="Calibri"/>
        <family val="2"/>
        <scheme val="minor"/>
      </rPr>
      <t>YEAR 5</t>
    </r>
  </si>
  <si>
    <r>
      <t xml:space="preserve">STANDARD SYSTEM COSTS - </t>
    </r>
    <r>
      <rPr>
        <b/>
        <sz val="14"/>
        <color rgb="FFFF0000"/>
        <rFont val="Calibri"/>
        <family val="2"/>
        <scheme val="minor"/>
      </rPr>
      <t>YEAR 3</t>
    </r>
  </si>
  <si>
    <r>
      <t xml:space="preserve">Paper-Pencil (P&amp;P) Summative Assessment Administration – </t>
    </r>
    <r>
      <rPr>
        <sz val="11"/>
        <color theme="1"/>
        <rFont val="Calibri"/>
        <family val="2"/>
        <scheme val="minor"/>
      </rPr>
      <t xml:space="preserve">The Contractor shall provide a firm, fixed price for the initial Contract period and for each potential renewal period.  Pricing shall reflect all costs associated with paper and pencil assessment administration, including any printing, shipping, royalty, licensing, or leasing fees.  Provide a per pupil amount for this item and total cost.  </t>
    </r>
    <r>
      <rPr>
        <b/>
        <sz val="11"/>
        <color rgb="FFFF0000"/>
        <rFont val="Calibri"/>
        <family val="2"/>
        <scheme val="minor"/>
      </rPr>
      <t xml:space="preserve">For Section 4.2.2, per student and total cost should be based on the assumption of 16,500 students in both English Language Arts, including reading and writing, and mathmatics across all grades 3-8. Science assessments should be based on the assumption of 5,500 science assessments, Do not put the optional grade level costs in the total. </t>
    </r>
  </si>
  <si>
    <r>
      <t xml:space="preserve">For consistency, Contractor shall assume </t>
    </r>
    <r>
      <rPr>
        <b/>
        <u/>
        <sz val="12"/>
        <color rgb="FFFF0000"/>
        <rFont val="Calibri"/>
        <family val="2"/>
        <scheme val="minor"/>
      </rPr>
      <t>253,209</t>
    </r>
    <r>
      <rPr>
        <b/>
        <sz val="12"/>
        <color rgb="FFFF0000"/>
        <rFont val="Calibri"/>
        <family val="2"/>
        <scheme val="minor"/>
      </rPr>
      <t xml:space="preserve"> </t>
    </r>
    <r>
      <rPr>
        <sz val="12"/>
        <color rgb="FFFF0000"/>
        <rFont val="Calibri"/>
        <family val="2"/>
        <scheme val="minor"/>
      </rPr>
      <t xml:space="preserve">summative student assessments will be administered for grades 3 through 8 and one high school grade in English Language Arts, including reading and writing, and mathmatics. Science estimates shall include grades 5, 8 and 10 for each of the years proposed for </t>
    </r>
    <r>
      <rPr>
        <b/>
        <u/>
        <sz val="12"/>
        <color rgb="FFFF0000"/>
        <rFont val="Calibri"/>
        <family val="2"/>
        <scheme val="minor"/>
      </rPr>
      <t>107,762</t>
    </r>
    <r>
      <rPr>
        <sz val="12"/>
        <color rgb="FFFF0000"/>
        <rFont val="Calibri"/>
        <family val="2"/>
        <scheme val="minor"/>
      </rPr>
      <t xml:space="preserve"> summative student assessments.</t>
    </r>
  </si>
  <si>
    <r>
      <t xml:space="preserve">The Contractor shall provide the break-down pricing information for the Summative reports that may be State level, District level, school level and/or student level reports. Reports will be delivered electronically or print.  This will be a district option.  Provide the total cost and per student cost for electronic and printed costs.  For the Grand Total below, only include the costs for the electronic delivery of reports. </t>
    </r>
    <r>
      <rPr>
        <b/>
        <sz val="11"/>
        <color rgb="FFFF0000"/>
        <rFont val="Calibri"/>
        <family val="2"/>
        <scheme val="minor"/>
      </rPr>
      <t>Contractor shall assume 253,209 summative student assessments for costing the electronic reporting version. Contractor shall assume  10,000 summative student assessment for costing the printed reporting version for Section 4.2.3.4.</t>
    </r>
  </si>
  <si>
    <r>
      <rPr>
        <b/>
        <sz val="12"/>
        <color rgb="FFFF0000"/>
        <rFont val="Calibri"/>
        <family val="2"/>
        <scheme val="minor"/>
      </rPr>
      <t xml:space="preserve">Additional detail for each line item cost shall be provided by the Contractor in Part II - Cost Breakdown and Description Detail on the second tab of this worksheet. </t>
    </r>
    <r>
      <rPr>
        <sz val="12"/>
        <color rgb="FFFF0000"/>
        <rFont val="Calibri"/>
        <family val="2"/>
        <scheme val="minor"/>
      </rPr>
      <t xml:space="preserve"> </t>
    </r>
  </si>
  <si>
    <r>
      <t xml:space="preserve">Sub-Total </t>
    </r>
    <r>
      <rPr>
        <b/>
        <sz val="9"/>
        <color theme="1"/>
        <rFont val="Calibri"/>
        <family val="2"/>
        <scheme val="minor"/>
      </rPr>
      <t xml:space="preserve"> (Years 1-5)</t>
    </r>
  </si>
  <si>
    <r>
      <t xml:space="preserve">ATTACHMENT 5 - COST PROPOSAL </t>
    </r>
    <r>
      <rPr>
        <b/>
        <sz val="16"/>
        <color rgb="FFFF0000"/>
        <rFont val="Calibri"/>
        <family val="2"/>
        <scheme val="minor"/>
      </rPr>
      <t xml:space="preserve"> - REVISED 7.24.17</t>
    </r>
  </si>
  <si>
    <r>
      <t xml:space="preserve">PART 2:  </t>
    </r>
    <r>
      <rPr>
        <b/>
        <sz val="14"/>
        <color rgb="FFFF0000"/>
        <rFont val="Calibri"/>
        <family val="2"/>
        <scheme val="minor"/>
      </rPr>
      <t>YEAR 1</t>
    </r>
    <r>
      <rPr>
        <b/>
        <sz val="14"/>
        <rFont val="Calibri"/>
        <family val="2"/>
        <scheme val="minor"/>
      </rPr>
      <t xml:space="preserve"> - COST BREAKDOWN AND DESCRIPTION DETAIL FOR STANDARD AND OPTIONAL SYSTEM COSTS -</t>
    </r>
    <r>
      <rPr>
        <b/>
        <sz val="14"/>
        <color rgb="FFFF0000"/>
        <rFont val="Calibri"/>
        <family val="2"/>
        <scheme val="minor"/>
      </rPr>
      <t xml:space="preserve"> REVISED 7.24.17</t>
    </r>
  </si>
  <si>
    <r>
      <t xml:space="preserve">PART 2:  </t>
    </r>
    <r>
      <rPr>
        <b/>
        <sz val="14"/>
        <color rgb="FFFF0000"/>
        <rFont val="Calibri"/>
        <family val="2"/>
        <scheme val="minor"/>
      </rPr>
      <t>YEAR 5</t>
    </r>
    <r>
      <rPr>
        <b/>
        <sz val="14"/>
        <rFont val="Calibri"/>
        <family val="2"/>
        <scheme val="minor"/>
      </rPr>
      <t xml:space="preserve"> - COST BREAKDOWN AND DESCRIPTION DETAIL FOR STANDARD AND OPTIONAL SYSTEM COSTS - </t>
    </r>
    <r>
      <rPr>
        <b/>
        <sz val="14"/>
        <color rgb="FFFF0000"/>
        <rFont val="Calibri"/>
        <family val="2"/>
        <scheme val="minor"/>
      </rPr>
      <t>Revised 7.24.17</t>
    </r>
  </si>
  <si>
    <r>
      <t xml:space="preserve">PART 2:  </t>
    </r>
    <r>
      <rPr>
        <b/>
        <sz val="14"/>
        <color rgb="FFFF0000"/>
        <rFont val="Calibri"/>
        <family val="2"/>
        <scheme val="minor"/>
      </rPr>
      <t>YEAR 4</t>
    </r>
    <r>
      <rPr>
        <b/>
        <sz val="14"/>
        <rFont val="Calibri"/>
        <family val="2"/>
        <scheme val="minor"/>
      </rPr>
      <t xml:space="preserve"> - COST BREAKDOWN AND DESCRIPTION DETAIL FOR STANDARD AND OPTIONAL SYSTEM COSTS </t>
    </r>
    <r>
      <rPr>
        <b/>
        <sz val="14"/>
        <color rgb="FFFF0000"/>
        <rFont val="Calibri"/>
        <family val="2"/>
        <scheme val="minor"/>
      </rPr>
      <t>-  Revised 7.24.17</t>
    </r>
  </si>
  <si>
    <r>
      <t xml:space="preserve">PART 2: </t>
    </r>
    <r>
      <rPr>
        <b/>
        <sz val="14"/>
        <color rgb="FFFF0000"/>
        <rFont val="Calibri"/>
        <family val="2"/>
        <scheme val="minor"/>
      </rPr>
      <t xml:space="preserve"> YEAR 3</t>
    </r>
    <r>
      <rPr>
        <b/>
        <sz val="14"/>
        <rFont val="Calibri"/>
        <family val="2"/>
        <scheme val="minor"/>
      </rPr>
      <t xml:space="preserve"> - COST BREAKDOWN AND DESCRIPTION DETAIL FOR STANDARD AND OPTIONAL SYSTEM COSTS</t>
    </r>
    <r>
      <rPr>
        <b/>
        <sz val="14"/>
        <color rgb="FFFF0000"/>
        <rFont val="Calibri"/>
        <family val="2"/>
        <scheme val="minor"/>
      </rPr>
      <t xml:space="preserve"> -  Revised 7.24.17</t>
    </r>
  </si>
  <si>
    <r>
      <t xml:space="preserve">PART 2:  </t>
    </r>
    <r>
      <rPr>
        <b/>
        <sz val="14"/>
        <color rgb="FFFF0000"/>
        <rFont val="Calibri"/>
        <family val="2"/>
        <scheme val="minor"/>
      </rPr>
      <t>YEAR 2</t>
    </r>
    <r>
      <rPr>
        <b/>
        <sz val="14"/>
        <rFont val="Calibri"/>
        <family val="2"/>
        <scheme val="minor"/>
      </rPr>
      <t xml:space="preserve"> - COST BREAKDOWN AND DESCRIPTION DETAIL FOR STANDARD AND OPTIONAL SYSTEM COSTS -</t>
    </r>
    <r>
      <rPr>
        <b/>
        <sz val="14"/>
        <color rgb="FFFF0000"/>
        <rFont val="Calibri"/>
        <family val="2"/>
        <scheme val="minor"/>
      </rPr>
      <t xml:space="preserve"> Revised 7.24.17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</si>
</sst>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164" formatCode="0.0"/>
    <numFmt numFmtId="165" formatCode="&quot;$&quot;#,##0.00"/>
  </numFmts>
  <fonts count="30" x14ac:knownFonts="1">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9"/>
      <color theme="1"/>
      <name val="Calibri"/>
      <family val="2"/>
      <scheme val="minor"/>
    </font>
    <font>
      <b/>
      <sz val="16"/>
      <color theme="1"/>
      <name val="Calibri"/>
      <family val="2"/>
      <scheme val="minor"/>
    </font>
    <font>
      <b/>
      <sz val="12"/>
      <color theme="0"/>
      <name val="Calibri"/>
      <family val="2"/>
      <scheme val="minor"/>
    </font>
    <font>
      <b/>
      <i/>
      <sz val="10"/>
      <color theme="1"/>
      <name val="Calibri"/>
      <family val="2"/>
      <scheme val="minor"/>
    </font>
    <font>
      <i/>
      <sz val="10"/>
      <color theme="1"/>
      <name val="Calibri"/>
      <family val="2"/>
      <scheme val="minor"/>
    </font>
    <font>
      <b/>
      <sz val="14"/>
      <color rgb="FFFF0000"/>
      <name val="Calibri"/>
      <family val="2"/>
      <scheme val="minor"/>
    </font>
    <font>
      <sz val="11"/>
      <color rgb="FF0000FF"/>
      <name val="Calibri"/>
      <family val="2"/>
      <scheme val="minor"/>
    </font>
    <font>
      <sz val="9"/>
      <color rgb="FF0000FF"/>
      <name val="Calibri"/>
      <family val="2"/>
      <scheme val="minor"/>
    </font>
    <font>
      <b/>
      <sz val="12"/>
      <name val="Calibri"/>
      <family val="2"/>
      <scheme val="minor"/>
    </font>
    <font>
      <b/>
      <sz val="11"/>
      <name val="Calibri"/>
      <family val="2"/>
      <scheme val="minor"/>
    </font>
    <font>
      <sz val="11"/>
      <name val="Calibri"/>
      <family val="2"/>
      <scheme val="minor"/>
    </font>
    <font>
      <b/>
      <sz val="11"/>
      <color rgb="FF0000FF"/>
      <name val="Calibri"/>
      <family val="2"/>
      <scheme val="minor"/>
    </font>
    <font>
      <sz val="11"/>
      <color rgb="FFFF0000"/>
      <name val="Calibri"/>
      <family val="2"/>
      <scheme val="minor"/>
    </font>
    <font>
      <sz val="14"/>
      <color rgb="FF0000FF"/>
      <name val="Calibri"/>
      <family val="2"/>
      <scheme val="minor"/>
    </font>
    <font>
      <sz val="11"/>
      <color rgb="FF6600FF"/>
      <name val="Calibri"/>
      <family val="2"/>
      <scheme val="minor"/>
    </font>
    <font>
      <sz val="9"/>
      <color rgb="FF6600FF"/>
      <name val="Calibri"/>
      <family val="2"/>
      <scheme val="minor"/>
    </font>
    <font>
      <b/>
      <sz val="11"/>
      <color rgb="FF6600FF"/>
      <name val="Calibri"/>
      <family val="2"/>
      <scheme val="minor"/>
    </font>
    <font>
      <b/>
      <sz val="14"/>
      <name val="Calibri"/>
      <family val="2"/>
      <scheme val="minor"/>
    </font>
    <font>
      <b/>
      <sz val="13"/>
      <color theme="0"/>
      <name val="Calibri"/>
      <family val="2"/>
      <scheme val="minor"/>
    </font>
    <font>
      <sz val="9"/>
      <name val="Calibri"/>
      <family val="2"/>
      <scheme val="minor"/>
    </font>
    <font>
      <b/>
      <sz val="11"/>
      <color rgb="FFFF0000"/>
      <name val="Calibri"/>
      <family val="2"/>
      <scheme val="minor"/>
    </font>
    <font>
      <sz val="12"/>
      <color rgb="FFFF0000"/>
      <name val="Calibri"/>
      <family val="2"/>
      <scheme val="minor"/>
    </font>
    <font>
      <b/>
      <u/>
      <sz val="12"/>
      <color rgb="FFFF0000"/>
      <name val="Calibri"/>
      <family val="2"/>
      <scheme val="minor"/>
    </font>
    <font>
      <b/>
      <sz val="12"/>
      <color rgb="FFFF0000"/>
      <name val="Calibri"/>
      <family val="2"/>
      <scheme val="minor"/>
    </font>
    <font>
      <b/>
      <sz val="12"/>
      <color theme="1"/>
      <name val="Calibri"/>
      <family val="2"/>
      <scheme val="minor"/>
    </font>
    <font>
      <b/>
      <sz val="16"/>
      <color rgb="FFFF0000"/>
      <name val="Calibri"/>
      <family val="2"/>
      <scheme val="minor"/>
    </font>
  </fonts>
  <fills count="19">
    <fill>
      <patternFill patternType="none"/>
    </fill>
    <fill>
      <patternFill patternType="gray125"/>
    </fill>
    <fill>
      <patternFill patternType="solid">
        <fgColor rgb="FFFFE599"/>
        <bgColor indexed="64"/>
      </patternFill>
    </fill>
    <fill>
      <patternFill patternType="solid">
        <fgColor rgb="FFFFF2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1"/>
        <bgColor indexed="64"/>
      </patternFill>
    </fill>
    <fill>
      <patternFill patternType="solid">
        <fgColor theme="7" tint="0.59999389629810485"/>
        <bgColor indexed="64"/>
      </patternFill>
    </fill>
    <fill>
      <patternFill patternType="solid">
        <fgColor rgb="FFFFCD3F"/>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tint="0.79998168889431442"/>
        <bgColor indexed="64"/>
      </patternFill>
    </fill>
  </fills>
  <borders count="66">
    <border>
      <left/>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theme="0" tint="-0.34998626667073579"/>
      </bottom>
      <diagonal/>
    </border>
    <border>
      <left style="medium">
        <color indexed="64"/>
      </left>
      <right/>
      <top style="thick">
        <color indexed="64"/>
      </top>
      <bottom/>
      <diagonal/>
    </border>
    <border>
      <left/>
      <right style="medium">
        <color indexed="64"/>
      </right>
      <top/>
      <bottom/>
      <diagonal/>
    </border>
  </borders>
  <cellStyleXfs count="1">
    <xf numFmtId="0" fontId="0" fillId="0" borderId="0"/>
  </cellStyleXfs>
  <cellXfs count="378">
    <xf numFmtId="0" fontId="0" fillId="0" borderId="0" xfId="0"/>
    <xf numFmtId="0" fontId="0" fillId="0" borderId="0" xfId="0" applyAlignment="1">
      <alignment vertical="center" wrapText="1"/>
    </xf>
    <xf numFmtId="0" fontId="1" fillId="0" borderId="0" xfId="0" applyFont="1" applyFill="1" applyBorder="1" applyAlignment="1">
      <alignment vertical="center" wrapText="1"/>
    </xf>
    <xf numFmtId="0" fontId="0" fillId="0" borderId="0" xfId="0" applyBorder="1" applyAlignment="1">
      <alignment vertical="center" wrapText="1"/>
    </xf>
    <xf numFmtId="0" fontId="1" fillId="3" borderId="16" xfId="0" applyFont="1" applyFill="1" applyBorder="1" applyAlignment="1">
      <alignment vertical="center" wrapText="1"/>
    </xf>
    <xf numFmtId="0" fontId="1" fillId="3" borderId="17" xfId="0" applyFont="1" applyFill="1" applyBorder="1" applyAlignment="1">
      <alignment horizontal="center" vertical="center" wrapText="1"/>
    </xf>
    <xf numFmtId="0" fontId="0" fillId="0" borderId="26" xfId="0" applyFont="1" applyBorder="1" applyAlignment="1">
      <alignment horizontal="left" vertical="center" wrapText="1"/>
    </xf>
    <xf numFmtId="0" fontId="5" fillId="0" borderId="0" xfId="0" applyFont="1" applyAlignment="1">
      <alignment horizontal="center"/>
    </xf>
    <xf numFmtId="164" fontId="6" fillId="8" borderId="30" xfId="0" applyNumberFormat="1" applyFont="1" applyFill="1" applyBorder="1" applyAlignment="1">
      <alignment horizontal="center" vertical="center"/>
    </xf>
    <xf numFmtId="0" fontId="0" fillId="0" borderId="0" xfId="0" applyAlignment="1">
      <alignment vertical="top"/>
    </xf>
    <xf numFmtId="0" fontId="0" fillId="0" borderId="0" xfId="0" applyAlignment="1">
      <alignment vertical="center" wrapText="1"/>
    </xf>
    <xf numFmtId="0" fontId="1" fillId="7" borderId="18"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39" xfId="0" applyFont="1" applyFill="1" applyBorder="1" applyAlignment="1">
      <alignment horizontal="center"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1" fillId="7" borderId="46" xfId="0" applyFont="1" applyFill="1" applyBorder="1" applyAlignment="1">
      <alignment horizontal="center" vertical="center" wrapText="1"/>
    </xf>
    <xf numFmtId="0" fontId="0" fillId="0" borderId="24"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1" fillId="3" borderId="40"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0" fillId="0" borderId="10" xfId="0" applyFont="1" applyBorder="1" applyAlignment="1">
      <alignment horizontal="left" vertical="center" wrapText="1"/>
    </xf>
    <xf numFmtId="0" fontId="1" fillId="2" borderId="16" xfId="0" applyFont="1" applyFill="1" applyBorder="1" applyAlignment="1">
      <alignment horizontal="left" vertical="center" wrapText="1"/>
    </xf>
    <xf numFmtId="0" fontId="0" fillId="0" borderId="23" xfId="0" applyFill="1" applyBorder="1" applyAlignment="1">
      <alignment vertical="center" wrapText="1"/>
    </xf>
    <xf numFmtId="0" fontId="0" fillId="0" borderId="11" xfId="0" applyBorder="1" applyAlignment="1">
      <alignment vertical="center" wrapText="1"/>
    </xf>
    <xf numFmtId="0" fontId="1" fillId="3" borderId="9" xfId="0" applyFont="1" applyFill="1" applyBorder="1" applyAlignment="1">
      <alignment horizontal="center" vertical="center" wrapText="1"/>
    </xf>
    <xf numFmtId="0" fontId="1" fillId="3" borderId="56" xfId="0"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xf numFmtId="0" fontId="1" fillId="2" borderId="4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0" borderId="25" xfId="0" applyFont="1" applyBorder="1" applyAlignment="1">
      <alignment horizontal="left" vertical="center" wrapText="1"/>
    </xf>
    <xf numFmtId="0" fontId="0" fillId="0" borderId="25" xfId="0" applyBorder="1" applyAlignment="1">
      <alignment vertical="center" wrapText="1"/>
    </xf>
    <xf numFmtId="0" fontId="0" fillId="0" borderId="25" xfId="0" applyFont="1" applyBorder="1" applyAlignment="1">
      <alignment vertical="center" wrapText="1"/>
    </xf>
    <xf numFmtId="0" fontId="0" fillId="0" borderId="44" xfId="0" applyBorder="1" applyAlignment="1">
      <alignment horizontal="left" vertical="center" wrapText="1"/>
    </xf>
    <xf numFmtId="0" fontId="0" fillId="0" borderId="23" xfId="0" applyBorder="1" applyAlignment="1">
      <alignment horizontal="left" vertical="center" wrapText="1"/>
    </xf>
    <xf numFmtId="164" fontId="12" fillId="15" borderId="30" xfId="0" applyNumberFormat="1" applyFont="1" applyFill="1" applyBorder="1" applyAlignment="1">
      <alignment horizontal="center" vertical="center"/>
    </xf>
    <xf numFmtId="164" fontId="12" fillId="15" borderId="58" xfId="0" applyNumberFormat="1" applyFont="1" applyFill="1" applyBorder="1" applyAlignment="1">
      <alignment horizontal="center" vertical="center"/>
    </xf>
    <xf numFmtId="0" fontId="10" fillId="9" borderId="25" xfId="0" applyFont="1" applyFill="1" applyBorder="1" applyAlignment="1">
      <alignment horizontal="left" vertical="center" wrapText="1"/>
    </xf>
    <xf numFmtId="0" fontId="0" fillId="0" borderId="0" xfId="0"/>
    <xf numFmtId="0" fontId="0" fillId="0" borderId="13" xfId="0" applyBorder="1" applyAlignment="1">
      <alignment vertical="center" wrapText="1"/>
    </xf>
    <xf numFmtId="0" fontId="0" fillId="0" borderId="15" xfId="0" applyBorder="1" applyAlignment="1">
      <alignment vertical="center" wrapText="1"/>
    </xf>
    <xf numFmtId="164" fontId="12" fillId="15" borderId="30" xfId="0" applyNumberFormat="1" applyFont="1" applyFill="1" applyBorder="1" applyAlignment="1" applyProtection="1">
      <alignment horizontal="left" vertical="center"/>
      <protection locked="0"/>
    </xf>
    <xf numFmtId="164" fontId="12" fillId="15" borderId="30" xfId="0" applyNumberFormat="1" applyFont="1" applyFill="1" applyBorder="1" applyAlignment="1" applyProtection="1">
      <alignment horizontal="center" vertical="center"/>
      <protection locked="0"/>
    </xf>
    <xf numFmtId="164" fontId="12" fillId="15" borderId="58" xfId="0" applyNumberFormat="1" applyFont="1" applyFill="1" applyBorder="1" applyAlignment="1" applyProtection="1">
      <alignment horizontal="left" vertical="center"/>
      <protection locked="0"/>
    </xf>
    <xf numFmtId="164" fontId="12" fillId="15" borderId="58" xfId="0" applyNumberFormat="1" applyFont="1" applyFill="1" applyBorder="1" applyAlignment="1" applyProtection="1">
      <alignment horizontal="center" vertical="center"/>
      <protection locked="0"/>
    </xf>
    <xf numFmtId="164" fontId="13" fillId="15" borderId="58" xfId="0" applyNumberFormat="1" applyFont="1" applyFill="1" applyBorder="1" applyAlignment="1" applyProtection="1">
      <alignment horizontal="left" vertical="center"/>
      <protection locked="0"/>
    </xf>
    <xf numFmtId="164" fontId="13" fillId="15" borderId="58" xfId="0" applyNumberFormat="1" applyFont="1" applyFill="1" applyBorder="1" applyAlignment="1" applyProtection="1">
      <alignment horizontal="left" vertical="center" wrapText="1"/>
      <protection locked="0"/>
    </xf>
    <xf numFmtId="2" fontId="12" fillId="15" borderId="58" xfId="0" applyNumberFormat="1" applyFont="1" applyFill="1" applyBorder="1" applyAlignment="1" applyProtection="1">
      <alignment horizontal="left" vertical="center"/>
      <protection locked="0"/>
    </xf>
    <xf numFmtId="2" fontId="12" fillId="15" borderId="58" xfId="0" applyNumberFormat="1" applyFont="1" applyFill="1" applyBorder="1" applyAlignment="1" applyProtection="1">
      <alignment horizontal="center" vertical="center"/>
      <protection locked="0"/>
    </xf>
    <xf numFmtId="0" fontId="14" fillId="9" borderId="27" xfId="0" applyFont="1" applyFill="1" applyBorder="1" applyAlignment="1" applyProtection="1">
      <alignment horizontal="right"/>
      <protection locked="0"/>
    </xf>
    <xf numFmtId="0" fontId="14" fillId="9" borderId="25" xfId="0" applyFont="1" applyFill="1" applyBorder="1" applyAlignment="1" applyProtection="1">
      <alignment horizontal="right"/>
      <protection locked="0"/>
    </xf>
    <xf numFmtId="0" fontId="14" fillId="9" borderId="13" xfId="0" applyFont="1" applyFill="1" applyBorder="1" applyAlignment="1" applyProtection="1">
      <alignment horizontal="right"/>
      <protection locked="0"/>
    </xf>
    <xf numFmtId="0" fontId="2" fillId="12" borderId="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0"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0" fillId="0" borderId="0" xfId="0" applyAlignment="1">
      <alignment vertical="center" wrapText="1"/>
    </xf>
    <xf numFmtId="164" fontId="12" fillId="15" borderId="58" xfId="0" applyNumberFormat="1"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0" xfId="0" applyFont="1" applyFill="1" applyBorder="1" applyAlignment="1">
      <alignment vertical="center" wrapText="1"/>
    </xf>
    <xf numFmtId="0" fontId="3" fillId="3" borderId="11"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11" fillId="17" borderId="60" xfId="0" applyFont="1" applyFill="1" applyBorder="1" applyAlignment="1">
      <alignment horizontal="center" vertical="center" wrapText="1"/>
    </xf>
    <xf numFmtId="0" fontId="11" fillId="17" borderId="11"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11" fillId="17" borderId="50" xfId="0" applyFont="1" applyFill="1" applyBorder="1" applyAlignment="1">
      <alignment horizontal="center" vertical="center" wrapText="1"/>
    </xf>
    <xf numFmtId="0" fontId="2" fillId="12" borderId="7" xfId="0" applyFont="1" applyFill="1" applyBorder="1" applyAlignment="1">
      <alignment horizontal="center" vertical="center" wrapText="1"/>
    </xf>
    <xf numFmtId="0" fontId="0" fillId="0" borderId="16" xfId="0" applyBorder="1" applyAlignment="1">
      <alignment vertical="center" wrapText="1"/>
    </xf>
    <xf numFmtId="0" fontId="19" fillId="11" borderId="60" xfId="0" applyFont="1" applyFill="1" applyBorder="1" applyAlignment="1">
      <alignment horizontal="center" vertical="center" wrapText="1"/>
    </xf>
    <xf numFmtId="0" fontId="19" fillId="11" borderId="11" xfId="0" applyFont="1" applyFill="1" applyBorder="1" applyAlignment="1">
      <alignment horizontal="center" vertical="center" wrapText="1"/>
    </xf>
    <xf numFmtId="0" fontId="19" fillId="11" borderId="13" xfId="0" applyFont="1" applyFill="1" applyBorder="1" applyAlignment="1">
      <alignment horizontal="center" vertical="center" wrapText="1"/>
    </xf>
    <xf numFmtId="0" fontId="14" fillId="9" borderId="34" xfId="0" applyFont="1" applyFill="1" applyBorder="1" applyProtection="1">
      <protection locked="0"/>
    </xf>
    <xf numFmtId="0" fontId="14" fillId="0" borderId="6" xfId="0" applyFont="1" applyBorder="1" applyProtection="1">
      <protection locked="0"/>
    </xf>
    <xf numFmtId="0" fontId="14" fillId="0" borderId="0" xfId="0" applyFont="1" applyBorder="1" applyProtection="1">
      <protection locked="0"/>
    </xf>
    <xf numFmtId="8" fontId="14" fillId="0" borderId="27" xfId="0" applyNumberFormat="1" applyFont="1" applyBorder="1" applyProtection="1">
      <protection locked="0"/>
    </xf>
    <xf numFmtId="8" fontId="14" fillId="0" borderId="35" xfId="0" applyNumberFormat="1" applyFont="1" applyBorder="1" applyProtection="1">
      <protection locked="0"/>
    </xf>
    <xf numFmtId="8" fontId="14" fillId="0" borderId="13" xfId="0" applyNumberFormat="1" applyFont="1" applyBorder="1" applyProtection="1">
      <protection locked="0"/>
    </xf>
    <xf numFmtId="0" fontId="14" fillId="0" borderId="0" xfId="0" applyFont="1" applyProtection="1">
      <protection locked="0"/>
    </xf>
    <xf numFmtId="8" fontId="14" fillId="0" borderId="25" xfId="0" applyNumberFormat="1" applyFont="1" applyBorder="1" applyProtection="1">
      <protection locked="0"/>
    </xf>
    <xf numFmtId="0" fontId="14" fillId="9" borderId="11" xfId="0" applyFont="1" applyFill="1" applyBorder="1" applyProtection="1">
      <protection locked="0"/>
    </xf>
    <xf numFmtId="0" fontId="14" fillId="9" borderId="30" xfId="0" applyFont="1" applyFill="1" applyBorder="1" applyProtection="1">
      <protection locked="0"/>
    </xf>
    <xf numFmtId="0" fontId="14" fillId="0" borderId="32" xfId="0" applyFont="1" applyBorder="1" applyProtection="1">
      <protection locked="0"/>
    </xf>
    <xf numFmtId="0" fontId="14" fillId="4" borderId="13" xfId="0" applyFont="1" applyFill="1" applyBorder="1" applyAlignment="1">
      <alignment horizontal="center" vertical="center"/>
    </xf>
    <xf numFmtId="0" fontId="14" fillId="4" borderId="30" xfId="0" applyFont="1" applyFill="1" applyBorder="1"/>
    <xf numFmtId="0" fontId="14" fillId="0" borderId="0" xfId="0" applyFont="1"/>
    <xf numFmtId="8" fontId="14" fillId="0" borderId="0" xfId="0" applyNumberFormat="1" applyFont="1"/>
    <xf numFmtId="0" fontId="14" fillId="0" borderId="0" xfId="0" applyFont="1" applyAlignment="1">
      <alignment horizontal="center" vertical="center"/>
    </xf>
    <xf numFmtId="0" fontId="14" fillId="0" borderId="32" xfId="0" applyFont="1" applyBorder="1"/>
    <xf numFmtId="8" fontId="14" fillId="0" borderId="32" xfId="0" applyNumberFormat="1" applyFont="1" applyBorder="1"/>
    <xf numFmtId="0" fontId="14" fillId="0" borderId="0" xfId="0" applyFont="1" applyBorder="1" applyAlignment="1">
      <alignment horizontal="center" vertical="center"/>
    </xf>
    <xf numFmtId="0" fontId="14" fillId="0" borderId="0" xfId="0" applyFont="1" applyBorder="1"/>
    <xf numFmtId="8" fontId="14" fillId="0" borderId="0" xfId="0" applyNumberFormat="1" applyFont="1" applyBorder="1"/>
    <xf numFmtId="0" fontId="14" fillId="0" borderId="29" xfId="0" applyFont="1" applyBorder="1" applyAlignment="1">
      <alignment horizontal="center" vertical="center"/>
    </xf>
    <xf numFmtId="0" fontId="14" fillId="0" borderId="29" xfId="0" applyFont="1" applyBorder="1"/>
    <xf numFmtId="8" fontId="14" fillId="0" borderId="29" xfId="0" applyNumberFormat="1" applyFont="1" applyBorder="1"/>
    <xf numFmtId="0" fontId="14" fillId="10" borderId="0" xfId="0" applyFont="1" applyFill="1"/>
    <xf numFmtId="0" fontId="14" fillId="9" borderId="13" xfId="0" applyFont="1" applyFill="1" applyBorder="1" applyAlignment="1">
      <alignment horizontal="center" vertical="center"/>
    </xf>
    <xf numFmtId="8" fontId="14" fillId="0" borderId="0" xfId="0" applyNumberFormat="1" applyFont="1" applyProtection="1">
      <protection locked="0"/>
    </xf>
    <xf numFmtId="0" fontId="14" fillId="9" borderId="11" xfId="0" applyFont="1" applyFill="1" applyBorder="1" applyAlignment="1">
      <alignment horizontal="center" vertical="center"/>
    </xf>
    <xf numFmtId="8" fontId="14" fillId="0" borderId="6" xfId="0" applyNumberFormat="1" applyFont="1" applyBorder="1" applyProtection="1">
      <protection locked="0"/>
    </xf>
    <xf numFmtId="8" fontId="14" fillId="0" borderId="0" xfId="0" applyNumberFormat="1" applyFont="1" applyBorder="1" applyProtection="1">
      <protection locked="0"/>
    </xf>
    <xf numFmtId="0" fontId="14" fillId="0" borderId="1" xfId="0" applyFont="1" applyBorder="1" applyAlignment="1">
      <alignment horizontal="center" vertical="center"/>
    </xf>
    <xf numFmtId="0" fontId="14" fillId="9" borderId="11" xfId="0" applyFont="1" applyFill="1" applyBorder="1" applyAlignment="1">
      <alignment horizontal="center"/>
    </xf>
    <xf numFmtId="164" fontId="12" fillId="0" borderId="6" xfId="0" applyNumberFormat="1" applyFont="1" applyFill="1" applyBorder="1" applyAlignment="1" applyProtection="1">
      <alignment horizontal="center" vertical="center" wrapText="1"/>
      <protection locked="0"/>
    </xf>
    <xf numFmtId="164" fontId="12" fillId="0" borderId="29" xfId="0" applyNumberFormat="1" applyFont="1" applyFill="1" applyBorder="1" applyAlignment="1" applyProtection="1">
      <alignment horizontal="center" vertical="center" wrapText="1"/>
      <protection locked="0"/>
    </xf>
    <xf numFmtId="0" fontId="14" fillId="0" borderId="1" xfId="0" applyFont="1" applyBorder="1"/>
    <xf numFmtId="0" fontId="14" fillId="9" borderId="35" xfId="0" applyFont="1" applyFill="1" applyBorder="1" applyAlignment="1" applyProtection="1">
      <alignment horizontal="right"/>
      <protection locked="0"/>
    </xf>
    <xf numFmtId="0" fontId="14" fillId="9" borderId="34" xfId="0" applyFont="1" applyFill="1" applyBorder="1"/>
    <xf numFmtId="164" fontId="6" fillId="8" borderId="25" xfId="0" applyNumberFormat="1" applyFont="1" applyFill="1" applyBorder="1" applyAlignment="1">
      <alignment horizontal="center" vertical="center"/>
    </xf>
    <xf numFmtId="0" fontId="12" fillId="5" borderId="13" xfId="0" applyFont="1" applyFill="1" applyBorder="1" applyAlignment="1">
      <alignment horizontal="center" vertical="center"/>
    </xf>
    <xf numFmtId="0" fontId="12" fillId="5" borderId="13" xfId="0" applyFont="1" applyFill="1" applyBorder="1"/>
    <xf numFmtId="0" fontId="14" fillId="9" borderId="13" xfId="0" applyFont="1" applyFill="1" applyBorder="1" applyAlignment="1">
      <alignment horizontal="center"/>
    </xf>
    <xf numFmtId="0" fontId="14" fillId="9" borderId="23" xfId="0" applyFont="1" applyFill="1" applyBorder="1" applyAlignment="1">
      <alignment horizontal="center"/>
    </xf>
    <xf numFmtId="0" fontId="14" fillId="9" borderId="11" xfId="0" applyFont="1" applyFill="1" applyBorder="1" applyAlignment="1">
      <alignment horizontal="center" wrapText="1"/>
    </xf>
    <xf numFmtId="2" fontId="6" fillId="8" borderId="30" xfId="0" applyNumberFormat="1" applyFont="1" applyFill="1" applyBorder="1" applyAlignment="1" applyProtection="1">
      <alignment horizontal="left" vertical="center"/>
      <protection locked="0"/>
    </xf>
    <xf numFmtId="164" fontId="6" fillId="8" borderId="30" xfId="0" applyNumberFormat="1" applyFont="1" applyFill="1" applyBorder="1" applyAlignment="1" applyProtection="1">
      <alignment horizontal="center" vertical="center"/>
      <protection locked="0"/>
    </xf>
    <xf numFmtId="2" fontId="6" fillId="8" borderId="30" xfId="0" applyNumberFormat="1" applyFont="1" applyFill="1" applyBorder="1" applyAlignment="1" applyProtection="1">
      <alignment horizontal="center" vertical="center"/>
      <protection locked="0"/>
    </xf>
    <xf numFmtId="0" fontId="0" fillId="0" borderId="0" xfId="0" applyFont="1" applyBorder="1" applyProtection="1">
      <protection locked="0"/>
    </xf>
    <xf numFmtId="0" fontId="0" fillId="0" borderId="0" xfId="0" applyFont="1" applyBorder="1"/>
    <xf numFmtId="8" fontId="0" fillId="0" borderId="13" xfId="0" applyNumberFormat="1" applyFont="1" applyBorder="1" applyProtection="1">
      <protection locked="0"/>
    </xf>
    <xf numFmtId="0" fontId="0" fillId="9" borderId="11" xfId="0" applyFont="1" applyFill="1" applyBorder="1" applyAlignment="1">
      <alignment horizontal="center"/>
    </xf>
    <xf numFmtId="0" fontId="0" fillId="0" borderId="6" xfId="0" applyFont="1" applyBorder="1" applyProtection="1">
      <protection locked="0"/>
    </xf>
    <xf numFmtId="164" fontId="12" fillId="8" borderId="30" xfId="0" applyNumberFormat="1" applyFont="1" applyFill="1" applyBorder="1" applyAlignment="1">
      <alignment horizontal="center" vertical="center"/>
    </xf>
    <xf numFmtId="0" fontId="0" fillId="0" borderId="1" xfId="0" applyFont="1" applyBorder="1"/>
    <xf numFmtId="8" fontId="0" fillId="0" borderId="27" xfId="0" applyNumberFormat="1" applyFont="1" applyBorder="1" applyProtection="1">
      <protection locked="0"/>
    </xf>
    <xf numFmtId="0" fontId="0" fillId="0" borderId="29" xfId="0" applyFont="1" applyBorder="1"/>
    <xf numFmtId="8" fontId="0" fillId="0" borderId="25" xfId="0" applyNumberFormat="1" applyFont="1" applyBorder="1" applyProtection="1">
      <protection locked="0"/>
    </xf>
    <xf numFmtId="0" fontId="0" fillId="9" borderId="13" xfId="0" applyFont="1" applyFill="1" applyBorder="1" applyAlignment="1">
      <alignment horizontal="center"/>
    </xf>
    <xf numFmtId="0" fontId="0" fillId="0" borderId="32" xfId="0" applyFont="1" applyBorder="1" applyProtection="1">
      <protection locked="0"/>
    </xf>
    <xf numFmtId="164" fontId="12" fillId="8" borderId="30" xfId="0" applyNumberFormat="1" applyFont="1" applyFill="1" applyBorder="1" applyAlignment="1" applyProtection="1">
      <alignment horizontal="center" vertical="center"/>
      <protection locked="0"/>
    </xf>
    <xf numFmtId="2" fontId="12" fillId="8" borderId="30" xfId="0" applyNumberFormat="1" applyFont="1" applyFill="1" applyBorder="1" applyAlignment="1" applyProtection="1">
      <alignment horizontal="center" vertical="center"/>
      <protection locked="0"/>
    </xf>
    <xf numFmtId="0" fontId="23" fillId="3" borderId="60"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0" fillId="0" borderId="13" xfId="0" applyBorder="1"/>
    <xf numFmtId="0" fontId="1" fillId="0" borderId="0" xfId="0" applyFont="1" applyBorder="1" applyAlignment="1">
      <alignment horizontal="right" vertical="center"/>
    </xf>
    <xf numFmtId="0" fontId="1" fillId="3" borderId="45" xfId="0" applyFont="1" applyFill="1" applyBorder="1" applyAlignment="1">
      <alignment horizontal="center" vertical="center" wrapText="1"/>
    </xf>
    <xf numFmtId="0" fontId="0" fillId="0" borderId="14" xfId="0" applyFont="1" applyBorder="1" applyAlignment="1">
      <alignment horizontal="left" vertical="center" wrapText="1"/>
    </xf>
    <xf numFmtId="0" fontId="1" fillId="2" borderId="16" xfId="0" applyFont="1" applyFill="1" applyBorder="1" applyAlignment="1">
      <alignment vertical="center" wrapText="1"/>
    </xf>
    <xf numFmtId="0" fontId="2" fillId="12" borderId="44" xfId="0" applyFont="1" applyFill="1" applyBorder="1" applyAlignment="1">
      <alignment horizontal="center" vertical="center" wrapText="1"/>
    </xf>
    <xf numFmtId="0" fontId="1" fillId="2" borderId="3" xfId="0" applyFont="1" applyFill="1" applyBorder="1" applyAlignment="1">
      <alignment vertical="center" wrapText="1"/>
    </xf>
    <xf numFmtId="0" fontId="1" fillId="2" borderId="42" xfId="0" applyFont="1" applyFill="1" applyBorder="1" applyAlignment="1">
      <alignment horizontal="center" vertical="center" wrapText="1"/>
    </xf>
    <xf numFmtId="165" fontId="14" fillId="0" borderId="11" xfId="0" applyNumberFormat="1" applyFont="1" applyBorder="1" applyAlignment="1">
      <alignment horizontal="center" vertical="center" wrapText="1"/>
    </xf>
    <xf numFmtId="165" fontId="14" fillId="0" borderId="13" xfId="0" applyNumberFormat="1" applyFont="1" applyBorder="1" applyAlignment="1">
      <alignment horizontal="center" vertical="center" wrapText="1"/>
    </xf>
    <xf numFmtId="165" fontId="14" fillId="0" borderId="15" xfId="0" applyNumberFormat="1" applyFont="1" applyBorder="1" applyAlignment="1">
      <alignment horizontal="center" vertical="center" wrapText="1"/>
    </xf>
    <xf numFmtId="165" fontId="13" fillId="13" borderId="54" xfId="0" applyNumberFormat="1" applyFont="1" applyFill="1" applyBorder="1" applyAlignment="1">
      <alignment horizontal="right" vertical="center" wrapText="1"/>
    </xf>
    <xf numFmtId="165" fontId="10" fillId="9" borderId="35" xfId="0" applyNumberFormat="1" applyFont="1" applyFill="1" applyBorder="1" applyAlignment="1">
      <alignment horizontal="center" wrapText="1"/>
    </xf>
    <xf numFmtId="165" fontId="10" fillId="9" borderId="27" xfId="0" applyNumberFormat="1" applyFont="1" applyFill="1" applyBorder="1" applyAlignment="1">
      <alignment horizontal="center" wrapText="1"/>
    </xf>
    <xf numFmtId="165" fontId="14" fillId="0" borderId="62" xfId="0" applyNumberFormat="1" applyFont="1" applyFill="1" applyBorder="1" applyAlignment="1">
      <alignment horizontal="center" vertical="center" wrapText="1"/>
    </xf>
    <xf numFmtId="165" fontId="14" fillId="0" borderId="23" xfId="0" applyNumberFormat="1" applyFont="1" applyBorder="1" applyAlignment="1">
      <alignment horizontal="center" vertical="center" wrapText="1"/>
    </xf>
    <xf numFmtId="165" fontId="14" fillId="0" borderId="25" xfId="0" applyNumberFormat="1" applyFont="1" applyBorder="1" applyAlignment="1">
      <alignment horizontal="center" vertical="center" wrapText="1"/>
    </xf>
    <xf numFmtId="165" fontId="10" fillId="9" borderId="35" xfId="0" applyNumberFormat="1" applyFont="1" applyFill="1" applyBorder="1" applyAlignment="1">
      <alignment horizontal="center" vertical="center" wrapText="1"/>
    </xf>
    <xf numFmtId="165" fontId="14" fillId="0" borderId="27" xfId="0" applyNumberFormat="1" applyFont="1" applyBorder="1" applyAlignment="1">
      <alignment horizontal="center" vertical="center" wrapText="1"/>
    </xf>
    <xf numFmtId="165" fontId="18" fillId="18" borderId="61" xfId="0" applyNumberFormat="1" applyFont="1" applyFill="1" applyBorder="1" applyAlignment="1">
      <alignment horizontal="center" vertical="center" wrapText="1"/>
    </xf>
    <xf numFmtId="165" fontId="18" fillId="18" borderId="62" xfId="0" applyNumberFormat="1" applyFont="1" applyFill="1" applyBorder="1" applyAlignment="1">
      <alignment horizontal="center" vertical="center" wrapText="1"/>
    </xf>
    <xf numFmtId="165" fontId="14" fillId="0" borderId="63" xfId="0" applyNumberFormat="1" applyFont="1" applyBorder="1" applyAlignment="1">
      <alignment horizontal="center" vertical="center" wrapText="1"/>
    </xf>
    <xf numFmtId="165" fontId="10" fillId="9" borderId="63" xfId="0" applyNumberFormat="1" applyFont="1" applyFill="1" applyBorder="1" applyAlignment="1">
      <alignment horizontal="center" vertical="center" wrapText="1"/>
    </xf>
    <xf numFmtId="165" fontId="0" fillId="0" borderId="63" xfId="0" applyNumberFormat="1" applyFont="1" applyBorder="1" applyAlignment="1">
      <alignment horizontal="center" vertical="center" wrapText="1"/>
    </xf>
    <xf numFmtId="165" fontId="0" fillId="0" borderId="23" xfId="0" applyNumberFormat="1" applyFont="1" applyBorder="1" applyAlignment="1">
      <alignment horizontal="center" vertical="center" wrapText="1"/>
    </xf>
    <xf numFmtId="165" fontId="0" fillId="0" borderId="11" xfId="0" applyNumberFormat="1" applyFont="1" applyBorder="1" applyAlignment="1">
      <alignment horizontal="center" vertical="center" wrapText="1"/>
    </xf>
    <xf numFmtId="165" fontId="0" fillId="0" borderId="25" xfId="0" applyNumberFormat="1" applyFont="1" applyBorder="1" applyAlignment="1">
      <alignment horizontal="center" vertical="center" wrapText="1"/>
    </xf>
    <xf numFmtId="165" fontId="18" fillId="18" borderId="13" xfId="0" applyNumberFormat="1" applyFont="1" applyFill="1" applyBorder="1" applyAlignment="1">
      <alignment horizontal="center" vertical="center" wrapText="1"/>
    </xf>
    <xf numFmtId="165" fontId="0" fillId="0" borderId="15" xfId="0" applyNumberFormat="1" applyFont="1" applyBorder="1" applyAlignment="1">
      <alignment horizontal="center" vertical="center" wrapText="1"/>
    </xf>
    <xf numFmtId="165" fontId="0" fillId="0" borderId="13" xfId="0" applyNumberFormat="1" applyFont="1" applyBorder="1" applyAlignment="1">
      <alignment horizontal="center" vertical="center" wrapText="1"/>
    </xf>
    <xf numFmtId="165" fontId="10" fillId="9" borderId="25" xfId="0" applyNumberFormat="1" applyFont="1" applyFill="1" applyBorder="1" applyAlignment="1">
      <alignment horizontal="center" vertical="center" wrapText="1"/>
    </xf>
    <xf numFmtId="165" fontId="0" fillId="0" borderId="27" xfId="0" applyNumberFormat="1" applyFont="1" applyBorder="1" applyAlignment="1">
      <alignment horizontal="center" vertical="center" wrapText="1"/>
    </xf>
    <xf numFmtId="165" fontId="0" fillId="0" borderId="17" xfId="0" applyNumberFormat="1" applyFont="1" applyBorder="1" applyAlignment="1">
      <alignment horizontal="center" vertical="center" wrapText="1"/>
    </xf>
    <xf numFmtId="165" fontId="13" fillId="13" borderId="46" xfId="0" applyNumberFormat="1" applyFont="1" applyFill="1" applyBorder="1" applyAlignment="1">
      <alignment horizontal="right" vertical="center" wrapText="1"/>
    </xf>
    <xf numFmtId="165" fontId="13" fillId="13" borderId="53" xfId="0" applyNumberFormat="1" applyFont="1" applyFill="1" applyBorder="1" applyAlignment="1">
      <alignment horizontal="right" vertical="center" wrapText="1"/>
    </xf>
    <xf numFmtId="165" fontId="13" fillId="13" borderId="48" xfId="0" applyNumberFormat="1" applyFont="1" applyFill="1" applyBorder="1" applyAlignment="1">
      <alignment horizontal="right" vertical="center" wrapText="1"/>
    </xf>
    <xf numFmtId="165" fontId="13" fillId="13" borderId="57" xfId="0" applyNumberFormat="1" applyFont="1" applyFill="1" applyBorder="1" applyAlignment="1">
      <alignment horizontal="right" vertical="center" wrapText="1"/>
    </xf>
    <xf numFmtId="165" fontId="15" fillId="9" borderId="57" xfId="0" applyNumberFormat="1" applyFont="1" applyFill="1" applyBorder="1" applyAlignment="1">
      <alignment horizontal="right" vertical="center" wrapText="1"/>
    </xf>
    <xf numFmtId="165" fontId="1" fillId="13" borderId="57" xfId="0" applyNumberFormat="1" applyFont="1" applyFill="1" applyBorder="1" applyAlignment="1">
      <alignment horizontal="right" vertical="center" wrapText="1"/>
    </xf>
    <xf numFmtId="165" fontId="1" fillId="13" borderId="54" xfId="0" applyNumberFormat="1" applyFont="1" applyFill="1" applyBorder="1" applyAlignment="1">
      <alignment horizontal="right" vertical="center" wrapText="1"/>
    </xf>
    <xf numFmtId="165" fontId="1" fillId="13" borderId="50" xfId="0" applyNumberFormat="1" applyFont="1" applyFill="1" applyBorder="1" applyAlignment="1">
      <alignment horizontal="right" vertical="center" wrapText="1"/>
    </xf>
    <xf numFmtId="165" fontId="1" fillId="13" borderId="53" xfId="0" applyNumberFormat="1" applyFont="1" applyFill="1" applyBorder="1" applyAlignment="1">
      <alignment horizontal="right" vertical="center" wrapText="1"/>
    </xf>
    <xf numFmtId="165" fontId="1" fillId="13" borderId="47" xfId="0" applyNumberFormat="1" applyFont="1" applyFill="1" applyBorder="1" applyAlignment="1">
      <alignment horizontal="right" vertical="center" wrapText="1"/>
    </xf>
    <xf numFmtId="165" fontId="15" fillId="9" borderId="53" xfId="0" applyNumberFormat="1" applyFont="1" applyFill="1" applyBorder="1" applyAlignment="1">
      <alignment horizontal="right" vertical="center" wrapText="1"/>
    </xf>
    <xf numFmtId="165" fontId="1" fillId="13" borderId="48" xfId="0" applyNumberFormat="1" applyFont="1" applyFill="1" applyBorder="1" applyAlignment="1">
      <alignment horizontal="right" vertical="center" wrapText="1"/>
    </xf>
    <xf numFmtId="165" fontId="1" fillId="13" borderId="54" xfId="0" applyNumberFormat="1" applyFont="1" applyFill="1" applyBorder="1" applyAlignment="1">
      <alignment horizontal="right" wrapText="1"/>
    </xf>
    <xf numFmtId="165" fontId="1" fillId="13" borderId="57" xfId="0" applyNumberFormat="1" applyFont="1" applyFill="1" applyBorder="1" applyAlignment="1">
      <alignment horizontal="right" wrapText="1"/>
    </xf>
    <xf numFmtId="165" fontId="1" fillId="13" borderId="49" xfId="0" applyNumberFormat="1" applyFont="1" applyFill="1" applyBorder="1" applyAlignment="1">
      <alignment horizontal="right" vertical="center" wrapText="1"/>
    </xf>
    <xf numFmtId="165" fontId="1" fillId="13" borderId="18" xfId="0" applyNumberFormat="1" applyFont="1" applyFill="1" applyBorder="1" applyAlignment="1">
      <alignment horizontal="right" vertical="center"/>
    </xf>
    <xf numFmtId="165" fontId="14" fillId="0" borderId="61" xfId="0" applyNumberFormat="1" applyFont="1" applyFill="1" applyBorder="1" applyAlignment="1">
      <alignment horizontal="center" vertical="center" wrapText="1"/>
    </xf>
    <xf numFmtId="0" fontId="14" fillId="0" borderId="0" xfId="0" applyFont="1" applyAlignment="1" applyProtection="1">
      <alignment wrapText="1"/>
      <protection locked="0"/>
    </xf>
    <xf numFmtId="0" fontId="14" fillId="0" borderId="0" xfId="0" applyFont="1" applyBorder="1" applyAlignment="1" applyProtection="1">
      <alignment wrapText="1"/>
      <protection locked="0"/>
    </xf>
    <xf numFmtId="0" fontId="14" fillId="0" borderId="1" xfId="0" applyFont="1" applyBorder="1" applyAlignment="1" applyProtection="1">
      <alignment wrapText="1"/>
      <protection locked="0"/>
    </xf>
    <xf numFmtId="0" fontId="14" fillId="0" borderId="29" xfId="0" applyFont="1" applyBorder="1" applyAlignment="1" applyProtection="1">
      <alignment wrapText="1"/>
      <protection locked="0"/>
    </xf>
    <xf numFmtId="0" fontId="14" fillId="0" borderId="6" xfId="0" applyFont="1" applyBorder="1" applyAlignment="1" applyProtection="1">
      <alignment wrapText="1"/>
      <protection locked="0"/>
    </xf>
    <xf numFmtId="164" fontId="12" fillId="15" borderId="58" xfId="0" applyNumberFormat="1" applyFont="1" applyFill="1" applyBorder="1" applyAlignment="1" applyProtection="1">
      <alignment horizontal="center" vertical="center" wrapText="1"/>
      <protection locked="0"/>
    </xf>
    <xf numFmtId="0" fontId="14" fillId="9" borderId="11" xfId="0" applyFont="1" applyFill="1" applyBorder="1" applyAlignment="1" applyProtection="1">
      <alignment wrapText="1"/>
      <protection locked="0"/>
    </xf>
    <xf numFmtId="0" fontId="14" fillId="9" borderId="27" xfId="0" applyFont="1" applyFill="1" applyBorder="1" applyAlignment="1" applyProtection="1">
      <alignment horizontal="right" wrapText="1"/>
      <protection locked="0"/>
    </xf>
    <xf numFmtId="0" fontId="14" fillId="9" borderId="34" xfId="0" applyFont="1" applyFill="1" applyBorder="1" applyAlignment="1" applyProtection="1">
      <alignment wrapText="1"/>
      <protection locked="0"/>
    </xf>
    <xf numFmtId="0" fontId="14" fillId="9" borderId="13" xfId="0" applyFont="1" applyFill="1" applyBorder="1" applyAlignment="1" applyProtection="1">
      <alignment horizontal="right" wrapText="1"/>
      <protection locked="0"/>
    </xf>
    <xf numFmtId="0" fontId="14" fillId="9" borderId="13" xfId="0" applyFont="1" applyFill="1" applyBorder="1" applyAlignment="1" applyProtection="1">
      <alignment wrapText="1"/>
      <protection locked="0"/>
    </xf>
    <xf numFmtId="0" fontId="14" fillId="9" borderId="25" xfId="0" applyFont="1" applyFill="1" applyBorder="1" applyAlignment="1" applyProtection="1">
      <alignment horizontal="right" wrapText="1"/>
      <protection locked="0"/>
    </xf>
    <xf numFmtId="0" fontId="14" fillId="9" borderId="36" xfId="0" applyFont="1" applyFill="1" applyBorder="1" applyAlignment="1" applyProtection="1">
      <alignment wrapText="1"/>
      <protection locked="0"/>
    </xf>
    <xf numFmtId="164" fontId="12" fillId="15" borderId="30" xfId="0" applyNumberFormat="1" applyFont="1" applyFill="1" applyBorder="1" applyAlignment="1" applyProtection="1">
      <alignment horizontal="left" vertical="center" wrapText="1"/>
      <protection locked="0"/>
    </xf>
    <xf numFmtId="164" fontId="12" fillId="15" borderId="30" xfId="0" applyNumberFormat="1" applyFont="1" applyFill="1" applyBorder="1" applyAlignment="1" applyProtection="1">
      <alignment horizontal="center" vertical="center" wrapText="1"/>
      <protection locked="0"/>
    </xf>
    <xf numFmtId="0" fontId="14" fillId="9" borderId="30" xfId="0" applyFont="1" applyFill="1" applyBorder="1" applyAlignment="1" applyProtection="1">
      <alignment wrapText="1"/>
      <protection locked="0"/>
    </xf>
    <xf numFmtId="0" fontId="14" fillId="0" borderId="32" xfId="0" applyFont="1" applyBorder="1" applyAlignment="1" applyProtection="1">
      <alignment wrapText="1"/>
      <protection locked="0"/>
    </xf>
    <xf numFmtId="0" fontId="14" fillId="0" borderId="27" xfId="0" applyFont="1" applyBorder="1" applyAlignment="1" applyProtection="1">
      <alignment horizontal="right" wrapText="1"/>
      <protection locked="0"/>
    </xf>
    <xf numFmtId="0" fontId="14" fillId="9" borderId="35" xfId="0" applyFont="1" applyFill="1" applyBorder="1" applyAlignment="1" applyProtection="1">
      <alignment horizontal="right" wrapText="1"/>
      <protection locked="0"/>
    </xf>
    <xf numFmtId="164" fontId="12" fillId="15" borderId="58" xfId="0" applyNumberFormat="1" applyFont="1" applyFill="1" applyBorder="1" applyAlignment="1" applyProtection="1">
      <alignment horizontal="left" vertical="center" wrapText="1"/>
      <protection locked="0"/>
    </xf>
    <xf numFmtId="0" fontId="0" fillId="9" borderId="34" xfId="0" applyFont="1" applyFill="1" applyBorder="1" applyAlignment="1" applyProtection="1">
      <alignment wrapText="1"/>
      <protection locked="0"/>
    </xf>
    <xf numFmtId="0" fontId="0" fillId="0" borderId="6" xfId="0" applyFont="1" applyBorder="1" applyAlignment="1" applyProtection="1">
      <alignment wrapText="1"/>
      <protection locked="0"/>
    </xf>
    <xf numFmtId="0" fontId="0" fillId="0" borderId="0" xfId="0" applyFont="1" applyBorder="1" applyAlignment="1" applyProtection="1">
      <alignment wrapText="1"/>
      <protection locked="0"/>
    </xf>
    <xf numFmtId="0" fontId="0" fillId="0" borderId="1" xfId="0" applyFont="1" applyBorder="1" applyAlignment="1" applyProtection="1">
      <alignment wrapText="1"/>
      <protection locked="0"/>
    </xf>
    <xf numFmtId="0" fontId="0" fillId="9" borderId="27" xfId="0" applyFont="1" applyFill="1" applyBorder="1" applyAlignment="1" applyProtection="1">
      <alignment horizontal="right" wrapText="1"/>
      <protection locked="0"/>
    </xf>
    <xf numFmtId="0" fontId="0" fillId="0" borderId="29" xfId="0" applyFont="1" applyBorder="1" applyAlignment="1" applyProtection="1">
      <alignment wrapText="1"/>
      <protection locked="0"/>
    </xf>
    <xf numFmtId="0" fontId="0" fillId="9" borderId="13" xfId="0" applyFont="1" applyFill="1" applyBorder="1" applyAlignment="1" applyProtection="1">
      <alignment horizontal="right" wrapText="1"/>
      <protection locked="0"/>
    </xf>
    <xf numFmtId="0" fontId="0" fillId="9" borderId="25" xfId="0" applyFont="1" applyFill="1" applyBorder="1" applyAlignment="1" applyProtection="1">
      <alignment horizontal="right" wrapText="1"/>
      <protection locked="0"/>
    </xf>
    <xf numFmtId="0" fontId="0" fillId="9" borderId="30" xfId="0" applyFont="1" applyFill="1" applyBorder="1" applyAlignment="1" applyProtection="1">
      <alignment wrapText="1"/>
      <protection locked="0"/>
    </xf>
    <xf numFmtId="0" fontId="0" fillId="0" borderId="32" xfId="0" applyFont="1" applyBorder="1" applyAlignment="1" applyProtection="1">
      <alignment wrapText="1"/>
      <protection locked="0"/>
    </xf>
    <xf numFmtId="0" fontId="0" fillId="0" borderId="27" xfId="0" applyFont="1" applyBorder="1" applyAlignment="1" applyProtection="1">
      <alignment horizontal="right" wrapText="1"/>
      <protection locked="0"/>
    </xf>
    <xf numFmtId="0" fontId="0" fillId="0" borderId="0" xfId="0" applyBorder="1"/>
    <xf numFmtId="165" fontId="28" fillId="6" borderId="18" xfId="0" applyNumberFormat="1" applyFont="1" applyFill="1" applyBorder="1" applyAlignment="1">
      <alignment horizontal="right" vertical="center"/>
    </xf>
    <xf numFmtId="165" fontId="13" fillId="13" borderId="47" xfId="0" applyNumberFormat="1" applyFont="1" applyFill="1" applyBorder="1" applyAlignment="1">
      <alignment horizontal="right" vertical="center" wrapText="1"/>
    </xf>
    <xf numFmtId="0" fontId="16" fillId="0" borderId="0" xfId="0" applyFont="1" applyBorder="1" applyAlignment="1">
      <alignment horizontal="left" vertical="center" wrapText="1"/>
    </xf>
    <xf numFmtId="0" fontId="17" fillId="0" borderId="6" xfId="0" applyFont="1" applyFill="1" applyBorder="1" applyAlignment="1">
      <alignment horizontal="center" vertical="top" wrapText="1"/>
    </xf>
    <xf numFmtId="0" fontId="1" fillId="3" borderId="52"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 fillId="3" borderId="45" xfId="0" applyFont="1" applyFill="1" applyBorder="1" applyAlignment="1">
      <alignment horizontal="center" vertical="center" wrapText="1"/>
    </xf>
    <xf numFmtId="0" fontId="11" fillId="16" borderId="46" xfId="0" applyFont="1" applyFill="1" applyBorder="1" applyAlignment="1">
      <alignment horizontal="right" vertical="center" wrapText="1"/>
    </xf>
    <xf numFmtId="0" fontId="11" fillId="16" borderId="49" xfId="0" applyFont="1" applyFill="1" applyBorder="1" applyAlignment="1">
      <alignment horizontal="right" vertical="center" wrapText="1"/>
    </xf>
    <xf numFmtId="0" fontId="3" fillId="16" borderId="46" xfId="0" applyFont="1" applyFill="1" applyBorder="1" applyAlignment="1">
      <alignment horizontal="right" vertical="center" wrapText="1"/>
    </xf>
    <xf numFmtId="0" fontId="3" fillId="16" borderId="49" xfId="0" applyFont="1" applyFill="1" applyBorder="1" applyAlignment="1">
      <alignment horizontal="right" vertical="center" wrapText="1"/>
    </xf>
    <xf numFmtId="165" fontId="20" fillId="18" borderId="46" xfId="0" applyNumberFormat="1" applyFont="1" applyFill="1" applyBorder="1" applyAlignment="1">
      <alignment horizontal="right" vertical="center" wrapText="1"/>
    </xf>
    <xf numFmtId="44" fontId="20" fillId="18" borderId="49" xfId="0" applyNumberFormat="1" applyFont="1" applyFill="1" applyBorder="1" applyAlignment="1">
      <alignment horizontal="right" vertical="center" wrapText="1"/>
    </xf>
    <xf numFmtId="0" fontId="18" fillId="18" borderId="13" xfId="0" applyFont="1" applyFill="1" applyBorder="1" applyAlignment="1">
      <alignment horizontal="left" vertical="center" wrapText="1"/>
    </xf>
    <xf numFmtId="0" fontId="1" fillId="16" borderId="47" xfId="0" applyFont="1" applyFill="1" applyBorder="1" applyAlignment="1">
      <alignment horizontal="right" vertical="center" wrapText="1"/>
    </xf>
    <xf numFmtId="165" fontId="20" fillId="18" borderId="53" xfId="0" applyNumberFormat="1" applyFont="1" applyFill="1" applyBorder="1" applyAlignment="1">
      <alignment horizontal="right" vertical="center" wrapText="1"/>
    </xf>
    <xf numFmtId="44" fontId="20" fillId="18" borderId="54" xfId="0" applyNumberFormat="1" applyFont="1" applyFill="1" applyBorder="1" applyAlignment="1">
      <alignment horizontal="right" vertical="center" wrapText="1"/>
    </xf>
    <xf numFmtId="0" fontId="10" fillId="9" borderId="20" xfId="0" applyFont="1" applyFill="1" applyBorder="1" applyAlignment="1">
      <alignment vertical="center" wrapText="1"/>
    </xf>
    <xf numFmtId="0" fontId="10" fillId="9" borderId="59" xfId="0" applyFont="1" applyFill="1" applyBorder="1" applyAlignment="1">
      <alignment vertical="center" wrapText="1"/>
    </xf>
    <xf numFmtId="0" fontId="10" fillId="9" borderId="14" xfId="0" applyFont="1" applyFill="1" applyBorder="1" applyAlignment="1">
      <alignment vertical="center" wrapText="1"/>
    </xf>
    <xf numFmtId="0" fontId="0" fillId="0" borderId="20" xfId="0" applyFont="1" applyBorder="1" applyAlignment="1">
      <alignment vertical="center" wrapText="1"/>
    </xf>
    <xf numFmtId="0" fontId="0" fillId="0" borderId="59" xfId="0" applyFont="1" applyBorder="1" applyAlignment="1">
      <alignment vertical="center" wrapText="1"/>
    </xf>
    <xf numFmtId="0" fontId="0" fillId="0" borderId="14" xfId="0" applyFont="1" applyBorder="1" applyAlignment="1">
      <alignment vertical="center" wrapText="1"/>
    </xf>
    <xf numFmtId="0" fontId="0" fillId="0" borderId="20" xfId="0" applyFont="1" applyBorder="1" applyAlignment="1">
      <alignment horizontal="left" vertical="center" wrapText="1"/>
    </xf>
    <xf numFmtId="0" fontId="0" fillId="0" borderId="14" xfId="0" applyFont="1" applyBorder="1" applyAlignment="1">
      <alignment horizontal="left" vertical="center" wrapText="1"/>
    </xf>
    <xf numFmtId="0" fontId="0" fillId="0" borderId="0" xfId="0" applyBorder="1" applyAlignment="1">
      <alignment vertical="center" wrapText="1"/>
    </xf>
    <xf numFmtId="0" fontId="2" fillId="6" borderId="3" xfId="0" applyFont="1" applyFill="1" applyBorder="1" applyAlignment="1">
      <alignment horizontal="right" vertical="center" wrapText="1"/>
    </xf>
    <xf numFmtId="0" fontId="1" fillId="6" borderId="4" xfId="0" applyFont="1" applyFill="1" applyBorder="1" applyAlignment="1">
      <alignment horizontal="right" vertical="center" wrapText="1"/>
    </xf>
    <xf numFmtId="0" fontId="1" fillId="2" borderId="16" xfId="0" applyFont="1" applyFill="1" applyBorder="1" applyAlignment="1">
      <alignment vertical="center" wrapText="1"/>
    </xf>
    <xf numFmtId="0" fontId="1" fillId="2" borderId="17" xfId="0" applyFont="1" applyFill="1" applyBorder="1" applyAlignment="1">
      <alignment vertical="center" wrapText="1"/>
    </xf>
    <xf numFmtId="0" fontId="1" fillId="2" borderId="18" xfId="0" applyFont="1" applyFill="1" applyBorder="1" applyAlignment="1">
      <alignment vertical="center" wrapText="1"/>
    </xf>
    <xf numFmtId="0" fontId="1" fillId="12" borderId="16" xfId="0" applyFont="1" applyFill="1" applyBorder="1" applyAlignment="1">
      <alignment horizontal="left" vertical="top" wrapText="1"/>
    </xf>
    <xf numFmtId="0" fontId="1" fillId="12" borderId="17" xfId="0" applyFont="1" applyFill="1" applyBorder="1" applyAlignment="1">
      <alignment horizontal="left" vertical="top" wrapText="1"/>
    </xf>
    <xf numFmtId="0" fontId="1" fillId="12" borderId="18" xfId="0" applyFont="1" applyFill="1" applyBorder="1" applyAlignment="1">
      <alignment horizontal="left" vertical="top" wrapText="1"/>
    </xf>
    <xf numFmtId="0" fontId="1" fillId="2" borderId="44"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12" borderId="44" xfId="0" applyFont="1" applyFill="1" applyBorder="1" applyAlignment="1">
      <alignment horizontal="left" vertical="center" wrapText="1"/>
    </xf>
    <xf numFmtId="0" fontId="1" fillId="12" borderId="0" xfId="0" applyFont="1" applyFill="1" applyBorder="1" applyAlignment="1">
      <alignment horizontal="left" vertical="center" wrapText="1"/>
    </xf>
    <xf numFmtId="0" fontId="1" fillId="12" borderId="65" xfId="0" applyFont="1" applyFill="1" applyBorder="1" applyAlignment="1">
      <alignment horizontal="left" vertical="center" wrapText="1"/>
    </xf>
    <xf numFmtId="0" fontId="1" fillId="2" borderId="37" xfId="0" applyFont="1" applyFill="1" applyBorder="1" applyAlignment="1">
      <alignment horizontal="center" vertical="top" wrapText="1"/>
    </xf>
    <xf numFmtId="0" fontId="2" fillId="12" borderId="41" xfId="0" applyFont="1" applyFill="1" applyBorder="1" applyAlignment="1">
      <alignment horizontal="center" vertical="center" wrapText="1"/>
    </xf>
    <xf numFmtId="0" fontId="2" fillId="12" borderId="39" xfId="0" applyFont="1" applyFill="1" applyBorder="1" applyAlignment="1">
      <alignment horizontal="center" vertical="center" wrapText="1"/>
    </xf>
    <xf numFmtId="0" fontId="18" fillId="18" borderId="20" xfId="0" applyFont="1" applyFill="1" applyBorder="1" applyAlignment="1">
      <alignment horizontal="left" vertical="center" wrapText="1"/>
    </xf>
    <xf numFmtId="0" fontId="18" fillId="18" borderId="59" xfId="0" applyFont="1" applyFill="1" applyBorder="1" applyAlignment="1">
      <alignment horizontal="left" vertical="center" wrapText="1"/>
    </xf>
    <xf numFmtId="0" fontId="18" fillId="18" borderId="14" xfId="0" applyFont="1" applyFill="1" applyBorder="1" applyAlignment="1">
      <alignment horizontal="left" vertical="center" wrapText="1"/>
    </xf>
    <xf numFmtId="0" fontId="4" fillId="16" borderId="46" xfId="0" applyFont="1" applyFill="1" applyBorder="1" applyAlignment="1">
      <alignment horizontal="right" vertical="center" wrapText="1"/>
    </xf>
    <xf numFmtId="0" fontId="4" fillId="16" borderId="49" xfId="0" applyFont="1" applyFill="1" applyBorder="1" applyAlignment="1">
      <alignment horizontal="right" vertical="center" wrapText="1"/>
    </xf>
    <xf numFmtId="0" fontId="1" fillId="2" borderId="37" xfId="0" applyFont="1" applyFill="1" applyBorder="1" applyAlignment="1">
      <alignment vertical="center" wrapText="1"/>
    </xf>
    <xf numFmtId="0" fontId="1" fillId="2" borderId="6" xfId="0" applyFont="1" applyFill="1" applyBorder="1" applyAlignment="1">
      <alignment vertical="center" wrapText="1"/>
    </xf>
    <xf numFmtId="0" fontId="1" fillId="2" borderId="38" xfId="0" applyFont="1" applyFill="1" applyBorder="1" applyAlignment="1">
      <alignment vertical="center" wrapText="1"/>
    </xf>
    <xf numFmtId="0" fontId="1" fillId="16" borderId="46" xfId="0" applyFont="1" applyFill="1" applyBorder="1" applyAlignment="1">
      <alignment horizontal="right" vertical="center" wrapText="1"/>
    </xf>
    <xf numFmtId="0" fontId="1" fillId="16" borderId="49" xfId="0" applyFont="1" applyFill="1" applyBorder="1" applyAlignment="1">
      <alignment horizontal="right" vertical="center" wrapText="1"/>
    </xf>
    <xf numFmtId="0" fontId="10" fillId="9" borderId="20" xfId="0" applyFont="1" applyFill="1" applyBorder="1" applyAlignment="1">
      <alignment horizontal="left" vertical="center" wrapText="1"/>
    </xf>
    <xf numFmtId="0" fontId="10" fillId="9" borderId="14" xfId="0" applyFont="1" applyFill="1" applyBorder="1" applyAlignment="1">
      <alignment horizontal="left" vertical="center" wrapText="1"/>
    </xf>
    <xf numFmtId="165" fontId="13" fillId="13" borderId="46" xfId="0" applyNumberFormat="1" applyFont="1" applyFill="1" applyBorder="1" applyAlignment="1">
      <alignment horizontal="right" vertical="center" wrapText="1"/>
    </xf>
    <xf numFmtId="44" fontId="13" fillId="13" borderId="49" xfId="0" applyNumberFormat="1" applyFont="1" applyFill="1" applyBorder="1" applyAlignment="1">
      <alignment horizontal="right" vertical="center" wrapText="1"/>
    </xf>
    <xf numFmtId="0" fontId="0" fillId="0" borderId="20" xfId="0" applyFont="1" applyFill="1" applyBorder="1" applyAlignment="1">
      <alignment horizontal="left" vertical="center" wrapText="1"/>
    </xf>
    <xf numFmtId="0" fontId="0" fillId="0" borderId="59"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20"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0" xfId="0" applyFont="1" applyAlignment="1">
      <alignment horizontal="center"/>
    </xf>
    <xf numFmtId="0" fontId="0" fillId="0" borderId="13" xfId="0" applyBorder="1"/>
    <xf numFmtId="0" fontId="1" fillId="0" borderId="0" xfId="0" applyFont="1" applyBorder="1" applyAlignment="1">
      <alignment horizontal="right" vertical="center"/>
    </xf>
    <xf numFmtId="0" fontId="25" fillId="0" borderId="0" xfId="0" applyFont="1" applyAlignment="1">
      <alignment horizontal="center" vertical="center" wrapText="1"/>
    </xf>
    <xf numFmtId="0" fontId="5" fillId="14" borderId="3"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2" xfId="0" applyFont="1" applyFill="1" applyBorder="1" applyAlignment="1">
      <alignment horizontal="center" vertical="center" wrapText="1"/>
    </xf>
    <xf numFmtId="0" fontId="25" fillId="0" borderId="3"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1" fillId="12" borderId="3" xfId="0" applyFont="1" applyFill="1" applyBorder="1" applyAlignment="1">
      <alignment vertical="center" wrapText="1"/>
    </xf>
    <xf numFmtId="0" fontId="1" fillId="12" borderId="4" xfId="0" applyFont="1" applyFill="1" applyBorder="1" applyAlignment="1">
      <alignment vertical="center" wrapText="1"/>
    </xf>
    <xf numFmtId="0" fontId="1" fillId="12" borderId="2" xfId="0" applyFont="1" applyFill="1" applyBorder="1" applyAlignment="1">
      <alignment vertical="center" wrapText="1"/>
    </xf>
    <xf numFmtId="0" fontId="1" fillId="12" borderId="10" xfId="0" applyFont="1" applyFill="1" applyBorder="1" applyAlignment="1">
      <alignment vertical="center" wrapText="1"/>
    </xf>
    <xf numFmtId="0" fontId="1" fillId="12" borderId="11" xfId="0" applyFont="1" applyFill="1" applyBorder="1" applyAlignment="1">
      <alignment vertical="center" wrapText="1"/>
    </xf>
    <xf numFmtId="0" fontId="1" fillId="12" borderId="50" xfId="0" applyFont="1" applyFill="1" applyBorder="1" applyAlignment="1">
      <alignment vertical="center" wrapText="1"/>
    </xf>
    <xf numFmtId="0" fontId="2" fillId="12" borderId="44" xfId="0" applyFont="1" applyFill="1" applyBorder="1" applyAlignment="1">
      <alignment horizontal="center" vertical="center" wrapText="1"/>
    </xf>
    <xf numFmtId="0" fontId="0" fillId="0" borderId="0" xfId="0" applyAlignment="1">
      <alignment vertical="top" wrapText="1"/>
    </xf>
    <xf numFmtId="0" fontId="1" fillId="2" borderId="41" xfId="0" applyFont="1" applyFill="1" applyBorder="1" applyAlignment="1">
      <alignment horizontal="center" vertical="top" wrapText="1"/>
    </xf>
    <xf numFmtId="0" fontId="1" fillId="2" borderId="42" xfId="0" applyFont="1" applyFill="1" applyBorder="1" applyAlignment="1">
      <alignment horizontal="center" vertical="top" wrapText="1"/>
    </xf>
    <xf numFmtId="0" fontId="1" fillId="12" borderId="3" xfId="0" applyFont="1" applyFill="1" applyBorder="1" applyAlignment="1">
      <alignment horizontal="left" vertical="top" wrapText="1"/>
    </xf>
    <xf numFmtId="0" fontId="1" fillId="12" borderId="4" xfId="0" applyFont="1" applyFill="1" applyBorder="1" applyAlignment="1">
      <alignment horizontal="left" vertical="top" wrapText="1"/>
    </xf>
    <xf numFmtId="0" fontId="1" fillId="12" borderId="2" xfId="0" applyFont="1" applyFill="1" applyBorder="1" applyAlignment="1">
      <alignment horizontal="left" vertical="top" wrapText="1"/>
    </xf>
    <xf numFmtId="0" fontId="2" fillId="12" borderId="42" xfId="0" applyFont="1" applyFill="1" applyBorder="1" applyAlignment="1">
      <alignment horizontal="center"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2" xfId="0" applyFont="1" applyFill="1" applyBorder="1" applyAlignment="1">
      <alignment vertical="center" wrapText="1"/>
    </xf>
    <xf numFmtId="0" fontId="1" fillId="2" borderId="8" xfId="0" applyFont="1" applyFill="1" applyBorder="1" applyAlignment="1">
      <alignment vertical="center" wrapText="1"/>
    </xf>
    <xf numFmtId="0" fontId="1" fillId="2" borderId="28" xfId="0" applyFont="1" applyFill="1" applyBorder="1" applyAlignment="1">
      <alignment vertical="center" wrapText="1"/>
    </xf>
    <xf numFmtId="0" fontId="1" fillId="2" borderId="51" xfId="0" applyFont="1" applyFill="1" applyBorder="1" applyAlignment="1">
      <alignment vertical="center" wrapText="1"/>
    </xf>
    <xf numFmtId="0" fontId="1" fillId="3" borderId="37"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2" borderId="39" xfId="0" applyFont="1" applyFill="1" applyBorder="1" applyAlignment="1">
      <alignment horizontal="center" vertical="top" wrapText="1"/>
    </xf>
    <xf numFmtId="0" fontId="1" fillId="2" borderId="42"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0" fillId="2" borderId="52" xfId="0" applyFont="1" applyFill="1" applyBorder="1" applyAlignment="1">
      <alignment vertical="top" wrapText="1"/>
    </xf>
    <xf numFmtId="0" fontId="1" fillId="2" borderId="32" xfId="0" applyFont="1" applyFill="1" applyBorder="1" applyAlignment="1">
      <alignment vertical="top" wrapText="1"/>
    </xf>
    <xf numFmtId="0" fontId="1" fillId="2" borderId="55" xfId="0" applyFont="1" applyFill="1" applyBorder="1" applyAlignment="1">
      <alignment vertical="top" wrapText="1"/>
    </xf>
    <xf numFmtId="0" fontId="1" fillId="2" borderId="64" xfId="0" applyFont="1" applyFill="1" applyBorder="1" applyAlignment="1">
      <alignment horizontal="center" vertical="top" wrapText="1"/>
    </xf>
    <xf numFmtId="0" fontId="14" fillId="0" borderId="21" xfId="0" applyFont="1" applyBorder="1" applyAlignment="1" applyProtection="1">
      <alignment horizontal="left" vertical="top" wrapText="1"/>
      <protection locked="0"/>
    </xf>
    <xf numFmtId="0" fontId="14" fillId="0" borderId="19" xfId="0" applyFont="1" applyBorder="1" applyAlignment="1" applyProtection="1">
      <alignment horizontal="left" vertical="top" wrapText="1"/>
      <protection locked="0"/>
    </xf>
    <xf numFmtId="0" fontId="14" fillId="0" borderId="15" xfId="0" applyFont="1" applyBorder="1" applyAlignment="1" applyProtection="1">
      <alignment horizontal="left" vertical="top" wrapText="1"/>
      <protection locked="0"/>
    </xf>
    <xf numFmtId="0" fontId="14" fillId="0" borderId="23" xfId="0" applyFont="1" applyBorder="1" applyAlignment="1" applyProtection="1">
      <alignment horizontal="left" vertical="top" wrapText="1"/>
      <protection locked="0"/>
    </xf>
    <xf numFmtId="0" fontId="14" fillId="0" borderId="25" xfId="0" applyFont="1" applyBorder="1" applyAlignment="1" applyProtection="1">
      <alignment horizontal="left" vertical="top" wrapText="1"/>
      <protection locked="0"/>
    </xf>
    <xf numFmtId="2" fontId="6" fillId="8" borderId="30" xfId="0" applyNumberFormat="1" applyFont="1" applyFill="1" applyBorder="1" applyAlignment="1" applyProtection="1">
      <alignment horizontal="left" vertical="center"/>
      <protection locked="0"/>
    </xf>
    <xf numFmtId="2" fontId="6" fillId="8" borderId="31" xfId="0" applyNumberFormat="1" applyFont="1" applyFill="1" applyBorder="1" applyAlignment="1" applyProtection="1">
      <alignment horizontal="left" vertical="center"/>
      <protection locked="0"/>
    </xf>
    <xf numFmtId="0" fontId="14" fillId="0" borderId="11" xfId="0" applyFont="1" applyBorder="1" applyAlignment="1" applyProtection="1">
      <alignment horizontal="left" vertical="top" wrapText="1"/>
      <protection locked="0"/>
    </xf>
    <xf numFmtId="0" fontId="14" fillId="0" borderId="13" xfId="0" applyFont="1" applyBorder="1" applyAlignment="1" applyProtection="1">
      <alignment horizontal="left" vertical="top" wrapText="1"/>
      <protection locked="0"/>
    </xf>
    <xf numFmtId="0" fontId="14" fillId="0" borderId="27" xfId="0" applyFont="1" applyBorder="1" applyAlignment="1" applyProtection="1">
      <alignment horizontal="left" vertical="top" wrapText="1"/>
      <protection locked="0"/>
    </xf>
    <xf numFmtId="164" fontId="6" fillId="8" borderId="30" xfId="0" applyNumberFormat="1" applyFont="1" applyFill="1" applyBorder="1" applyAlignment="1" applyProtection="1">
      <alignment horizontal="left" vertical="center"/>
      <protection locked="0"/>
    </xf>
    <xf numFmtId="164" fontId="6" fillId="8" borderId="31" xfId="0" applyNumberFormat="1" applyFont="1" applyFill="1" applyBorder="1" applyAlignment="1" applyProtection="1">
      <alignment horizontal="left" vertical="center"/>
      <protection locked="0"/>
    </xf>
    <xf numFmtId="0" fontId="14" fillId="0" borderId="21" xfId="0" applyFont="1" applyBorder="1" applyAlignment="1" applyProtection="1">
      <alignment horizontal="left" wrapText="1"/>
      <protection locked="0"/>
    </xf>
    <xf numFmtId="0" fontId="14" fillId="0" borderId="19" xfId="0" applyFont="1" applyBorder="1" applyAlignment="1" applyProtection="1">
      <alignment horizontal="left" wrapText="1"/>
      <protection locked="0"/>
    </xf>
    <xf numFmtId="0" fontId="14" fillId="0" borderId="15" xfId="0" applyFont="1" applyBorder="1" applyAlignment="1" applyProtection="1">
      <alignment horizontal="left" wrapText="1"/>
      <protection locked="0"/>
    </xf>
    <xf numFmtId="0" fontId="14" fillId="0" borderId="11" xfId="0" applyFont="1" applyBorder="1" applyAlignment="1" applyProtection="1">
      <alignment vertical="top" wrapText="1"/>
      <protection locked="0"/>
    </xf>
    <xf numFmtId="0" fontId="14" fillId="0" borderId="13" xfId="0" applyFont="1" applyBorder="1" applyAlignment="1" applyProtection="1">
      <alignment vertical="top" wrapText="1"/>
      <protection locked="0"/>
    </xf>
    <xf numFmtId="0" fontId="14" fillId="0" borderId="27" xfId="0" applyFont="1" applyBorder="1" applyAlignment="1" applyProtection="1">
      <alignment vertical="top" wrapText="1"/>
      <protection locked="0"/>
    </xf>
    <xf numFmtId="0" fontId="14" fillId="0" borderId="11" xfId="0" applyFont="1" applyBorder="1" applyAlignment="1" applyProtection="1">
      <alignment horizontal="left" wrapText="1"/>
      <protection locked="0"/>
    </xf>
    <xf numFmtId="0" fontId="14" fillId="0" borderId="13" xfId="0" applyFont="1" applyBorder="1" applyAlignment="1" applyProtection="1">
      <alignment horizontal="left" wrapText="1"/>
      <protection locked="0"/>
    </xf>
    <xf numFmtId="0" fontId="14" fillId="0" borderId="27" xfId="0" applyFont="1" applyBorder="1" applyAlignment="1" applyProtection="1">
      <alignment horizontal="left" wrapText="1"/>
      <protection locked="0"/>
    </xf>
    <xf numFmtId="0" fontId="14" fillId="0" borderId="25" xfId="0" applyFont="1" applyBorder="1" applyAlignment="1" applyProtection="1">
      <alignment horizontal="left" wrapText="1"/>
      <protection locked="0"/>
    </xf>
    <xf numFmtId="0" fontId="21" fillId="11" borderId="30" xfId="0" applyFont="1" applyFill="1" applyBorder="1" applyAlignment="1">
      <alignment horizontal="center" vertical="center"/>
    </xf>
    <xf numFmtId="0" fontId="21" fillId="11" borderId="31" xfId="0" applyFont="1" applyFill="1" applyBorder="1" applyAlignment="1">
      <alignment horizontal="center" vertical="center"/>
    </xf>
    <xf numFmtId="0" fontId="21" fillId="11" borderId="33" xfId="0" applyFont="1" applyFill="1" applyBorder="1" applyAlignment="1">
      <alignment horizontal="center" vertical="center"/>
    </xf>
    <xf numFmtId="0" fontId="14" fillId="0" borderId="25" xfId="0" applyFont="1" applyBorder="1" applyAlignment="1" applyProtection="1">
      <alignment vertical="top" wrapText="1"/>
      <protection locked="0"/>
    </xf>
    <xf numFmtId="164" fontId="22" fillId="8" borderId="30" xfId="0" applyNumberFormat="1" applyFont="1" applyFill="1" applyBorder="1" applyAlignment="1">
      <alignment horizontal="left" vertical="center"/>
    </xf>
    <xf numFmtId="164" fontId="22" fillId="8" borderId="31" xfId="0" applyNumberFormat="1" applyFont="1" applyFill="1" applyBorder="1" applyAlignment="1">
      <alignment horizontal="left" vertical="center"/>
    </xf>
    <xf numFmtId="0" fontId="21" fillId="6" borderId="13" xfId="0" applyFont="1" applyFill="1" applyBorder="1" applyAlignment="1">
      <alignment horizontal="center" vertical="center"/>
    </xf>
    <xf numFmtId="0" fontId="21" fillId="0" borderId="0" xfId="0" applyFont="1" applyAlignment="1">
      <alignment horizontal="center"/>
    </xf>
    <xf numFmtId="0" fontId="14" fillId="0" borderId="13" xfId="0" applyFont="1" applyBorder="1" applyAlignment="1">
      <alignment vertical="top"/>
    </xf>
    <xf numFmtId="0" fontId="14" fillId="0" borderId="25" xfId="0" applyFont="1" applyBorder="1" applyAlignment="1">
      <alignment vertical="top" wrapText="1"/>
    </xf>
    <xf numFmtId="0" fontId="14" fillId="0" borderId="19" xfId="0" applyFont="1" applyBorder="1" applyAlignment="1">
      <alignment vertical="top" wrapText="1"/>
    </xf>
    <xf numFmtId="0" fontId="14" fillId="0" borderId="23" xfId="0" applyFont="1" applyBorder="1" applyAlignment="1">
      <alignment vertical="top" wrapText="1"/>
    </xf>
    <xf numFmtId="0" fontId="14" fillId="0" borderId="0" xfId="0" applyFont="1" applyAlignment="1">
      <alignment horizontal="left" vertical="top" wrapText="1"/>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164" fontId="12" fillId="0" borderId="21" xfId="0" applyNumberFormat="1" applyFont="1" applyFill="1" applyBorder="1" applyAlignment="1" applyProtection="1">
      <alignment horizontal="center" vertical="top" wrapText="1"/>
      <protection locked="0"/>
    </xf>
    <xf numFmtId="164" fontId="12" fillId="0" borderId="19" xfId="0" applyNumberFormat="1" applyFont="1" applyFill="1" applyBorder="1" applyAlignment="1" applyProtection="1">
      <alignment horizontal="center" vertical="top" wrapText="1"/>
      <protection locked="0"/>
    </xf>
    <xf numFmtId="164" fontId="12" fillId="0" borderId="15" xfId="0" applyNumberFormat="1" applyFont="1" applyFill="1" applyBorder="1" applyAlignment="1" applyProtection="1">
      <alignment horizontal="center" vertical="top" wrapText="1"/>
      <protection locked="0"/>
    </xf>
    <xf numFmtId="164" fontId="22" fillId="8" borderId="30" xfId="0" applyNumberFormat="1" applyFont="1" applyFill="1" applyBorder="1" applyAlignment="1" applyProtection="1">
      <alignment horizontal="left" vertical="center" wrapText="1"/>
      <protection locked="0"/>
    </xf>
    <xf numFmtId="164" fontId="22" fillId="8" borderId="31" xfId="0" applyNumberFormat="1" applyFont="1" applyFill="1" applyBorder="1" applyAlignment="1" applyProtection="1">
      <alignment horizontal="left" vertical="center" wrapText="1"/>
      <protection locked="0"/>
    </xf>
    <xf numFmtId="0" fontId="0" fillId="0" borderId="25" xfId="0" applyFont="1" applyBorder="1" applyAlignment="1" applyProtection="1">
      <alignment horizontal="left" vertical="top" wrapText="1"/>
      <protection locked="0"/>
    </xf>
    <xf numFmtId="0" fontId="0" fillId="0" borderId="19" xfId="0" applyFont="1" applyBorder="1" applyAlignment="1" applyProtection="1">
      <alignment horizontal="left" vertical="top" wrapText="1"/>
      <protection locked="0"/>
    </xf>
    <xf numFmtId="0" fontId="0" fillId="0" borderId="15" xfId="0" applyFont="1" applyBorder="1" applyAlignment="1" applyProtection="1">
      <alignment horizontal="left" vertical="top" wrapText="1"/>
      <protection locked="0"/>
    </xf>
    <xf numFmtId="0" fontId="0" fillId="0" borderId="21" xfId="0" applyFont="1" applyBorder="1" applyAlignment="1" applyProtection="1">
      <alignment horizontal="left" vertical="top" wrapText="1"/>
      <protection locked="0"/>
    </xf>
    <xf numFmtId="0" fontId="0" fillId="0" borderId="23" xfId="0" applyFont="1" applyBorder="1" applyAlignment="1" applyProtection="1">
      <alignment horizontal="left" vertical="top" wrapText="1"/>
      <protection locked="0"/>
    </xf>
    <xf numFmtId="0" fontId="0" fillId="0" borderId="11" xfId="0" applyFont="1" applyBorder="1" applyAlignment="1" applyProtection="1">
      <alignment vertical="top" wrapText="1"/>
      <protection locked="0"/>
    </xf>
    <xf numFmtId="0" fontId="0" fillId="0" borderId="13" xfId="0" applyFont="1" applyBorder="1" applyAlignment="1" applyProtection="1">
      <alignment vertical="top" wrapText="1"/>
      <protection locked="0"/>
    </xf>
    <xf numFmtId="0" fontId="0" fillId="0" borderId="27" xfId="0" applyFont="1" applyBorder="1" applyAlignment="1" applyProtection="1">
      <alignment vertical="top" wrapText="1"/>
      <protection locked="0"/>
    </xf>
    <xf numFmtId="2" fontId="12" fillId="8" borderId="30" xfId="0" applyNumberFormat="1" applyFont="1" applyFill="1" applyBorder="1" applyAlignment="1" applyProtection="1">
      <alignment horizontal="left" vertical="center"/>
      <protection locked="0"/>
    </xf>
    <xf numFmtId="2" fontId="12" fillId="8" borderId="31" xfId="0" applyNumberFormat="1" applyFont="1" applyFill="1" applyBorder="1" applyAlignment="1" applyProtection="1">
      <alignment horizontal="left" vertical="center"/>
      <protection locked="0"/>
    </xf>
    <xf numFmtId="0" fontId="14" fillId="0" borderId="19" xfId="0" applyFont="1" applyBorder="1" applyAlignment="1" applyProtection="1">
      <alignment vertical="top" wrapText="1"/>
      <protection locked="0"/>
    </xf>
    <xf numFmtId="0" fontId="14" fillId="0" borderId="15" xfId="0" applyFont="1" applyBorder="1" applyAlignment="1" applyProtection="1">
      <alignment vertical="top" wrapText="1"/>
      <protection locked="0"/>
    </xf>
  </cellXfs>
  <cellStyles count="1">
    <cellStyle name="Normal" xfId="0" builtinId="0"/>
  </cellStyles>
  <dxfs count="0"/>
  <tableStyles count="0" defaultTableStyle="TableStyleMedium2" defaultPivotStyle="PivotStyleLight16"/>
  <colors>
    <mruColors>
      <color rgb="FF0000FF"/>
      <color rgb="FF6600FF"/>
      <color rgb="FFFFE599"/>
      <color rgb="FFFFF2CC"/>
      <color rgb="FFFFCD3F"/>
      <color rgb="FFFFC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R204"/>
  <sheetViews>
    <sheetView showGridLines="0" tabSelected="1" zoomScale="90" zoomScaleNormal="90" workbookViewId="0">
      <selection activeCell="D4" sqref="D4:H4"/>
    </sheetView>
  </sheetViews>
  <sheetFormatPr defaultRowHeight="15" x14ac:dyDescent="0.25"/>
  <cols>
    <col min="1" max="1" width="2.28515625" customWidth="1"/>
    <col min="2" max="2" width="8.140625" customWidth="1"/>
    <col min="3" max="3" width="34.140625" customWidth="1"/>
    <col min="4" max="4" width="22.85546875" customWidth="1"/>
    <col min="5" max="5" width="22.140625" bestFit="1" customWidth="1"/>
    <col min="6" max="6" width="23.28515625" customWidth="1"/>
    <col min="7" max="7" width="24.42578125" customWidth="1"/>
    <col min="8" max="8" width="22.7109375" customWidth="1"/>
    <col min="9" max="9" width="24.42578125" customWidth="1"/>
    <col min="10" max="10" width="15.5703125" customWidth="1"/>
  </cols>
  <sheetData>
    <row r="1" spans="2:9" ht="27.75" customHeight="1" x14ac:dyDescent="0.35">
      <c r="B1" s="284" t="s">
        <v>296</v>
      </c>
      <c r="C1" s="284"/>
      <c r="D1" s="284"/>
      <c r="E1" s="284"/>
      <c r="F1" s="284"/>
      <c r="G1" s="284"/>
      <c r="H1" s="284"/>
      <c r="I1" s="284"/>
    </row>
    <row r="2" spans="2:9" ht="22.5" customHeight="1" x14ac:dyDescent="0.35">
      <c r="B2" s="284" t="s">
        <v>29</v>
      </c>
      <c r="C2" s="284"/>
      <c r="D2" s="284"/>
      <c r="E2" s="284"/>
      <c r="F2" s="284"/>
      <c r="G2" s="284"/>
      <c r="H2" s="284"/>
      <c r="I2" s="284"/>
    </row>
    <row r="3" spans="2:9" ht="16.5" customHeight="1" x14ac:dyDescent="0.35">
      <c r="B3" s="7"/>
      <c r="C3" s="7"/>
      <c r="D3" s="7"/>
      <c r="E3" s="7"/>
      <c r="F3" s="7"/>
      <c r="G3" s="7"/>
      <c r="H3" s="7"/>
      <c r="I3" s="7"/>
    </row>
    <row r="4" spans="2:9" x14ac:dyDescent="0.25">
      <c r="B4" s="286" t="s">
        <v>18</v>
      </c>
      <c r="C4" s="286"/>
      <c r="D4" s="285"/>
      <c r="E4" s="285"/>
      <c r="F4" s="285"/>
      <c r="G4" s="285"/>
      <c r="H4" s="285"/>
    </row>
    <row r="5" spans="2:9" x14ac:dyDescent="0.25">
      <c r="B5" s="286" t="s">
        <v>139</v>
      </c>
      <c r="C5" s="286"/>
      <c r="D5" s="285"/>
      <c r="E5" s="285"/>
      <c r="F5" s="285"/>
      <c r="G5" s="285"/>
      <c r="H5" s="285"/>
    </row>
    <row r="6" spans="2:9" x14ac:dyDescent="0.25">
      <c r="B6" s="286" t="s">
        <v>17</v>
      </c>
      <c r="C6" s="286"/>
      <c r="D6" s="285"/>
      <c r="E6" s="285"/>
      <c r="F6" s="285"/>
      <c r="G6" s="285"/>
      <c r="H6" s="285"/>
    </row>
    <row r="7" spans="2:9" ht="12.75" customHeight="1" x14ac:dyDescent="0.25"/>
    <row r="8" spans="2:9" ht="32.25" customHeight="1" x14ac:dyDescent="0.25">
      <c r="B8" s="287" t="s">
        <v>294</v>
      </c>
      <c r="C8" s="287"/>
      <c r="D8" s="287"/>
      <c r="E8" s="287"/>
      <c r="F8" s="287"/>
      <c r="G8" s="287"/>
      <c r="H8" s="287"/>
      <c r="I8" s="287"/>
    </row>
    <row r="9" spans="2:9" ht="47.25" customHeight="1" thickBot="1" x14ac:dyDescent="0.3">
      <c r="B9" s="301" t="s">
        <v>30</v>
      </c>
      <c r="C9" s="301"/>
      <c r="D9" s="301"/>
      <c r="E9" s="301"/>
      <c r="F9" s="301"/>
      <c r="G9" s="301"/>
      <c r="H9" s="301"/>
      <c r="I9" s="301"/>
    </row>
    <row r="10" spans="2:9" ht="27" customHeight="1" thickBot="1" x14ac:dyDescent="0.3">
      <c r="B10" s="288" t="s">
        <v>138</v>
      </c>
      <c r="C10" s="289"/>
      <c r="D10" s="289"/>
      <c r="E10" s="289"/>
      <c r="F10" s="289"/>
      <c r="G10" s="289"/>
      <c r="H10" s="289"/>
      <c r="I10" s="290"/>
    </row>
    <row r="11" spans="2:9" ht="43.5" customHeight="1" thickBot="1" x14ac:dyDescent="0.3">
      <c r="B11" s="291" t="s">
        <v>292</v>
      </c>
      <c r="C11" s="292"/>
      <c r="D11" s="292"/>
      <c r="E11" s="292"/>
      <c r="F11" s="292"/>
      <c r="G11" s="292"/>
      <c r="H11" s="292"/>
      <c r="I11" s="293"/>
    </row>
    <row r="12" spans="2:9" ht="50.25" customHeight="1" thickBot="1" x14ac:dyDescent="0.3">
      <c r="B12" s="262">
        <v>4.0999999999999996</v>
      </c>
      <c r="C12" s="294" t="s">
        <v>31</v>
      </c>
      <c r="D12" s="295"/>
      <c r="E12" s="295"/>
      <c r="F12" s="295"/>
      <c r="G12" s="295"/>
      <c r="H12" s="295"/>
      <c r="I12" s="296"/>
    </row>
    <row r="13" spans="2:9" ht="45.75" thickBot="1" x14ac:dyDescent="0.3">
      <c r="B13" s="300"/>
      <c r="C13" s="4"/>
      <c r="D13" s="20" t="s">
        <v>278</v>
      </c>
      <c r="E13" s="20" t="s">
        <v>282</v>
      </c>
      <c r="F13" s="20" t="s">
        <v>281</v>
      </c>
      <c r="G13" s="20" t="s">
        <v>279</v>
      </c>
      <c r="H13" s="20" t="s">
        <v>280</v>
      </c>
      <c r="I13" s="11" t="s">
        <v>295</v>
      </c>
    </row>
    <row r="14" spans="2:9" ht="27.95" customHeight="1" x14ac:dyDescent="0.25">
      <c r="B14" s="12" t="s">
        <v>32</v>
      </c>
      <c r="C14" s="22" t="s">
        <v>40</v>
      </c>
      <c r="D14" s="148"/>
      <c r="E14" s="148"/>
      <c r="F14" s="148"/>
      <c r="G14" s="148"/>
      <c r="H14" s="148"/>
      <c r="I14" s="173">
        <f>SUM(D14:H14)</f>
        <v>0</v>
      </c>
    </row>
    <row r="15" spans="2:9" ht="27.95" customHeight="1" x14ac:dyDescent="0.25">
      <c r="B15" s="12" t="s">
        <v>33</v>
      </c>
      <c r="C15" s="14" t="s">
        <v>41</v>
      </c>
      <c r="D15" s="149"/>
      <c r="E15" s="149"/>
      <c r="F15" s="149"/>
      <c r="G15" s="149"/>
      <c r="H15" s="149"/>
      <c r="I15" s="223">
        <f t="shared" ref="I15:I21" si="0">SUM(D15:H15)</f>
        <v>0</v>
      </c>
    </row>
    <row r="16" spans="2:9" ht="27.95" customHeight="1" x14ac:dyDescent="0.25">
      <c r="B16" s="12" t="s">
        <v>34</v>
      </c>
      <c r="C16" s="14" t="s">
        <v>42</v>
      </c>
      <c r="D16" s="149"/>
      <c r="E16" s="149"/>
      <c r="F16" s="149"/>
      <c r="G16" s="149"/>
      <c r="H16" s="149"/>
      <c r="I16" s="223">
        <f t="shared" si="0"/>
        <v>0</v>
      </c>
    </row>
    <row r="17" spans="2:9" ht="27.95" customHeight="1" x14ac:dyDescent="0.25">
      <c r="B17" s="12" t="s">
        <v>35</v>
      </c>
      <c r="C17" s="14" t="s">
        <v>43</v>
      </c>
      <c r="D17" s="149"/>
      <c r="E17" s="149"/>
      <c r="F17" s="149"/>
      <c r="G17" s="149"/>
      <c r="H17" s="149"/>
      <c r="I17" s="223">
        <f t="shared" si="0"/>
        <v>0</v>
      </c>
    </row>
    <row r="18" spans="2:9" ht="27.95" customHeight="1" x14ac:dyDescent="0.25">
      <c r="B18" s="12" t="s">
        <v>36</v>
      </c>
      <c r="C18" s="14" t="s">
        <v>44</v>
      </c>
      <c r="D18" s="149"/>
      <c r="E18" s="149"/>
      <c r="F18" s="149"/>
      <c r="G18" s="149"/>
      <c r="H18" s="149"/>
      <c r="I18" s="223">
        <f t="shared" si="0"/>
        <v>0</v>
      </c>
    </row>
    <row r="19" spans="2:9" ht="27.95" customHeight="1" x14ac:dyDescent="0.25">
      <c r="B19" s="12" t="s">
        <v>37</v>
      </c>
      <c r="C19" s="14" t="s">
        <v>45</v>
      </c>
      <c r="D19" s="149"/>
      <c r="E19" s="149"/>
      <c r="F19" s="149"/>
      <c r="G19" s="149"/>
      <c r="H19" s="149"/>
      <c r="I19" s="223">
        <f t="shared" si="0"/>
        <v>0</v>
      </c>
    </row>
    <row r="20" spans="2:9" ht="27.95" customHeight="1" x14ac:dyDescent="0.25">
      <c r="B20" s="12" t="s">
        <v>38</v>
      </c>
      <c r="C20" s="14" t="s">
        <v>46</v>
      </c>
      <c r="D20" s="149"/>
      <c r="E20" s="149"/>
      <c r="F20" s="149"/>
      <c r="G20" s="149"/>
      <c r="H20" s="149"/>
      <c r="I20" s="223">
        <f t="shared" si="0"/>
        <v>0</v>
      </c>
    </row>
    <row r="21" spans="2:9" ht="27.95" customHeight="1" thickBot="1" x14ac:dyDescent="0.3">
      <c r="B21" s="13" t="s">
        <v>39</v>
      </c>
      <c r="C21" s="6" t="s">
        <v>47</v>
      </c>
      <c r="D21" s="150"/>
      <c r="E21" s="150"/>
      <c r="F21" s="150"/>
      <c r="G21" s="150"/>
      <c r="H21" s="150"/>
      <c r="I21" s="151">
        <f t="shared" si="0"/>
        <v>0</v>
      </c>
    </row>
    <row r="22" spans="2:9" ht="35.25" customHeight="1" thickBot="1" x14ac:dyDescent="0.3">
      <c r="B22" s="54">
        <v>4.2</v>
      </c>
      <c r="C22" s="297" t="s">
        <v>48</v>
      </c>
      <c r="D22" s="298"/>
      <c r="E22" s="298"/>
      <c r="F22" s="298"/>
      <c r="G22" s="298"/>
      <c r="H22" s="298"/>
      <c r="I22" s="299"/>
    </row>
    <row r="23" spans="2:9" ht="87" customHeight="1" thickBot="1" x14ac:dyDescent="0.3">
      <c r="B23" s="147" t="s">
        <v>247</v>
      </c>
      <c r="C23" s="269" t="s">
        <v>291</v>
      </c>
      <c r="D23" s="270"/>
      <c r="E23" s="270"/>
      <c r="F23" s="270"/>
      <c r="G23" s="270"/>
      <c r="H23" s="270"/>
      <c r="I23" s="271"/>
    </row>
    <row r="24" spans="2:9" ht="32.25" customHeight="1" thickBot="1" x14ac:dyDescent="0.3">
      <c r="B24" s="147"/>
      <c r="C24" s="64" t="s">
        <v>57</v>
      </c>
      <c r="D24" s="63" t="s">
        <v>0</v>
      </c>
      <c r="E24" s="63" t="s">
        <v>1</v>
      </c>
      <c r="F24" s="63" t="s">
        <v>2</v>
      </c>
      <c r="G24" s="63" t="s">
        <v>3</v>
      </c>
      <c r="H24" s="63" t="s">
        <v>4</v>
      </c>
      <c r="I24" s="16" t="s">
        <v>283</v>
      </c>
    </row>
    <row r="25" spans="2:9" s="40" customFormat="1" ht="14.25" customHeight="1" x14ac:dyDescent="0.25">
      <c r="B25" s="147"/>
      <c r="C25" s="281" t="s">
        <v>51</v>
      </c>
      <c r="D25" s="66" t="s">
        <v>266</v>
      </c>
      <c r="E25" s="65" t="s">
        <v>266</v>
      </c>
      <c r="F25" s="65" t="s">
        <v>266</v>
      </c>
      <c r="G25" s="65" t="s">
        <v>266</v>
      </c>
      <c r="H25" s="65" t="s">
        <v>266</v>
      </c>
      <c r="I25" s="272"/>
    </row>
    <row r="26" spans="2:9" ht="38.25" customHeight="1" thickBot="1" x14ac:dyDescent="0.3">
      <c r="B26" s="147"/>
      <c r="C26" s="282"/>
      <c r="D26" s="189"/>
      <c r="E26" s="189"/>
      <c r="F26" s="189"/>
      <c r="G26" s="189"/>
      <c r="H26" s="189"/>
      <c r="I26" s="273"/>
    </row>
    <row r="27" spans="2:9" s="40" customFormat="1" ht="14.25" customHeight="1" x14ac:dyDescent="0.25">
      <c r="B27" s="147"/>
      <c r="C27" s="282"/>
      <c r="D27" s="66" t="s">
        <v>265</v>
      </c>
      <c r="E27" s="65" t="s">
        <v>265</v>
      </c>
      <c r="F27" s="65" t="s">
        <v>265</v>
      </c>
      <c r="G27" s="65" t="s">
        <v>265</v>
      </c>
      <c r="H27" s="65" t="s">
        <v>265</v>
      </c>
      <c r="I27" s="276">
        <f>SUM(D28:H28)</f>
        <v>0</v>
      </c>
    </row>
    <row r="28" spans="2:9" ht="40.5" customHeight="1" thickBot="1" x14ac:dyDescent="0.3">
      <c r="B28" s="147"/>
      <c r="C28" s="283"/>
      <c r="D28" s="154"/>
      <c r="E28" s="154"/>
      <c r="F28" s="154"/>
      <c r="G28" s="154"/>
      <c r="H28" s="154"/>
      <c r="I28" s="277"/>
    </row>
    <row r="29" spans="2:9" s="40" customFormat="1" ht="14.25" customHeight="1" x14ac:dyDescent="0.25">
      <c r="B29" s="147"/>
      <c r="C29" s="274" t="s">
        <v>52</v>
      </c>
      <c r="D29" s="67" t="s">
        <v>266</v>
      </c>
      <c r="E29" s="67" t="s">
        <v>266</v>
      </c>
      <c r="F29" s="67" t="s">
        <v>266</v>
      </c>
      <c r="G29" s="67" t="s">
        <v>266</v>
      </c>
      <c r="H29" s="67" t="s">
        <v>266</v>
      </c>
      <c r="I29" s="267"/>
    </row>
    <row r="30" spans="2:9" ht="31.5" customHeight="1" thickBot="1" x14ac:dyDescent="0.3">
      <c r="B30" s="147"/>
      <c r="C30" s="275"/>
      <c r="D30" s="152"/>
      <c r="E30" s="153"/>
      <c r="F30" s="153"/>
      <c r="G30" s="153"/>
      <c r="H30" s="153"/>
      <c r="I30" s="268"/>
    </row>
    <row r="31" spans="2:9" ht="43.5" customHeight="1" thickBot="1" x14ac:dyDescent="0.3">
      <c r="B31" s="147"/>
      <c r="C31" s="4" t="s">
        <v>56</v>
      </c>
      <c r="D31" s="5" t="s">
        <v>0</v>
      </c>
      <c r="E31" s="5" t="s">
        <v>1</v>
      </c>
      <c r="F31" s="5" t="s">
        <v>2</v>
      </c>
      <c r="G31" s="5" t="s">
        <v>3</v>
      </c>
      <c r="H31" s="5" t="s">
        <v>4</v>
      </c>
      <c r="I31" s="11" t="s">
        <v>295</v>
      </c>
    </row>
    <row r="32" spans="2:9" s="40" customFormat="1" ht="14.25" customHeight="1" x14ac:dyDescent="0.25">
      <c r="B32" s="147"/>
      <c r="C32" s="281" t="s">
        <v>51</v>
      </c>
      <c r="D32" s="66" t="s">
        <v>266</v>
      </c>
      <c r="E32" s="65" t="s">
        <v>266</v>
      </c>
      <c r="F32" s="65" t="s">
        <v>266</v>
      </c>
      <c r="G32" s="65" t="s">
        <v>266</v>
      </c>
      <c r="H32" s="65" t="s">
        <v>266</v>
      </c>
      <c r="I32" s="272"/>
    </row>
    <row r="33" spans="2:9" s="40" customFormat="1" ht="38.25" customHeight="1" thickBot="1" x14ac:dyDescent="0.3">
      <c r="B33" s="147"/>
      <c r="C33" s="282"/>
      <c r="D33" s="189"/>
      <c r="E33" s="189"/>
      <c r="F33" s="189"/>
      <c r="G33" s="189"/>
      <c r="H33" s="189"/>
      <c r="I33" s="273"/>
    </row>
    <row r="34" spans="2:9" s="40" customFormat="1" ht="14.25" customHeight="1" x14ac:dyDescent="0.25">
      <c r="B34" s="147"/>
      <c r="C34" s="282"/>
      <c r="D34" s="66" t="s">
        <v>265</v>
      </c>
      <c r="E34" s="65" t="s">
        <v>265</v>
      </c>
      <c r="F34" s="65" t="s">
        <v>265</v>
      </c>
      <c r="G34" s="65" t="s">
        <v>265</v>
      </c>
      <c r="H34" s="65" t="s">
        <v>265</v>
      </c>
      <c r="I34" s="276">
        <f>SUM(D35:H35)</f>
        <v>0</v>
      </c>
    </row>
    <row r="35" spans="2:9" s="40" customFormat="1" ht="40.5" customHeight="1" thickBot="1" x14ac:dyDescent="0.3">
      <c r="B35" s="147"/>
      <c r="C35" s="283"/>
      <c r="D35" s="154"/>
      <c r="E35" s="154"/>
      <c r="F35" s="154"/>
      <c r="G35" s="154"/>
      <c r="H35" s="154"/>
      <c r="I35" s="277"/>
    </row>
    <row r="36" spans="2:9" s="40" customFormat="1" ht="14.25" customHeight="1" x14ac:dyDescent="0.25">
      <c r="B36" s="147"/>
      <c r="C36" s="274" t="s">
        <v>52</v>
      </c>
      <c r="D36" s="67" t="s">
        <v>266</v>
      </c>
      <c r="E36" s="67" t="s">
        <v>266</v>
      </c>
      <c r="F36" s="67" t="s">
        <v>266</v>
      </c>
      <c r="G36" s="67" t="s">
        <v>266</v>
      </c>
      <c r="H36" s="67" t="s">
        <v>266</v>
      </c>
      <c r="I36" s="267"/>
    </row>
    <row r="37" spans="2:9" s="40" customFormat="1" ht="31.5" customHeight="1" thickBot="1" x14ac:dyDescent="0.3">
      <c r="B37" s="147"/>
      <c r="C37" s="275"/>
      <c r="D37" s="157"/>
      <c r="E37" s="157"/>
      <c r="F37" s="157"/>
      <c r="G37" s="157"/>
      <c r="H37" s="157"/>
      <c r="I37" s="268"/>
    </row>
    <row r="38" spans="2:9" ht="15.75" thickBot="1" x14ac:dyDescent="0.3">
      <c r="B38" s="147"/>
      <c r="C38" s="4" t="s">
        <v>58</v>
      </c>
      <c r="D38" s="5" t="s">
        <v>0</v>
      </c>
      <c r="E38" s="5" t="s">
        <v>1</v>
      </c>
      <c r="F38" s="5" t="s">
        <v>2</v>
      </c>
      <c r="G38" s="5" t="s">
        <v>3</v>
      </c>
      <c r="H38" s="5" t="s">
        <v>4</v>
      </c>
      <c r="I38" s="11" t="s">
        <v>295</v>
      </c>
    </row>
    <row r="39" spans="2:9" s="40" customFormat="1" ht="14.25" customHeight="1" x14ac:dyDescent="0.25">
      <c r="B39" s="147"/>
      <c r="C39" s="278" t="s">
        <v>55</v>
      </c>
      <c r="D39" s="66" t="s">
        <v>266</v>
      </c>
      <c r="E39" s="65" t="s">
        <v>266</v>
      </c>
      <c r="F39" s="65" t="s">
        <v>266</v>
      </c>
      <c r="G39" s="65" t="s">
        <v>266</v>
      </c>
      <c r="H39" s="65" t="s">
        <v>266</v>
      </c>
      <c r="I39" s="272"/>
    </row>
    <row r="40" spans="2:9" s="40" customFormat="1" ht="38.25" customHeight="1" thickBot="1" x14ac:dyDescent="0.3">
      <c r="B40" s="147"/>
      <c r="C40" s="279"/>
      <c r="D40" s="189"/>
      <c r="E40" s="189"/>
      <c r="F40" s="189"/>
      <c r="G40" s="189"/>
      <c r="H40" s="189"/>
      <c r="I40" s="273"/>
    </row>
    <row r="41" spans="2:9" s="40" customFormat="1" ht="14.25" customHeight="1" x14ac:dyDescent="0.25">
      <c r="B41" s="147"/>
      <c r="C41" s="279"/>
      <c r="D41" s="138" t="s">
        <v>265</v>
      </c>
      <c r="E41" s="139" t="s">
        <v>265</v>
      </c>
      <c r="F41" s="139" t="s">
        <v>265</v>
      </c>
      <c r="G41" s="139" t="s">
        <v>265</v>
      </c>
      <c r="H41" s="139" t="s">
        <v>265</v>
      </c>
      <c r="I41" s="276">
        <f>SUM(D42:H42)</f>
        <v>0</v>
      </c>
    </row>
    <row r="42" spans="2:9" s="40" customFormat="1" ht="40.5" customHeight="1" thickBot="1" x14ac:dyDescent="0.3">
      <c r="B42" s="147"/>
      <c r="C42" s="280"/>
      <c r="D42" s="154"/>
      <c r="E42" s="154"/>
      <c r="F42" s="154"/>
      <c r="G42" s="154"/>
      <c r="H42" s="154"/>
      <c r="I42" s="277"/>
    </row>
    <row r="43" spans="2:9" s="40" customFormat="1" ht="14.25" customHeight="1" x14ac:dyDescent="0.25">
      <c r="B43" s="147"/>
      <c r="C43" s="274" t="s">
        <v>52</v>
      </c>
      <c r="D43" s="67" t="s">
        <v>266</v>
      </c>
      <c r="E43" s="67" t="s">
        <v>266</v>
      </c>
      <c r="F43" s="67" t="s">
        <v>266</v>
      </c>
      <c r="G43" s="67" t="s">
        <v>266</v>
      </c>
      <c r="H43" s="67" t="s">
        <v>266</v>
      </c>
      <c r="I43" s="267"/>
    </row>
    <row r="44" spans="2:9" s="40" customFormat="1" ht="31.5" customHeight="1" thickBot="1" x14ac:dyDescent="0.3">
      <c r="B44" s="147"/>
      <c r="C44" s="275"/>
      <c r="D44" s="157"/>
      <c r="E44" s="157"/>
      <c r="F44" s="157"/>
      <c r="G44" s="157"/>
      <c r="H44" s="157"/>
      <c r="I44" s="268"/>
    </row>
    <row r="45" spans="2:9" ht="48.75" customHeight="1" thickBot="1" x14ac:dyDescent="0.3">
      <c r="B45" s="70" t="s">
        <v>258</v>
      </c>
      <c r="C45" s="308" t="s">
        <v>49</v>
      </c>
      <c r="D45" s="309"/>
      <c r="E45" s="309"/>
      <c r="F45" s="309"/>
      <c r="G45" s="309"/>
      <c r="H45" s="309"/>
      <c r="I45" s="310"/>
    </row>
    <row r="46" spans="2:9" ht="32.25" customHeight="1" thickBot="1" x14ac:dyDescent="0.3">
      <c r="B46" s="317"/>
      <c r="C46" s="4" t="s">
        <v>50</v>
      </c>
      <c r="D46" s="20" t="s">
        <v>273</v>
      </c>
      <c r="E46" s="20" t="s">
        <v>274</v>
      </c>
      <c r="F46" s="20" t="s">
        <v>275</v>
      </c>
      <c r="G46" s="20" t="s">
        <v>276</v>
      </c>
      <c r="H46" s="20" t="s">
        <v>277</v>
      </c>
      <c r="I46" s="11" t="s">
        <v>295</v>
      </c>
    </row>
    <row r="47" spans="2:9" ht="31.5" customHeight="1" x14ac:dyDescent="0.25">
      <c r="B47" s="317"/>
      <c r="C47" s="18" t="s">
        <v>51</v>
      </c>
      <c r="D47" s="155"/>
      <c r="E47" s="155"/>
      <c r="F47" s="155"/>
      <c r="G47" s="155"/>
      <c r="H47" s="155"/>
      <c r="I47" s="151">
        <f>SUM(D47:H47)</f>
        <v>0</v>
      </c>
    </row>
    <row r="48" spans="2:9" ht="31.5" customHeight="1" thickBot="1" x14ac:dyDescent="0.3">
      <c r="B48" s="317"/>
      <c r="C48" s="17" t="s">
        <v>52</v>
      </c>
      <c r="D48" s="156"/>
      <c r="E48" s="156"/>
      <c r="F48" s="156"/>
      <c r="G48" s="156"/>
      <c r="H48" s="156"/>
      <c r="I48" s="174">
        <f>SUM(D48:H48)</f>
        <v>0</v>
      </c>
    </row>
    <row r="49" spans="2:9" ht="43.5" customHeight="1" thickBot="1" x14ac:dyDescent="0.3">
      <c r="B49" s="317"/>
      <c r="C49" s="4" t="s">
        <v>53</v>
      </c>
      <c r="D49" s="20" t="s">
        <v>273</v>
      </c>
      <c r="E49" s="20" t="s">
        <v>274</v>
      </c>
      <c r="F49" s="20" t="s">
        <v>275</v>
      </c>
      <c r="G49" s="20" t="s">
        <v>276</v>
      </c>
      <c r="H49" s="20" t="s">
        <v>277</v>
      </c>
      <c r="I49" s="11" t="s">
        <v>295</v>
      </c>
    </row>
    <row r="50" spans="2:9" ht="27.95" customHeight="1" x14ac:dyDescent="0.25">
      <c r="B50" s="317"/>
      <c r="C50" s="18" t="s">
        <v>51</v>
      </c>
      <c r="D50" s="155"/>
      <c r="E50" s="155"/>
      <c r="F50" s="155"/>
      <c r="G50" s="155"/>
      <c r="H50" s="155"/>
      <c r="I50" s="151">
        <f>SUM(D50:H50)</f>
        <v>0</v>
      </c>
    </row>
    <row r="51" spans="2:9" ht="31.5" customHeight="1" thickBot="1" x14ac:dyDescent="0.3">
      <c r="B51" s="317"/>
      <c r="C51" s="17" t="s">
        <v>52</v>
      </c>
      <c r="D51" s="156"/>
      <c r="E51" s="156"/>
      <c r="F51" s="156"/>
      <c r="G51" s="156"/>
      <c r="H51" s="156"/>
      <c r="I51" s="174">
        <f>SUM(D51:H51)</f>
        <v>0</v>
      </c>
    </row>
    <row r="52" spans="2:9" ht="30.75" thickBot="1" x14ac:dyDescent="0.3">
      <c r="B52" s="317"/>
      <c r="C52" s="4" t="s">
        <v>54</v>
      </c>
      <c r="D52" s="20" t="s">
        <v>273</v>
      </c>
      <c r="E52" s="20" t="s">
        <v>274</v>
      </c>
      <c r="F52" s="20" t="s">
        <v>275</v>
      </c>
      <c r="G52" s="20" t="s">
        <v>276</v>
      </c>
      <c r="H52" s="20" t="s">
        <v>277</v>
      </c>
      <c r="I52" s="11" t="s">
        <v>295</v>
      </c>
    </row>
    <row r="53" spans="2:9" ht="27.95" customHeight="1" x14ac:dyDescent="0.25">
      <c r="B53" s="317"/>
      <c r="C53" s="18" t="s">
        <v>55</v>
      </c>
      <c r="D53" s="155"/>
      <c r="E53" s="155"/>
      <c r="F53" s="155"/>
      <c r="G53" s="155"/>
      <c r="H53" s="155"/>
      <c r="I53" s="151">
        <f>SUM(D53:H53)</f>
        <v>0</v>
      </c>
    </row>
    <row r="54" spans="2:9" ht="31.5" customHeight="1" thickBot="1" x14ac:dyDescent="0.3">
      <c r="B54" s="318"/>
      <c r="C54" s="6" t="s">
        <v>52</v>
      </c>
      <c r="D54" s="158"/>
      <c r="E54" s="158"/>
      <c r="F54" s="158"/>
      <c r="G54" s="158"/>
      <c r="H54" s="158"/>
      <c r="I54" s="175">
        <f>SUM(D54:H54)</f>
        <v>0</v>
      </c>
    </row>
    <row r="55" spans="2:9" ht="45.75" customHeight="1" thickBot="1" x14ac:dyDescent="0.3">
      <c r="B55" s="302" t="s">
        <v>259</v>
      </c>
      <c r="C55" s="269" t="s">
        <v>252</v>
      </c>
      <c r="D55" s="270"/>
      <c r="E55" s="270"/>
      <c r="F55" s="270"/>
      <c r="G55" s="270"/>
      <c r="H55" s="270"/>
      <c r="I55" s="271"/>
    </row>
    <row r="56" spans="2:9" ht="32.25" customHeight="1" thickBot="1" x14ac:dyDescent="0.3">
      <c r="B56" s="303"/>
      <c r="C56" s="4" t="s">
        <v>50</v>
      </c>
      <c r="D56" s="20" t="s">
        <v>273</v>
      </c>
      <c r="E56" s="20" t="s">
        <v>274</v>
      </c>
      <c r="F56" s="20" t="s">
        <v>275</v>
      </c>
      <c r="G56" s="20" t="s">
        <v>276</v>
      </c>
      <c r="H56" s="20" t="s">
        <v>277</v>
      </c>
      <c r="I56" s="11" t="s">
        <v>295</v>
      </c>
    </row>
    <row r="57" spans="2:9" ht="31.5" customHeight="1" x14ac:dyDescent="0.25">
      <c r="B57" s="303"/>
      <c r="C57" s="18" t="s">
        <v>51</v>
      </c>
      <c r="D57" s="155"/>
      <c r="E57" s="155"/>
      <c r="F57" s="155"/>
      <c r="G57" s="155"/>
      <c r="H57" s="155"/>
      <c r="I57" s="151">
        <f>SUM(D57:H57)</f>
        <v>0</v>
      </c>
    </row>
    <row r="58" spans="2:9" ht="31.5" customHeight="1" thickBot="1" x14ac:dyDescent="0.3">
      <c r="B58" s="303"/>
      <c r="C58" s="17" t="s">
        <v>52</v>
      </c>
      <c r="D58" s="156"/>
      <c r="E58" s="156"/>
      <c r="F58" s="156"/>
      <c r="G58" s="156"/>
      <c r="H58" s="156"/>
      <c r="I58" s="174">
        <f>SUM(D58:H58)</f>
        <v>0</v>
      </c>
    </row>
    <row r="59" spans="2:9" s="40" customFormat="1" ht="14.25" customHeight="1" x14ac:dyDescent="0.25">
      <c r="B59" s="303"/>
      <c r="C59" s="264" t="s">
        <v>251</v>
      </c>
      <c r="D59" s="75" t="s">
        <v>266</v>
      </c>
      <c r="E59" s="76" t="s">
        <v>266</v>
      </c>
      <c r="F59" s="76" t="s">
        <v>266</v>
      </c>
      <c r="G59" s="76" t="s">
        <v>266</v>
      </c>
      <c r="H59" s="76" t="s">
        <v>266</v>
      </c>
      <c r="I59" s="272"/>
    </row>
    <row r="60" spans="2:9" s="40" customFormat="1" ht="38.25" customHeight="1" thickBot="1" x14ac:dyDescent="0.3">
      <c r="B60" s="303"/>
      <c r="C60" s="265"/>
      <c r="D60" s="159"/>
      <c r="E60" s="159"/>
      <c r="F60" s="159"/>
      <c r="G60" s="159"/>
      <c r="H60" s="159"/>
      <c r="I60" s="273"/>
    </row>
    <row r="61" spans="2:9" s="40" customFormat="1" ht="14.25" customHeight="1" x14ac:dyDescent="0.25">
      <c r="B61" s="303"/>
      <c r="C61" s="265"/>
      <c r="D61" s="75" t="s">
        <v>265</v>
      </c>
      <c r="E61" s="76" t="s">
        <v>265</v>
      </c>
      <c r="F61" s="76" t="s">
        <v>265</v>
      </c>
      <c r="G61" s="76" t="s">
        <v>265</v>
      </c>
      <c r="H61" s="76" t="s">
        <v>265</v>
      </c>
      <c r="I61" s="233">
        <f>SUM(D62:H62)</f>
        <v>0</v>
      </c>
    </row>
    <row r="62" spans="2:9" s="40" customFormat="1" ht="40.5" customHeight="1" thickBot="1" x14ac:dyDescent="0.3">
      <c r="B62" s="303"/>
      <c r="C62" s="266"/>
      <c r="D62" s="160"/>
      <c r="E62" s="160"/>
      <c r="F62" s="160"/>
      <c r="G62" s="160"/>
      <c r="H62" s="160"/>
      <c r="I62" s="234"/>
    </row>
    <row r="63" spans="2:9" ht="43.5" customHeight="1" thickBot="1" x14ac:dyDescent="0.3">
      <c r="B63" s="303"/>
      <c r="C63" s="4" t="s">
        <v>53</v>
      </c>
      <c r="D63" s="20" t="s">
        <v>273</v>
      </c>
      <c r="E63" s="20" t="s">
        <v>274</v>
      </c>
      <c r="F63" s="20" t="s">
        <v>275</v>
      </c>
      <c r="G63" s="20" t="s">
        <v>276</v>
      </c>
      <c r="H63" s="20" t="s">
        <v>277</v>
      </c>
      <c r="I63" s="11" t="s">
        <v>295</v>
      </c>
    </row>
    <row r="64" spans="2:9" ht="27.95" customHeight="1" x14ac:dyDescent="0.25">
      <c r="B64" s="303"/>
      <c r="C64" s="18" t="s">
        <v>51</v>
      </c>
      <c r="D64" s="155"/>
      <c r="E64" s="155"/>
      <c r="F64" s="155"/>
      <c r="G64" s="155"/>
      <c r="H64" s="155"/>
      <c r="I64" s="151">
        <f>SUM(D64:H64)</f>
        <v>0</v>
      </c>
    </row>
    <row r="65" spans="2:18" ht="31.5" customHeight="1" thickBot="1" x14ac:dyDescent="0.3">
      <c r="B65" s="303"/>
      <c r="C65" s="17" t="s">
        <v>52</v>
      </c>
      <c r="D65" s="156"/>
      <c r="E65" s="156"/>
      <c r="F65" s="156"/>
      <c r="G65" s="156"/>
      <c r="H65" s="156"/>
      <c r="I65" s="174">
        <f>SUM(D65:H65)</f>
        <v>0</v>
      </c>
    </row>
    <row r="66" spans="2:18" s="40" customFormat="1" ht="14.25" customHeight="1" x14ac:dyDescent="0.25">
      <c r="B66" s="303"/>
      <c r="C66" s="264" t="s">
        <v>251</v>
      </c>
      <c r="D66" s="75" t="s">
        <v>266</v>
      </c>
      <c r="E66" s="76" t="s">
        <v>266</v>
      </c>
      <c r="F66" s="76" t="s">
        <v>266</v>
      </c>
      <c r="G66" s="76" t="s">
        <v>266</v>
      </c>
      <c r="H66" s="76" t="s">
        <v>266</v>
      </c>
      <c r="I66" s="272"/>
    </row>
    <row r="67" spans="2:18" s="40" customFormat="1" ht="38.25" customHeight="1" thickBot="1" x14ac:dyDescent="0.3">
      <c r="B67" s="303"/>
      <c r="C67" s="265"/>
      <c r="D67" s="159"/>
      <c r="E67" s="159"/>
      <c r="F67" s="159"/>
      <c r="G67" s="159"/>
      <c r="H67" s="159"/>
      <c r="I67" s="273"/>
    </row>
    <row r="68" spans="2:18" s="40" customFormat="1" ht="14.25" customHeight="1" x14ac:dyDescent="0.25">
      <c r="B68" s="303"/>
      <c r="C68" s="265"/>
      <c r="D68" s="75" t="s">
        <v>265</v>
      </c>
      <c r="E68" s="76" t="s">
        <v>265</v>
      </c>
      <c r="F68" s="76" t="s">
        <v>265</v>
      </c>
      <c r="G68" s="76" t="s">
        <v>265</v>
      </c>
      <c r="H68" s="76" t="s">
        <v>265</v>
      </c>
      <c r="I68" s="233">
        <f>SUM(D69:H69)</f>
        <v>0</v>
      </c>
    </row>
    <row r="69" spans="2:18" s="40" customFormat="1" ht="40.5" customHeight="1" thickBot="1" x14ac:dyDescent="0.3">
      <c r="B69" s="303"/>
      <c r="C69" s="266"/>
      <c r="D69" s="160"/>
      <c r="E69" s="160"/>
      <c r="F69" s="160"/>
      <c r="G69" s="160"/>
      <c r="H69" s="160"/>
      <c r="I69" s="234"/>
    </row>
    <row r="70" spans="2:18" ht="30.75" thickBot="1" x14ac:dyDescent="0.3">
      <c r="B70" s="303"/>
      <c r="C70" s="4" t="s">
        <v>54</v>
      </c>
      <c r="D70" s="20" t="s">
        <v>273</v>
      </c>
      <c r="E70" s="20" t="s">
        <v>274</v>
      </c>
      <c r="F70" s="20" t="s">
        <v>275</v>
      </c>
      <c r="G70" s="20" t="s">
        <v>276</v>
      </c>
      <c r="H70" s="20" t="s">
        <v>277</v>
      </c>
      <c r="I70" s="11" t="s">
        <v>295</v>
      </c>
    </row>
    <row r="71" spans="2:18" ht="27.95" customHeight="1" x14ac:dyDescent="0.25">
      <c r="B71" s="303"/>
      <c r="C71" s="18" t="s">
        <v>55</v>
      </c>
      <c r="D71" s="155"/>
      <c r="E71" s="155"/>
      <c r="F71" s="155"/>
      <c r="G71" s="155"/>
      <c r="H71" s="155"/>
      <c r="I71" s="151">
        <f>SUM(D71:H71)</f>
        <v>0</v>
      </c>
    </row>
    <row r="72" spans="2:18" ht="27.95" customHeight="1" thickBot="1" x14ac:dyDescent="0.3">
      <c r="B72" s="303"/>
      <c r="C72" s="17" t="s">
        <v>52</v>
      </c>
      <c r="D72" s="156"/>
      <c r="E72" s="156"/>
      <c r="F72" s="156"/>
      <c r="G72" s="156"/>
      <c r="H72" s="156"/>
      <c r="I72" s="174">
        <f>SUM(D72:H72)</f>
        <v>0</v>
      </c>
    </row>
    <row r="73" spans="2:18" s="40" customFormat="1" ht="14.25" customHeight="1" x14ac:dyDescent="0.25">
      <c r="B73" s="303"/>
      <c r="C73" s="264" t="s">
        <v>251</v>
      </c>
      <c r="D73" s="75" t="s">
        <v>266</v>
      </c>
      <c r="E73" s="76" t="s">
        <v>266</v>
      </c>
      <c r="F73" s="76" t="s">
        <v>266</v>
      </c>
      <c r="G73" s="76" t="s">
        <v>266</v>
      </c>
      <c r="H73" s="76" t="s">
        <v>266</v>
      </c>
      <c r="I73" s="272"/>
    </row>
    <row r="74" spans="2:18" s="40" customFormat="1" ht="38.25" customHeight="1" thickBot="1" x14ac:dyDescent="0.3">
      <c r="B74" s="303"/>
      <c r="C74" s="265"/>
      <c r="D74" s="159"/>
      <c r="E74" s="159"/>
      <c r="F74" s="159"/>
      <c r="G74" s="159"/>
      <c r="H74" s="159"/>
      <c r="I74" s="273"/>
    </row>
    <row r="75" spans="2:18" s="40" customFormat="1" ht="14.25" customHeight="1" x14ac:dyDescent="0.25">
      <c r="B75" s="303"/>
      <c r="C75" s="265"/>
      <c r="D75" s="75" t="s">
        <v>265</v>
      </c>
      <c r="E75" s="76" t="s">
        <v>265</v>
      </c>
      <c r="F75" s="76" t="s">
        <v>265</v>
      </c>
      <c r="G75" s="76" t="s">
        <v>265</v>
      </c>
      <c r="H75" s="76" t="s">
        <v>265</v>
      </c>
      <c r="I75" s="233">
        <f>SUM(D76:H76)</f>
        <v>0</v>
      </c>
    </row>
    <row r="76" spans="2:18" s="40" customFormat="1" ht="40.5" customHeight="1" thickBot="1" x14ac:dyDescent="0.3">
      <c r="B76" s="303"/>
      <c r="C76" s="266"/>
      <c r="D76" s="160"/>
      <c r="E76" s="160"/>
      <c r="F76" s="160"/>
      <c r="G76" s="160"/>
      <c r="H76" s="160"/>
      <c r="I76" s="234"/>
    </row>
    <row r="77" spans="2:18" ht="34.5" customHeight="1" thickTop="1" x14ac:dyDescent="0.25">
      <c r="B77" s="322" t="s">
        <v>62</v>
      </c>
      <c r="C77" s="311" t="s">
        <v>60</v>
      </c>
      <c r="D77" s="312"/>
      <c r="E77" s="312"/>
      <c r="F77" s="312"/>
      <c r="G77" s="312"/>
      <c r="H77" s="312"/>
      <c r="I77" s="313"/>
      <c r="J77" s="2"/>
      <c r="K77" s="2"/>
      <c r="L77" s="2"/>
      <c r="M77" s="2"/>
      <c r="N77" s="2"/>
      <c r="O77" s="2"/>
      <c r="P77" s="2"/>
      <c r="Q77" s="2"/>
      <c r="R77" s="1"/>
    </row>
    <row r="78" spans="2:18" ht="63.75" customHeight="1" thickBot="1" x14ac:dyDescent="0.3">
      <c r="B78" s="256"/>
      <c r="C78" s="319" t="s">
        <v>293</v>
      </c>
      <c r="D78" s="320"/>
      <c r="E78" s="320"/>
      <c r="F78" s="320"/>
      <c r="G78" s="320"/>
      <c r="H78" s="320"/>
      <c r="I78" s="321"/>
      <c r="J78" s="2"/>
      <c r="K78" s="2"/>
      <c r="L78" s="2"/>
      <c r="M78" s="2"/>
      <c r="N78" s="2"/>
      <c r="O78" s="2"/>
      <c r="P78" s="2"/>
      <c r="Q78" s="2"/>
      <c r="R78" s="10"/>
    </row>
    <row r="79" spans="2:18" ht="30" customHeight="1" thickBot="1" x14ac:dyDescent="0.3">
      <c r="B79" s="256"/>
      <c r="C79" s="4" t="s">
        <v>61</v>
      </c>
      <c r="D79" s="63" t="s">
        <v>0</v>
      </c>
      <c r="E79" s="63" t="s">
        <v>1</v>
      </c>
      <c r="F79" s="63" t="s">
        <v>2</v>
      </c>
      <c r="G79" s="63" t="s">
        <v>3</v>
      </c>
      <c r="H79" s="63" t="s">
        <v>4</v>
      </c>
      <c r="I79" s="11" t="s">
        <v>295</v>
      </c>
      <c r="J79" s="1"/>
    </row>
    <row r="80" spans="2:18" s="40" customFormat="1" ht="16.5" customHeight="1" x14ac:dyDescent="0.25">
      <c r="B80" s="256"/>
      <c r="C80" s="245" t="s">
        <v>140</v>
      </c>
      <c r="D80" s="65" t="s">
        <v>267</v>
      </c>
      <c r="E80" s="65" t="s">
        <v>267</v>
      </c>
      <c r="F80" s="65" t="s">
        <v>267</v>
      </c>
      <c r="G80" s="65" t="s">
        <v>267</v>
      </c>
      <c r="H80" s="65" t="s">
        <v>267</v>
      </c>
      <c r="I80" s="71" t="s">
        <v>268</v>
      </c>
      <c r="J80" s="61"/>
    </row>
    <row r="81" spans="2:10" ht="39" customHeight="1" thickBot="1" x14ac:dyDescent="0.3">
      <c r="B81" s="256"/>
      <c r="C81" s="246"/>
      <c r="D81" s="161"/>
      <c r="E81" s="161"/>
      <c r="F81" s="161"/>
      <c r="G81" s="161"/>
      <c r="H81" s="161"/>
      <c r="I81" s="176">
        <f>SUM(D81:H81)</f>
        <v>0</v>
      </c>
      <c r="J81" s="10"/>
    </row>
    <row r="82" spans="2:10" s="40" customFormat="1" ht="16.5" customHeight="1" x14ac:dyDescent="0.25">
      <c r="B82" s="256"/>
      <c r="C82" s="239" t="s">
        <v>141</v>
      </c>
      <c r="D82" s="68" t="s">
        <v>269</v>
      </c>
      <c r="E82" s="68" t="s">
        <v>269</v>
      </c>
      <c r="F82" s="68" t="s">
        <v>269</v>
      </c>
      <c r="G82" s="68" t="s">
        <v>269</v>
      </c>
      <c r="H82" s="68" t="s">
        <v>269</v>
      </c>
      <c r="I82" s="229"/>
      <c r="J82" s="61"/>
    </row>
    <row r="83" spans="2:10" s="40" customFormat="1" ht="39" customHeight="1" thickBot="1" x14ac:dyDescent="0.3">
      <c r="B83" s="256"/>
      <c r="C83" s="240"/>
      <c r="D83" s="162"/>
      <c r="E83" s="162"/>
      <c r="F83" s="162"/>
      <c r="G83" s="162"/>
      <c r="H83" s="162"/>
      <c r="I83" s="230"/>
      <c r="J83" s="61"/>
    </row>
    <row r="84" spans="2:10" s="40" customFormat="1" ht="16.5" customHeight="1" x14ac:dyDescent="0.25">
      <c r="B84" s="256"/>
      <c r="C84" s="240"/>
      <c r="D84" s="68" t="s">
        <v>270</v>
      </c>
      <c r="E84" s="68" t="s">
        <v>270</v>
      </c>
      <c r="F84" s="68" t="s">
        <v>270</v>
      </c>
      <c r="G84" s="68" t="s">
        <v>270</v>
      </c>
      <c r="H84" s="68" t="s">
        <v>270</v>
      </c>
      <c r="I84" s="72" t="s">
        <v>271</v>
      </c>
      <c r="J84" s="61"/>
    </row>
    <row r="85" spans="2:10" s="40" customFormat="1" ht="39" customHeight="1" thickBot="1" x14ac:dyDescent="0.3">
      <c r="B85" s="256"/>
      <c r="C85" s="241"/>
      <c r="D85" s="162"/>
      <c r="E85" s="162"/>
      <c r="F85" s="162"/>
      <c r="G85" s="162"/>
      <c r="H85" s="162"/>
      <c r="I85" s="177">
        <f>SUM(D85:H85)</f>
        <v>0</v>
      </c>
      <c r="J85" s="61"/>
    </row>
    <row r="86" spans="2:10" s="40" customFormat="1" ht="16.5" customHeight="1" x14ac:dyDescent="0.25">
      <c r="B86" s="256"/>
      <c r="C86" s="245" t="s">
        <v>142</v>
      </c>
      <c r="D86" s="65" t="s">
        <v>267</v>
      </c>
      <c r="E86" s="65" t="s">
        <v>267</v>
      </c>
      <c r="F86" s="65" t="s">
        <v>267</v>
      </c>
      <c r="G86" s="65" t="s">
        <v>267</v>
      </c>
      <c r="H86" s="65" t="s">
        <v>267</v>
      </c>
      <c r="I86" s="71" t="s">
        <v>268</v>
      </c>
      <c r="J86" s="61"/>
    </row>
    <row r="87" spans="2:10" s="40" customFormat="1" ht="39" customHeight="1" thickBot="1" x14ac:dyDescent="0.3">
      <c r="B87" s="256"/>
      <c r="C87" s="246"/>
      <c r="D87" s="161"/>
      <c r="E87" s="161"/>
      <c r="F87" s="161"/>
      <c r="G87" s="161"/>
      <c r="H87" s="161"/>
      <c r="I87" s="176">
        <f>SUM(D87:H87)</f>
        <v>0</v>
      </c>
      <c r="J87" s="61"/>
    </row>
    <row r="88" spans="2:10" s="40" customFormat="1" ht="16.5" customHeight="1" x14ac:dyDescent="0.25">
      <c r="B88" s="256"/>
      <c r="C88" s="239" t="s">
        <v>143</v>
      </c>
      <c r="D88" s="68" t="s">
        <v>269</v>
      </c>
      <c r="E88" s="68" t="s">
        <v>269</v>
      </c>
      <c r="F88" s="68" t="s">
        <v>269</v>
      </c>
      <c r="G88" s="68" t="s">
        <v>269</v>
      </c>
      <c r="H88" s="68" t="s">
        <v>269</v>
      </c>
      <c r="I88" s="229"/>
      <c r="J88" s="61"/>
    </row>
    <row r="89" spans="2:10" s="40" customFormat="1" ht="39" customHeight="1" thickBot="1" x14ac:dyDescent="0.3">
      <c r="B89" s="256"/>
      <c r="C89" s="240"/>
      <c r="D89" s="162"/>
      <c r="E89" s="162"/>
      <c r="F89" s="162"/>
      <c r="G89" s="162"/>
      <c r="H89" s="162"/>
      <c r="I89" s="230"/>
      <c r="J89" s="61"/>
    </row>
    <row r="90" spans="2:10" s="40" customFormat="1" ht="16.5" customHeight="1" x14ac:dyDescent="0.25">
      <c r="B90" s="256"/>
      <c r="C90" s="240"/>
      <c r="D90" s="68" t="s">
        <v>270</v>
      </c>
      <c r="E90" s="68" t="s">
        <v>270</v>
      </c>
      <c r="F90" s="68" t="s">
        <v>270</v>
      </c>
      <c r="G90" s="68" t="s">
        <v>270</v>
      </c>
      <c r="H90" s="68" t="s">
        <v>270</v>
      </c>
      <c r="I90" s="72" t="s">
        <v>271</v>
      </c>
      <c r="J90" s="61"/>
    </row>
    <row r="91" spans="2:10" s="40" customFormat="1" ht="39" customHeight="1" thickBot="1" x14ac:dyDescent="0.3">
      <c r="B91" s="256"/>
      <c r="C91" s="241"/>
      <c r="D91" s="162"/>
      <c r="E91" s="162"/>
      <c r="F91" s="162"/>
      <c r="G91" s="162"/>
      <c r="H91" s="162"/>
      <c r="I91" s="177">
        <f>SUM(D91:H91)</f>
        <v>0</v>
      </c>
      <c r="J91" s="61"/>
    </row>
    <row r="92" spans="2:10" s="40" customFormat="1" ht="16.5" customHeight="1" x14ac:dyDescent="0.25">
      <c r="B92" s="256"/>
      <c r="C92" s="245" t="s">
        <v>144</v>
      </c>
      <c r="D92" s="65" t="s">
        <v>267</v>
      </c>
      <c r="E92" s="65" t="s">
        <v>267</v>
      </c>
      <c r="F92" s="65" t="s">
        <v>267</v>
      </c>
      <c r="G92" s="65" t="s">
        <v>267</v>
      </c>
      <c r="H92" s="65" t="s">
        <v>267</v>
      </c>
      <c r="I92" s="71" t="s">
        <v>268</v>
      </c>
      <c r="J92" s="61"/>
    </row>
    <row r="93" spans="2:10" s="40" customFormat="1" ht="39" customHeight="1" thickBot="1" x14ac:dyDescent="0.3">
      <c r="B93" s="256"/>
      <c r="C93" s="246"/>
      <c r="D93" s="161"/>
      <c r="E93" s="161"/>
      <c r="F93" s="161"/>
      <c r="G93" s="161"/>
      <c r="H93" s="161"/>
      <c r="I93" s="176">
        <f>SUM(D93:H93)</f>
        <v>0</v>
      </c>
      <c r="J93" s="61"/>
    </row>
    <row r="94" spans="2:10" s="40" customFormat="1" ht="16.5" customHeight="1" x14ac:dyDescent="0.25">
      <c r="B94" s="256"/>
      <c r="C94" s="239" t="s">
        <v>145</v>
      </c>
      <c r="D94" s="68" t="s">
        <v>269</v>
      </c>
      <c r="E94" s="68" t="s">
        <v>269</v>
      </c>
      <c r="F94" s="68" t="s">
        <v>269</v>
      </c>
      <c r="G94" s="68" t="s">
        <v>269</v>
      </c>
      <c r="H94" s="68" t="s">
        <v>269</v>
      </c>
      <c r="I94" s="229"/>
      <c r="J94" s="61"/>
    </row>
    <row r="95" spans="2:10" s="40" customFormat="1" ht="39" customHeight="1" thickBot="1" x14ac:dyDescent="0.3">
      <c r="B95" s="256"/>
      <c r="C95" s="240"/>
      <c r="D95" s="162"/>
      <c r="E95" s="162"/>
      <c r="F95" s="162"/>
      <c r="G95" s="162"/>
      <c r="H95" s="162"/>
      <c r="I95" s="230"/>
      <c r="J95" s="61"/>
    </row>
    <row r="96" spans="2:10" s="40" customFormat="1" ht="16.5" customHeight="1" x14ac:dyDescent="0.25">
      <c r="B96" s="256"/>
      <c r="C96" s="240"/>
      <c r="D96" s="68" t="s">
        <v>270</v>
      </c>
      <c r="E96" s="68" t="s">
        <v>270</v>
      </c>
      <c r="F96" s="68" t="s">
        <v>270</v>
      </c>
      <c r="G96" s="68" t="s">
        <v>270</v>
      </c>
      <c r="H96" s="68" t="s">
        <v>270</v>
      </c>
      <c r="I96" s="72" t="s">
        <v>271</v>
      </c>
      <c r="J96" s="61"/>
    </row>
    <row r="97" spans="2:10" s="40" customFormat="1" ht="39" customHeight="1" thickBot="1" x14ac:dyDescent="0.3">
      <c r="B97" s="256"/>
      <c r="C97" s="241"/>
      <c r="D97" s="162"/>
      <c r="E97" s="162"/>
      <c r="F97" s="162"/>
      <c r="G97" s="162"/>
      <c r="H97" s="162"/>
      <c r="I97" s="177">
        <f>SUM(D97:H97)</f>
        <v>0</v>
      </c>
      <c r="J97" s="61"/>
    </row>
    <row r="98" spans="2:10" s="40" customFormat="1" ht="16.5" customHeight="1" x14ac:dyDescent="0.25">
      <c r="B98" s="256"/>
      <c r="C98" s="245" t="s">
        <v>146</v>
      </c>
      <c r="D98" s="65" t="s">
        <v>267</v>
      </c>
      <c r="E98" s="65" t="s">
        <v>267</v>
      </c>
      <c r="F98" s="65" t="s">
        <v>267</v>
      </c>
      <c r="G98" s="65" t="s">
        <v>267</v>
      </c>
      <c r="H98" s="65" t="s">
        <v>267</v>
      </c>
      <c r="I98" s="71" t="s">
        <v>268</v>
      </c>
      <c r="J98" s="61"/>
    </row>
    <row r="99" spans="2:10" s="40" customFormat="1" ht="39" customHeight="1" thickBot="1" x14ac:dyDescent="0.3">
      <c r="B99" s="256"/>
      <c r="C99" s="246"/>
      <c r="D99" s="161"/>
      <c r="E99" s="161"/>
      <c r="F99" s="161"/>
      <c r="G99" s="161"/>
      <c r="H99" s="161"/>
      <c r="I99" s="176">
        <f>SUM(D99:H99)</f>
        <v>0</v>
      </c>
      <c r="J99" s="61"/>
    </row>
    <row r="100" spans="2:10" s="40" customFormat="1" ht="16.5" customHeight="1" x14ac:dyDescent="0.25">
      <c r="B100" s="256"/>
      <c r="C100" s="239" t="s">
        <v>147</v>
      </c>
      <c r="D100" s="68" t="s">
        <v>269</v>
      </c>
      <c r="E100" s="68" t="s">
        <v>269</v>
      </c>
      <c r="F100" s="68" t="s">
        <v>269</v>
      </c>
      <c r="G100" s="68" t="s">
        <v>269</v>
      </c>
      <c r="H100" s="68" t="s">
        <v>269</v>
      </c>
      <c r="I100" s="229"/>
      <c r="J100" s="61"/>
    </row>
    <row r="101" spans="2:10" s="40" customFormat="1" ht="39" customHeight="1" thickBot="1" x14ac:dyDescent="0.3">
      <c r="B101" s="256"/>
      <c r="C101" s="240"/>
      <c r="D101" s="162"/>
      <c r="E101" s="162"/>
      <c r="F101" s="162"/>
      <c r="G101" s="162"/>
      <c r="H101" s="162"/>
      <c r="I101" s="230"/>
      <c r="J101" s="61"/>
    </row>
    <row r="102" spans="2:10" s="40" customFormat="1" ht="16.5" customHeight="1" x14ac:dyDescent="0.25">
      <c r="B102" s="256"/>
      <c r="C102" s="240"/>
      <c r="D102" s="68" t="s">
        <v>270</v>
      </c>
      <c r="E102" s="68" t="s">
        <v>270</v>
      </c>
      <c r="F102" s="68" t="s">
        <v>270</v>
      </c>
      <c r="G102" s="68" t="s">
        <v>270</v>
      </c>
      <c r="H102" s="68" t="s">
        <v>270</v>
      </c>
      <c r="I102" s="72" t="s">
        <v>271</v>
      </c>
      <c r="J102" s="61"/>
    </row>
    <row r="103" spans="2:10" s="40" customFormat="1" ht="39" customHeight="1" thickBot="1" x14ac:dyDescent="0.3">
      <c r="B103" s="256"/>
      <c r="C103" s="241"/>
      <c r="D103" s="162"/>
      <c r="E103" s="162"/>
      <c r="F103" s="162"/>
      <c r="G103" s="162"/>
      <c r="H103" s="162"/>
      <c r="I103" s="177">
        <f>SUM(D103:H103)</f>
        <v>0</v>
      </c>
      <c r="J103" s="61"/>
    </row>
    <row r="104" spans="2:10" s="40" customFormat="1" ht="16.5" customHeight="1" x14ac:dyDescent="0.25">
      <c r="B104" s="256"/>
      <c r="C104" s="245" t="s">
        <v>148</v>
      </c>
      <c r="D104" s="65" t="s">
        <v>267</v>
      </c>
      <c r="E104" s="65" t="s">
        <v>267</v>
      </c>
      <c r="F104" s="65" t="s">
        <v>267</v>
      </c>
      <c r="G104" s="65" t="s">
        <v>267</v>
      </c>
      <c r="H104" s="65" t="s">
        <v>267</v>
      </c>
      <c r="I104" s="71" t="s">
        <v>268</v>
      </c>
      <c r="J104" s="61"/>
    </row>
    <row r="105" spans="2:10" s="40" customFormat="1" ht="39" customHeight="1" thickBot="1" x14ac:dyDescent="0.3">
      <c r="B105" s="256"/>
      <c r="C105" s="246"/>
      <c r="D105" s="163"/>
      <c r="E105" s="163"/>
      <c r="F105" s="163"/>
      <c r="G105" s="163"/>
      <c r="H105" s="163"/>
      <c r="I105" s="178">
        <f>SUM(D105:H105)</f>
        <v>0</v>
      </c>
      <c r="J105" s="61"/>
    </row>
    <row r="106" spans="2:10" s="40" customFormat="1" ht="16.5" customHeight="1" x14ac:dyDescent="0.25">
      <c r="B106" s="256"/>
      <c r="C106" s="239" t="s">
        <v>149</v>
      </c>
      <c r="D106" s="68" t="s">
        <v>269</v>
      </c>
      <c r="E106" s="68" t="s">
        <v>269</v>
      </c>
      <c r="F106" s="68" t="s">
        <v>269</v>
      </c>
      <c r="G106" s="68" t="s">
        <v>269</v>
      </c>
      <c r="H106" s="68" t="s">
        <v>269</v>
      </c>
      <c r="I106" s="229"/>
      <c r="J106" s="61"/>
    </row>
    <row r="107" spans="2:10" s="40" customFormat="1" ht="39" customHeight="1" thickBot="1" x14ac:dyDescent="0.3">
      <c r="B107" s="256"/>
      <c r="C107" s="240"/>
      <c r="D107" s="162"/>
      <c r="E107" s="162"/>
      <c r="F107" s="162"/>
      <c r="G107" s="162"/>
      <c r="H107" s="162"/>
      <c r="I107" s="230"/>
      <c r="J107" s="61"/>
    </row>
    <row r="108" spans="2:10" s="40" customFormat="1" ht="16.5" customHeight="1" x14ac:dyDescent="0.25">
      <c r="B108" s="256"/>
      <c r="C108" s="240"/>
      <c r="D108" s="68" t="s">
        <v>270</v>
      </c>
      <c r="E108" s="68" t="s">
        <v>270</v>
      </c>
      <c r="F108" s="68" t="s">
        <v>270</v>
      </c>
      <c r="G108" s="68" t="s">
        <v>270</v>
      </c>
      <c r="H108" s="68" t="s">
        <v>270</v>
      </c>
      <c r="I108" s="72" t="s">
        <v>271</v>
      </c>
      <c r="J108" s="61"/>
    </row>
    <row r="109" spans="2:10" s="40" customFormat="1" ht="39" customHeight="1" thickBot="1" x14ac:dyDescent="0.3">
      <c r="B109" s="256"/>
      <c r="C109" s="241"/>
      <c r="D109" s="162"/>
      <c r="E109" s="162"/>
      <c r="F109" s="162"/>
      <c r="G109" s="162"/>
      <c r="H109" s="162"/>
      <c r="I109" s="177">
        <f>SUM(D109:H109)</f>
        <v>0</v>
      </c>
      <c r="J109" s="61"/>
    </row>
    <row r="110" spans="2:10" s="40" customFormat="1" ht="16.5" customHeight="1" x14ac:dyDescent="0.25">
      <c r="B110" s="256"/>
      <c r="C110" s="242" t="s">
        <v>150</v>
      </c>
      <c r="D110" s="65" t="s">
        <v>272</v>
      </c>
      <c r="E110" s="65" t="s">
        <v>272</v>
      </c>
      <c r="F110" s="65" t="s">
        <v>272</v>
      </c>
      <c r="G110" s="65" t="s">
        <v>272</v>
      </c>
      <c r="H110" s="65" t="s">
        <v>272</v>
      </c>
      <c r="I110" s="231"/>
      <c r="J110" s="61"/>
    </row>
    <row r="111" spans="2:10" s="40" customFormat="1" ht="39" customHeight="1" thickBot="1" x14ac:dyDescent="0.3">
      <c r="B111" s="256"/>
      <c r="C111" s="243"/>
      <c r="D111" s="163"/>
      <c r="E111" s="163"/>
      <c r="F111" s="163"/>
      <c r="G111" s="163"/>
      <c r="H111" s="163"/>
      <c r="I111" s="232"/>
      <c r="J111" s="61"/>
    </row>
    <row r="112" spans="2:10" s="40" customFormat="1" ht="16.5" customHeight="1" x14ac:dyDescent="0.25">
      <c r="B112" s="256"/>
      <c r="C112" s="243"/>
      <c r="D112" s="65" t="s">
        <v>267</v>
      </c>
      <c r="E112" s="65" t="s">
        <v>267</v>
      </c>
      <c r="F112" s="65" t="s">
        <v>267</v>
      </c>
      <c r="G112" s="65" t="s">
        <v>267</v>
      </c>
      <c r="H112" s="65" t="s">
        <v>267</v>
      </c>
      <c r="I112" s="71" t="s">
        <v>268</v>
      </c>
      <c r="J112" s="61"/>
    </row>
    <row r="113" spans="2:10" s="40" customFormat="1" ht="39" customHeight="1" thickBot="1" x14ac:dyDescent="0.3">
      <c r="B113" s="256"/>
      <c r="C113" s="244"/>
      <c r="D113" s="163"/>
      <c r="E113" s="163"/>
      <c r="F113" s="163"/>
      <c r="G113" s="163"/>
      <c r="H113" s="163"/>
      <c r="I113" s="178">
        <f>SUM(D113:H113)</f>
        <v>0</v>
      </c>
      <c r="J113" s="61"/>
    </row>
    <row r="114" spans="2:10" s="40" customFormat="1" ht="16.5" customHeight="1" x14ac:dyDescent="0.25">
      <c r="B114" s="256"/>
      <c r="C114" s="239" t="s">
        <v>151</v>
      </c>
      <c r="D114" s="68" t="s">
        <v>269</v>
      </c>
      <c r="E114" s="68" t="s">
        <v>269</v>
      </c>
      <c r="F114" s="68" t="s">
        <v>269</v>
      </c>
      <c r="G114" s="68" t="s">
        <v>269</v>
      </c>
      <c r="H114" s="68" t="s">
        <v>269</v>
      </c>
      <c r="I114" s="229"/>
      <c r="J114" s="61"/>
    </row>
    <row r="115" spans="2:10" s="40" customFormat="1" ht="39" customHeight="1" thickBot="1" x14ac:dyDescent="0.3">
      <c r="B115" s="256"/>
      <c r="C115" s="240"/>
      <c r="D115" s="162"/>
      <c r="E115" s="162"/>
      <c r="F115" s="162"/>
      <c r="G115" s="162"/>
      <c r="H115" s="162"/>
      <c r="I115" s="230"/>
      <c r="J115" s="61"/>
    </row>
    <row r="116" spans="2:10" s="40" customFormat="1" ht="16.5" customHeight="1" x14ac:dyDescent="0.25">
      <c r="B116" s="256"/>
      <c r="C116" s="240"/>
      <c r="D116" s="68" t="s">
        <v>270</v>
      </c>
      <c r="E116" s="68" t="s">
        <v>270</v>
      </c>
      <c r="F116" s="68" t="s">
        <v>270</v>
      </c>
      <c r="G116" s="68" t="s">
        <v>270</v>
      </c>
      <c r="H116" s="68" t="s">
        <v>270</v>
      </c>
      <c r="I116" s="72" t="s">
        <v>271</v>
      </c>
      <c r="J116" s="61"/>
    </row>
    <row r="117" spans="2:10" s="40" customFormat="1" ht="39" customHeight="1" thickBot="1" x14ac:dyDescent="0.3">
      <c r="B117" s="256"/>
      <c r="C117" s="241"/>
      <c r="D117" s="162"/>
      <c r="E117" s="162"/>
      <c r="F117" s="162"/>
      <c r="G117" s="162"/>
      <c r="H117" s="162"/>
      <c r="I117" s="177">
        <f>SUM(D117:H117)</f>
        <v>0</v>
      </c>
      <c r="J117" s="61"/>
    </row>
    <row r="118" spans="2:10" s="40" customFormat="1" ht="16.5" customHeight="1" x14ac:dyDescent="0.25">
      <c r="B118" s="256"/>
      <c r="C118" s="245" t="s">
        <v>152</v>
      </c>
      <c r="D118" s="65" t="s">
        <v>267</v>
      </c>
      <c r="E118" s="65" t="s">
        <v>267</v>
      </c>
      <c r="F118" s="65" t="s">
        <v>267</v>
      </c>
      <c r="G118" s="65" t="s">
        <v>267</v>
      </c>
      <c r="H118" s="65" t="s">
        <v>267</v>
      </c>
      <c r="I118" s="71" t="s">
        <v>268</v>
      </c>
      <c r="J118" s="61"/>
    </row>
    <row r="119" spans="2:10" s="40" customFormat="1" ht="39" customHeight="1" thickBot="1" x14ac:dyDescent="0.3">
      <c r="B119" s="256"/>
      <c r="C119" s="246"/>
      <c r="D119" s="163"/>
      <c r="E119" s="163"/>
      <c r="F119" s="163"/>
      <c r="G119" s="163"/>
      <c r="H119" s="163"/>
      <c r="I119" s="178">
        <f>SUM(D119:H119)</f>
        <v>0</v>
      </c>
      <c r="J119" s="61"/>
    </row>
    <row r="120" spans="2:10" s="40" customFormat="1" ht="16.5" customHeight="1" x14ac:dyDescent="0.25">
      <c r="B120" s="256"/>
      <c r="C120" s="239" t="s">
        <v>153</v>
      </c>
      <c r="D120" s="68" t="s">
        <v>269</v>
      </c>
      <c r="E120" s="68" t="s">
        <v>269</v>
      </c>
      <c r="F120" s="68" t="s">
        <v>269</v>
      </c>
      <c r="G120" s="68" t="s">
        <v>269</v>
      </c>
      <c r="H120" s="68" t="s">
        <v>269</v>
      </c>
      <c r="I120" s="229"/>
      <c r="J120" s="61"/>
    </row>
    <row r="121" spans="2:10" s="40" customFormat="1" ht="39" customHeight="1" thickBot="1" x14ac:dyDescent="0.3">
      <c r="B121" s="256"/>
      <c r="C121" s="240"/>
      <c r="D121" s="162"/>
      <c r="E121" s="162"/>
      <c r="F121" s="162"/>
      <c r="G121" s="162"/>
      <c r="H121" s="162"/>
      <c r="I121" s="230"/>
      <c r="J121" s="61"/>
    </row>
    <row r="122" spans="2:10" s="40" customFormat="1" ht="16.5" customHeight="1" x14ac:dyDescent="0.25">
      <c r="B122" s="256"/>
      <c r="C122" s="240"/>
      <c r="D122" s="68" t="s">
        <v>270</v>
      </c>
      <c r="E122" s="68" t="s">
        <v>270</v>
      </c>
      <c r="F122" s="68" t="s">
        <v>270</v>
      </c>
      <c r="G122" s="68" t="s">
        <v>270</v>
      </c>
      <c r="H122" s="68" t="s">
        <v>270</v>
      </c>
      <c r="I122" s="72" t="s">
        <v>271</v>
      </c>
      <c r="J122" s="61"/>
    </row>
    <row r="123" spans="2:10" s="40" customFormat="1" ht="39" customHeight="1" thickBot="1" x14ac:dyDescent="0.3">
      <c r="B123" s="256"/>
      <c r="C123" s="241"/>
      <c r="D123" s="162"/>
      <c r="E123" s="162"/>
      <c r="F123" s="162"/>
      <c r="G123" s="162"/>
      <c r="H123" s="162"/>
      <c r="I123" s="177">
        <f>SUM(D123:H123)</f>
        <v>0</v>
      </c>
      <c r="J123" s="61"/>
    </row>
    <row r="124" spans="2:10" s="40" customFormat="1" ht="16.5" customHeight="1" x14ac:dyDescent="0.25">
      <c r="B124" s="256"/>
      <c r="C124" s="245" t="s">
        <v>154</v>
      </c>
      <c r="D124" s="65" t="s">
        <v>267</v>
      </c>
      <c r="E124" s="65" t="s">
        <v>267</v>
      </c>
      <c r="F124" s="65" t="s">
        <v>267</v>
      </c>
      <c r="G124" s="65" t="s">
        <v>267</v>
      </c>
      <c r="H124" s="65" t="s">
        <v>267</v>
      </c>
      <c r="I124" s="71" t="s">
        <v>268</v>
      </c>
      <c r="J124" s="61"/>
    </row>
    <row r="125" spans="2:10" s="40" customFormat="1" ht="39" customHeight="1" thickBot="1" x14ac:dyDescent="0.3">
      <c r="B125" s="256"/>
      <c r="C125" s="246"/>
      <c r="D125" s="163"/>
      <c r="E125" s="163"/>
      <c r="F125" s="163"/>
      <c r="G125" s="163"/>
      <c r="H125" s="163"/>
      <c r="I125" s="178">
        <f>SUM(D125:H125)</f>
        <v>0</v>
      </c>
      <c r="J125" s="61"/>
    </row>
    <row r="126" spans="2:10" s="40" customFormat="1" ht="16.5" customHeight="1" x14ac:dyDescent="0.25">
      <c r="B126" s="256"/>
      <c r="C126" s="239" t="s">
        <v>155</v>
      </c>
      <c r="D126" s="68" t="s">
        <v>269</v>
      </c>
      <c r="E126" s="68" t="s">
        <v>269</v>
      </c>
      <c r="F126" s="68" t="s">
        <v>269</v>
      </c>
      <c r="G126" s="68" t="s">
        <v>269</v>
      </c>
      <c r="H126" s="68" t="s">
        <v>269</v>
      </c>
      <c r="I126" s="229"/>
      <c r="J126" s="61"/>
    </row>
    <row r="127" spans="2:10" s="40" customFormat="1" ht="39" customHeight="1" thickBot="1" x14ac:dyDescent="0.3">
      <c r="B127" s="256"/>
      <c r="C127" s="240"/>
      <c r="D127" s="162"/>
      <c r="E127" s="162"/>
      <c r="F127" s="162"/>
      <c r="G127" s="162"/>
      <c r="H127" s="162"/>
      <c r="I127" s="230"/>
      <c r="J127" s="61"/>
    </row>
    <row r="128" spans="2:10" s="40" customFormat="1" ht="16.5" customHeight="1" x14ac:dyDescent="0.25">
      <c r="B128" s="256"/>
      <c r="C128" s="240"/>
      <c r="D128" s="68" t="s">
        <v>270</v>
      </c>
      <c r="E128" s="68" t="s">
        <v>270</v>
      </c>
      <c r="F128" s="68" t="s">
        <v>270</v>
      </c>
      <c r="G128" s="68" t="s">
        <v>270</v>
      </c>
      <c r="H128" s="68" t="s">
        <v>270</v>
      </c>
      <c r="I128" s="72" t="s">
        <v>271</v>
      </c>
      <c r="J128" s="61"/>
    </row>
    <row r="129" spans="2:10" s="40" customFormat="1" ht="39" customHeight="1" thickBot="1" x14ac:dyDescent="0.3">
      <c r="B129" s="256"/>
      <c r="C129" s="241"/>
      <c r="D129" s="162"/>
      <c r="E129" s="162"/>
      <c r="F129" s="162"/>
      <c r="G129" s="162"/>
      <c r="H129" s="162"/>
      <c r="I129" s="177">
        <f>SUM(D129:H129)</f>
        <v>0</v>
      </c>
      <c r="J129" s="61"/>
    </row>
    <row r="130" spans="2:10" s="40" customFormat="1" ht="16.5" customHeight="1" x14ac:dyDescent="0.25">
      <c r="B130" s="256"/>
      <c r="C130" s="245" t="s">
        <v>156</v>
      </c>
      <c r="D130" s="65" t="s">
        <v>267</v>
      </c>
      <c r="E130" s="65" t="s">
        <v>267</v>
      </c>
      <c r="F130" s="65" t="s">
        <v>267</v>
      </c>
      <c r="G130" s="65" t="s">
        <v>267</v>
      </c>
      <c r="H130" s="65" t="s">
        <v>267</v>
      </c>
      <c r="I130" s="71" t="s">
        <v>268</v>
      </c>
      <c r="J130" s="61"/>
    </row>
    <row r="131" spans="2:10" s="40" customFormat="1" ht="53.25" customHeight="1" thickBot="1" x14ac:dyDescent="0.3">
      <c r="B131" s="256"/>
      <c r="C131" s="246"/>
      <c r="D131" s="163"/>
      <c r="E131" s="163"/>
      <c r="F131" s="163"/>
      <c r="G131" s="163"/>
      <c r="H131" s="163"/>
      <c r="I131" s="178">
        <f>SUM(D131:H131)</f>
        <v>0</v>
      </c>
      <c r="J131" s="61"/>
    </row>
    <row r="132" spans="2:10" ht="34.5" customHeight="1" thickBot="1" x14ac:dyDescent="0.3">
      <c r="B132" s="21" t="s">
        <v>63</v>
      </c>
      <c r="C132" s="250" t="s">
        <v>249</v>
      </c>
      <c r="D132" s="251"/>
      <c r="E132" s="251"/>
      <c r="F132" s="251"/>
      <c r="G132" s="251"/>
      <c r="H132" s="251"/>
      <c r="I132" s="252"/>
    </row>
    <row r="133" spans="2:10" ht="31.5" customHeight="1" thickBot="1" x14ac:dyDescent="0.3">
      <c r="B133" s="30"/>
      <c r="C133" s="4"/>
      <c r="D133" s="20" t="s">
        <v>273</v>
      </c>
      <c r="E133" s="20" t="s">
        <v>274</v>
      </c>
      <c r="F133" s="20" t="s">
        <v>275</v>
      </c>
      <c r="G133" s="20" t="s">
        <v>276</v>
      </c>
      <c r="H133" s="20" t="s">
        <v>277</v>
      </c>
      <c r="I133" s="11" t="s">
        <v>295</v>
      </c>
    </row>
    <row r="134" spans="2:10" ht="31.5" customHeight="1" thickBot="1" x14ac:dyDescent="0.3">
      <c r="B134" s="30"/>
      <c r="C134" s="18" t="s">
        <v>64</v>
      </c>
      <c r="D134" s="164"/>
      <c r="E134" s="164"/>
      <c r="F134" s="164"/>
      <c r="G134" s="164"/>
      <c r="H134" s="164"/>
      <c r="I134" s="179">
        <f>SUM(D134:H134)</f>
        <v>0</v>
      </c>
    </row>
    <row r="135" spans="2:10" ht="45.75" customHeight="1" thickBot="1" x14ac:dyDescent="0.3">
      <c r="B135" s="21" t="s">
        <v>65</v>
      </c>
      <c r="C135" s="250" t="s">
        <v>255</v>
      </c>
      <c r="D135" s="251"/>
      <c r="E135" s="251"/>
      <c r="F135" s="251"/>
      <c r="G135" s="251"/>
      <c r="H135" s="251"/>
      <c r="I135" s="252"/>
    </row>
    <row r="136" spans="2:10" ht="32.25" customHeight="1" thickBot="1" x14ac:dyDescent="0.3">
      <c r="B136" s="31"/>
      <c r="C136" s="4"/>
      <c r="D136" s="20" t="s">
        <v>273</v>
      </c>
      <c r="E136" s="20" t="s">
        <v>274</v>
      </c>
      <c r="F136" s="20" t="s">
        <v>275</v>
      </c>
      <c r="G136" s="20" t="s">
        <v>276</v>
      </c>
      <c r="H136" s="20" t="s">
        <v>277</v>
      </c>
      <c r="I136" s="11" t="s">
        <v>295</v>
      </c>
    </row>
    <row r="137" spans="2:10" ht="31.5" customHeight="1" x14ac:dyDescent="0.25">
      <c r="B137" s="142" t="s">
        <v>69</v>
      </c>
      <c r="C137" s="22" t="s">
        <v>66</v>
      </c>
      <c r="D137" s="165"/>
      <c r="E137" s="165"/>
      <c r="F137" s="165"/>
      <c r="G137" s="165"/>
      <c r="H137" s="165"/>
      <c r="I137" s="180">
        <f>SUM(D137:H137)</f>
        <v>0</v>
      </c>
    </row>
    <row r="138" spans="2:10" ht="31.5" customHeight="1" x14ac:dyDescent="0.25">
      <c r="B138" s="26" t="s">
        <v>70</v>
      </c>
      <c r="C138" s="17" t="s">
        <v>67</v>
      </c>
      <c r="D138" s="166"/>
      <c r="E138" s="166"/>
      <c r="F138" s="166"/>
      <c r="G138" s="166"/>
      <c r="H138" s="166"/>
      <c r="I138" s="181">
        <f>SUM(D138:H138)</f>
        <v>0</v>
      </c>
    </row>
    <row r="139" spans="2:10" s="40" customFormat="1" ht="14.25" customHeight="1" x14ac:dyDescent="0.25">
      <c r="B139" s="226" t="s">
        <v>71</v>
      </c>
      <c r="C139" s="235" t="s">
        <v>254</v>
      </c>
      <c r="D139" s="77" t="s">
        <v>266</v>
      </c>
      <c r="E139" s="77" t="s">
        <v>266</v>
      </c>
      <c r="F139" s="77" t="s">
        <v>266</v>
      </c>
      <c r="G139" s="77" t="s">
        <v>266</v>
      </c>
      <c r="H139" s="77" t="s">
        <v>266</v>
      </c>
      <c r="I139" s="236"/>
    </row>
    <row r="140" spans="2:10" s="40" customFormat="1" ht="38.25" customHeight="1" x14ac:dyDescent="0.25">
      <c r="B140" s="227"/>
      <c r="C140" s="235"/>
      <c r="D140" s="167"/>
      <c r="E140" s="167"/>
      <c r="F140" s="167"/>
      <c r="G140" s="167"/>
      <c r="H140" s="167"/>
      <c r="I140" s="236"/>
    </row>
    <row r="141" spans="2:10" s="40" customFormat="1" ht="14.25" customHeight="1" x14ac:dyDescent="0.25">
      <c r="B141" s="227"/>
      <c r="C141" s="235"/>
      <c r="D141" s="77" t="s">
        <v>265</v>
      </c>
      <c r="E141" s="77" t="s">
        <v>265</v>
      </c>
      <c r="F141" s="77" t="s">
        <v>265</v>
      </c>
      <c r="G141" s="77" t="s">
        <v>265</v>
      </c>
      <c r="H141" s="77" t="s">
        <v>265</v>
      </c>
      <c r="I141" s="237">
        <f>SUM(D142:H142)</f>
        <v>0</v>
      </c>
    </row>
    <row r="142" spans="2:10" s="40" customFormat="1" ht="40.5" customHeight="1" x14ac:dyDescent="0.25">
      <c r="B142" s="228"/>
      <c r="C142" s="235"/>
      <c r="D142" s="167"/>
      <c r="E142" s="167"/>
      <c r="F142" s="167"/>
      <c r="G142" s="167"/>
      <c r="H142" s="167"/>
      <c r="I142" s="238"/>
    </row>
    <row r="143" spans="2:10" ht="31.5" customHeight="1" thickBot="1" x14ac:dyDescent="0.3">
      <c r="B143" s="26" t="s">
        <v>72</v>
      </c>
      <c r="C143" s="143" t="s">
        <v>68</v>
      </c>
      <c r="D143" s="168"/>
      <c r="E143" s="168"/>
      <c r="F143" s="168"/>
      <c r="G143" s="168"/>
      <c r="H143" s="168"/>
      <c r="I143" s="187">
        <f>SUM(D143:H143)</f>
        <v>0</v>
      </c>
    </row>
    <row r="144" spans="2:10" ht="21.75" customHeight="1" thickBot="1" x14ac:dyDescent="0.3">
      <c r="B144" s="21" t="s">
        <v>73</v>
      </c>
      <c r="C144" s="250" t="s">
        <v>136</v>
      </c>
      <c r="D144" s="251"/>
      <c r="E144" s="251"/>
      <c r="F144" s="251"/>
      <c r="G144" s="251"/>
      <c r="H144" s="251"/>
      <c r="I144" s="252"/>
    </row>
    <row r="145" spans="2:18" ht="32.25" customHeight="1" thickBot="1" x14ac:dyDescent="0.3">
      <c r="B145" s="31"/>
      <c r="C145" s="4"/>
      <c r="D145" s="20" t="s">
        <v>273</v>
      </c>
      <c r="E145" s="20" t="s">
        <v>274</v>
      </c>
      <c r="F145" s="20" t="s">
        <v>275</v>
      </c>
      <c r="G145" s="20" t="s">
        <v>276</v>
      </c>
      <c r="H145" s="20" t="s">
        <v>277</v>
      </c>
      <c r="I145" s="11" t="s">
        <v>295</v>
      </c>
    </row>
    <row r="146" spans="2:18" ht="31.5" customHeight="1" x14ac:dyDescent="0.25">
      <c r="B146" s="142" t="s">
        <v>74</v>
      </c>
      <c r="C146" s="19" t="s">
        <v>78</v>
      </c>
      <c r="D146" s="164"/>
      <c r="E146" s="164"/>
      <c r="F146" s="164"/>
      <c r="G146" s="164"/>
      <c r="H146" s="164"/>
      <c r="I146" s="179">
        <f>SUM(D146:H146)</f>
        <v>0</v>
      </c>
    </row>
    <row r="147" spans="2:18" ht="31.5" customHeight="1" x14ac:dyDescent="0.25">
      <c r="B147" s="26" t="s">
        <v>75</v>
      </c>
      <c r="C147" s="15" t="s">
        <v>79</v>
      </c>
      <c r="D147" s="169"/>
      <c r="E147" s="169"/>
      <c r="F147" s="169"/>
      <c r="G147" s="169"/>
      <c r="H147" s="169"/>
      <c r="I147" s="182">
        <f>SUM(D147:H147)</f>
        <v>0</v>
      </c>
    </row>
    <row r="148" spans="2:18" ht="31.5" customHeight="1" x14ac:dyDescent="0.25">
      <c r="B148" s="26" t="s">
        <v>76</v>
      </c>
      <c r="C148" s="15" t="s">
        <v>80</v>
      </c>
      <c r="D148" s="169"/>
      <c r="E148" s="169"/>
      <c r="F148" s="169"/>
      <c r="G148" s="169"/>
      <c r="H148" s="169"/>
      <c r="I148" s="182">
        <f>SUM(D148:H148)</f>
        <v>0</v>
      </c>
    </row>
    <row r="149" spans="2:18" ht="31.5" customHeight="1" thickBot="1" x14ac:dyDescent="0.3">
      <c r="B149" s="27" t="s">
        <v>77</v>
      </c>
      <c r="C149" s="32" t="s">
        <v>81</v>
      </c>
      <c r="D149" s="166"/>
      <c r="E149" s="166"/>
      <c r="F149" s="166"/>
      <c r="G149" s="166"/>
      <c r="H149" s="166"/>
      <c r="I149" s="181">
        <f>SUM(D149:H149)</f>
        <v>0</v>
      </c>
    </row>
    <row r="150" spans="2:18" ht="35.25" customHeight="1" thickBot="1" x14ac:dyDescent="0.3">
      <c r="B150" s="261" t="s">
        <v>89</v>
      </c>
      <c r="C150" s="250" t="s">
        <v>250</v>
      </c>
      <c r="D150" s="251"/>
      <c r="E150" s="251"/>
      <c r="F150" s="251"/>
      <c r="G150" s="251"/>
      <c r="H150" s="251"/>
      <c r="I150" s="252"/>
    </row>
    <row r="151" spans="2:18" ht="28.5" customHeight="1" thickBot="1" x14ac:dyDescent="0.3">
      <c r="B151" s="256"/>
      <c r="C151" s="4"/>
      <c r="D151" s="20" t="s">
        <v>273</v>
      </c>
      <c r="E151" s="20" t="s">
        <v>274</v>
      </c>
      <c r="F151" s="20" t="s">
        <v>275</v>
      </c>
      <c r="G151" s="20" t="s">
        <v>276</v>
      </c>
      <c r="H151" s="20" t="s">
        <v>277</v>
      </c>
      <c r="I151" s="11" t="s">
        <v>295</v>
      </c>
    </row>
    <row r="152" spans="2:18" ht="31.5" customHeight="1" x14ac:dyDescent="0.25">
      <c r="B152" s="256"/>
      <c r="C152" s="19" t="s">
        <v>83</v>
      </c>
      <c r="D152" s="164"/>
      <c r="E152" s="164"/>
      <c r="F152" s="164"/>
      <c r="G152" s="164"/>
      <c r="H152" s="164"/>
      <c r="I152" s="179">
        <f>SUM(D152:H152)</f>
        <v>0</v>
      </c>
    </row>
    <row r="153" spans="2:18" ht="31.5" customHeight="1" x14ac:dyDescent="0.25">
      <c r="B153" s="256"/>
      <c r="C153" s="15" t="s">
        <v>84</v>
      </c>
      <c r="D153" s="169"/>
      <c r="E153" s="169"/>
      <c r="F153" s="169"/>
      <c r="G153" s="169"/>
      <c r="H153" s="169"/>
      <c r="I153" s="182">
        <f>SUM(D153:H153)</f>
        <v>0</v>
      </c>
    </row>
    <row r="154" spans="2:18" ht="31.5" customHeight="1" x14ac:dyDescent="0.25">
      <c r="B154" s="256"/>
      <c r="C154" s="15" t="s">
        <v>85</v>
      </c>
      <c r="D154" s="169"/>
      <c r="E154" s="169"/>
      <c r="F154" s="169"/>
      <c r="G154" s="169"/>
      <c r="H154" s="169"/>
      <c r="I154" s="182">
        <f>SUM(D154:H154)</f>
        <v>0</v>
      </c>
    </row>
    <row r="155" spans="2:18" ht="31.5" customHeight="1" x14ac:dyDescent="0.25">
      <c r="B155" s="256"/>
      <c r="C155" s="15" t="s">
        <v>86</v>
      </c>
      <c r="D155" s="169"/>
      <c r="E155" s="169"/>
      <c r="F155" s="169"/>
      <c r="G155" s="169"/>
      <c r="H155" s="169"/>
      <c r="I155" s="182">
        <f>SUM(D155:H155)</f>
        <v>0</v>
      </c>
    </row>
    <row r="156" spans="2:18" ht="31.5" customHeight="1" thickBot="1" x14ac:dyDescent="0.3">
      <c r="B156" s="257"/>
      <c r="C156" s="39" t="s">
        <v>87</v>
      </c>
      <c r="D156" s="170"/>
      <c r="E156" s="170"/>
      <c r="F156" s="170"/>
      <c r="G156" s="170"/>
      <c r="H156" s="170"/>
      <c r="I156" s="183">
        <f>SUM(D156:H156)</f>
        <v>0</v>
      </c>
    </row>
    <row r="157" spans="2:18" ht="48.75" customHeight="1" thickBot="1" x14ac:dyDescent="0.3">
      <c r="B157" s="145">
        <v>4.3</v>
      </c>
      <c r="C157" s="253" t="s">
        <v>88</v>
      </c>
      <c r="D157" s="254"/>
      <c r="E157" s="254"/>
      <c r="F157" s="254"/>
      <c r="G157" s="254"/>
      <c r="H157" s="254"/>
      <c r="I157" s="255"/>
      <c r="J157" s="2"/>
      <c r="K157" s="2"/>
      <c r="L157" s="2"/>
      <c r="M157" s="2"/>
      <c r="N157" s="2"/>
      <c r="O157" s="2"/>
      <c r="P157" s="2"/>
      <c r="Q157" s="2"/>
      <c r="R157" s="10"/>
    </row>
    <row r="158" spans="2:18" ht="28.5" customHeight="1" thickBot="1" x14ac:dyDescent="0.3">
      <c r="B158" s="73"/>
      <c r="C158" s="144"/>
      <c r="D158" s="55" t="s">
        <v>273</v>
      </c>
      <c r="E158" s="55" t="s">
        <v>274</v>
      </c>
      <c r="F158" s="55" t="s">
        <v>275</v>
      </c>
      <c r="G158" s="55" t="s">
        <v>276</v>
      </c>
      <c r="H158" s="55" t="s">
        <v>277</v>
      </c>
      <c r="I158" s="11" t="s">
        <v>295</v>
      </c>
      <c r="J158" s="10"/>
    </row>
    <row r="159" spans="2:18" ht="31.5" customHeight="1" x14ac:dyDescent="0.25">
      <c r="B159" s="314"/>
      <c r="C159" s="19" t="s">
        <v>90</v>
      </c>
      <c r="D159" s="164"/>
      <c r="E159" s="164"/>
      <c r="F159" s="164"/>
      <c r="G159" s="164"/>
      <c r="H159" s="164"/>
      <c r="I159" s="179">
        <f t="shared" ref="I159:I165" si="1">SUM(D159:H159)</f>
        <v>0</v>
      </c>
    </row>
    <row r="160" spans="2:18" ht="31.5" customHeight="1" x14ac:dyDescent="0.25">
      <c r="B160" s="227"/>
      <c r="C160" s="15" t="s">
        <v>91</v>
      </c>
      <c r="D160" s="169"/>
      <c r="E160" s="169"/>
      <c r="F160" s="169"/>
      <c r="G160" s="169"/>
      <c r="H160" s="169"/>
      <c r="I160" s="182">
        <f t="shared" si="1"/>
        <v>0</v>
      </c>
    </row>
    <row r="161" spans="2:18" ht="31.5" customHeight="1" x14ac:dyDescent="0.25">
      <c r="B161" s="227"/>
      <c r="C161" s="15" t="s">
        <v>92</v>
      </c>
      <c r="D161" s="169"/>
      <c r="E161" s="169"/>
      <c r="F161" s="169"/>
      <c r="G161" s="169"/>
      <c r="H161" s="169"/>
      <c r="I161" s="182">
        <f t="shared" si="1"/>
        <v>0</v>
      </c>
    </row>
    <row r="162" spans="2:18" ht="31.5" customHeight="1" x14ac:dyDescent="0.25">
      <c r="B162" s="227"/>
      <c r="C162" s="15" t="s">
        <v>93</v>
      </c>
      <c r="D162" s="169"/>
      <c r="E162" s="169"/>
      <c r="F162" s="169"/>
      <c r="G162" s="169"/>
      <c r="H162" s="169"/>
      <c r="I162" s="182">
        <f t="shared" si="1"/>
        <v>0</v>
      </c>
    </row>
    <row r="163" spans="2:18" ht="31.5" customHeight="1" x14ac:dyDescent="0.25">
      <c r="B163" s="227"/>
      <c r="C163" s="15" t="s">
        <v>94</v>
      </c>
      <c r="D163" s="169"/>
      <c r="E163" s="169"/>
      <c r="F163" s="169"/>
      <c r="G163" s="169"/>
      <c r="H163" s="169"/>
      <c r="I163" s="182">
        <f t="shared" si="1"/>
        <v>0</v>
      </c>
    </row>
    <row r="164" spans="2:18" ht="32.25" customHeight="1" x14ac:dyDescent="0.25">
      <c r="B164" s="227"/>
      <c r="C164" s="41" t="s">
        <v>95</v>
      </c>
      <c r="D164" s="169"/>
      <c r="E164" s="169"/>
      <c r="F164" s="169"/>
      <c r="G164" s="169"/>
      <c r="H164" s="169"/>
      <c r="I164" s="182">
        <f t="shared" si="1"/>
        <v>0</v>
      </c>
      <c r="J164" s="3"/>
    </row>
    <row r="165" spans="2:18" ht="32.25" customHeight="1" thickBot="1" x14ac:dyDescent="0.3">
      <c r="B165" s="315"/>
      <c r="C165" s="33" t="s">
        <v>96</v>
      </c>
      <c r="D165" s="166"/>
      <c r="E165" s="166"/>
      <c r="F165" s="166"/>
      <c r="G165" s="166"/>
      <c r="H165" s="166"/>
      <c r="I165" s="181">
        <f t="shared" si="1"/>
        <v>0</v>
      </c>
      <c r="J165" s="224"/>
      <c r="K165" s="224"/>
      <c r="L165" s="224"/>
    </row>
    <row r="166" spans="2:18" ht="48.75" customHeight="1" thickBot="1" x14ac:dyDescent="0.3">
      <c r="B166" s="54">
        <v>4.4000000000000004</v>
      </c>
      <c r="C166" s="253" t="s">
        <v>97</v>
      </c>
      <c r="D166" s="254"/>
      <c r="E166" s="254"/>
      <c r="F166" s="254"/>
      <c r="G166" s="254"/>
      <c r="H166" s="254"/>
      <c r="I166" s="255"/>
      <c r="J166" s="2"/>
      <c r="K166" s="2"/>
      <c r="L166" s="2"/>
      <c r="M166" s="2"/>
      <c r="N166" s="2"/>
      <c r="O166" s="2"/>
      <c r="P166" s="2"/>
      <c r="Q166" s="2"/>
      <c r="R166" s="10"/>
    </row>
    <row r="167" spans="2:18" ht="30" customHeight="1" thickBot="1" x14ac:dyDescent="0.3">
      <c r="B167" s="256" t="s">
        <v>262</v>
      </c>
      <c r="C167" s="23" t="s">
        <v>98</v>
      </c>
      <c r="D167" s="55" t="s">
        <v>273</v>
      </c>
      <c r="E167" s="55" t="s">
        <v>274</v>
      </c>
      <c r="F167" s="55" t="s">
        <v>275</v>
      </c>
      <c r="G167" s="55" t="s">
        <v>276</v>
      </c>
      <c r="H167" s="55" t="s">
        <v>277</v>
      </c>
      <c r="I167" s="11" t="s">
        <v>295</v>
      </c>
      <c r="J167" s="10"/>
    </row>
    <row r="168" spans="2:18" ht="34.5" customHeight="1" x14ac:dyDescent="0.25">
      <c r="B168" s="256"/>
      <c r="C168" s="36" t="s">
        <v>99</v>
      </c>
      <c r="D168" s="164"/>
      <c r="E168" s="164"/>
      <c r="F168" s="164"/>
      <c r="G168" s="164"/>
      <c r="H168" s="164"/>
      <c r="I168" s="179">
        <f>SUM(D168:H168)</f>
        <v>0</v>
      </c>
    </row>
    <row r="169" spans="2:18" ht="31.5" customHeight="1" x14ac:dyDescent="0.25">
      <c r="B169" s="256"/>
      <c r="C169" s="15" t="s">
        <v>100</v>
      </c>
      <c r="D169" s="169"/>
      <c r="E169" s="169"/>
      <c r="F169" s="169"/>
      <c r="G169" s="169"/>
      <c r="H169" s="169"/>
      <c r="I169" s="182">
        <f>SUM(D169:H169)</f>
        <v>0</v>
      </c>
    </row>
    <row r="170" spans="2:18" ht="31.5" customHeight="1" thickBot="1" x14ac:dyDescent="0.3">
      <c r="B170" s="257"/>
      <c r="C170" s="32" t="s">
        <v>101</v>
      </c>
      <c r="D170" s="166"/>
      <c r="E170" s="166"/>
      <c r="F170" s="166"/>
      <c r="G170" s="166"/>
      <c r="H170" s="166"/>
      <c r="I170" s="181">
        <f>SUM(D170:H170)</f>
        <v>0</v>
      </c>
    </row>
    <row r="171" spans="2:18" ht="30" customHeight="1" thickBot="1" x14ac:dyDescent="0.3">
      <c r="B171" s="261" t="s">
        <v>260</v>
      </c>
      <c r="C171" s="23" t="s">
        <v>103</v>
      </c>
      <c r="D171" s="55" t="s">
        <v>273</v>
      </c>
      <c r="E171" s="55" t="s">
        <v>274</v>
      </c>
      <c r="F171" s="55" t="s">
        <v>275</v>
      </c>
      <c r="G171" s="55" t="s">
        <v>276</v>
      </c>
      <c r="H171" s="55" t="s">
        <v>277</v>
      </c>
      <c r="I171" s="11" t="s">
        <v>295</v>
      </c>
      <c r="J171" s="10"/>
    </row>
    <row r="172" spans="2:18" ht="39.75" customHeight="1" x14ac:dyDescent="0.25">
      <c r="B172" s="256"/>
      <c r="C172" s="36" t="s">
        <v>99</v>
      </c>
      <c r="D172" s="164"/>
      <c r="E172" s="164"/>
      <c r="F172" s="164"/>
      <c r="G172" s="164"/>
      <c r="H172" s="164"/>
      <c r="I172" s="179">
        <f>SUM(D172:H172)</f>
        <v>0</v>
      </c>
    </row>
    <row r="173" spans="2:18" ht="31.5" customHeight="1" x14ac:dyDescent="0.25">
      <c r="B173" s="256"/>
      <c r="C173" s="15" t="s">
        <v>100</v>
      </c>
      <c r="D173" s="169"/>
      <c r="E173" s="169"/>
      <c r="F173" s="169"/>
      <c r="G173" s="169"/>
      <c r="H173" s="169"/>
      <c r="I173" s="182">
        <f>SUM(D173:H173)</f>
        <v>0</v>
      </c>
    </row>
    <row r="174" spans="2:18" ht="31.5" customHeight="1" thickBot="1" x14ac:dyDescent="0.3">
      <c r="B174" s="257"/>
      <c r="C174" s="14" t="s">
        <v>101</v>
      </c>
      <c r="D174" s="169"/>
      <c r="E174" s="169"/>
      <c r="F174" s="169"/>
      <c r="G174" s="169"/>
      <c r="H174" s="169"/>
      <c r="I174" s="182">
        <f>SUM(D174:H174)</f>
        <v>0</v>
      </c>
    </row>
    <row r="175" spans="2:18" ht="30" customHeight="1" thickBot="1" x14ac:dyDescent="0.3">
      <c r="B175" s="302" t="s">
        <v>261</v>
      </c>
      <c r="C175" s="23" t="s">
        <v>104</v>
      </c>
      <c r="D175" s="55" t="s">
        <v>273</v>
      </c>
      <c r="E175" s="55" t="s">
        <v>274</v>
      </c>
      <c r="F175" s="55" t="s">
        <v>275</v>
      </c>
      <c r="G175" s="55" t="s">
        <v>276</v>
      </c>
      <c r="H175" s="55" t="s">
        <v>277</v>
      </c>
      <c r="I175" s="11" t="s">
        <v>295</v>
      </c>
      <c r="J175" s="10"/>
    </row>
    <row r="176" spans="2:18" ht="36" customHeight="1" x14ac:dyDescent="0.25">
      <c r="B176" s="303"/>
      <c r="C176" s="35" t="s">
        <v>99</v>
      </c>
      <c r="D176" s="165"/>
      <c r="E176" s="165"/>
      <c r="F176" s="165"/>
      <c r="G176" s="165"/>
      <c r="H176" s="165"/>
      <c r="I176" s="180">
        <f>SUM(D176:H176)</f>
        <v>0</v>
      </c>
    </row>
    <row r="177" spans="2:18" ht="31.5" customHeight="1" x14ac:dyDescent="0.25">
      <c r="B177" s="303"/>
      <c r="C177" s="14" t="s">
        <v>100</v>
      </c>
      <c r="D177" s="169"/>
      <c r="E177" s="169"/>
      <c r="F177" s="169"/>
      <c r="G177" s="169"/>
      <c r="H177" s="169"/>
      <c r="I177" s="182">
        <f>SUM(D177:H177)</f>
        <v>0</v>
      </c>
    </row>
    <row r="178" spans="2:18" ht="31.5" customHeight="1" thickBot="1" x14ac:dyDescent="0.3">
      <c r="B178" s="316"/>
      <c r="C178" s="6" t="s">
        <v>101</v>
      </c>
      <c r="D178" s="171"/>
      <c r="E178" s="171"/>
      <c r="F178" s="171"/>
      <c r="G178" s="171"/>
      <c r="H178" s="171"/>
      <c r="I178" s="184">
        <f>SUM(D178:H178)</f>
        <v>0</v>
      </c>
    </row>
    <row r="179" spans="2:18" ht="37.5" customHeight="1" thickBot="1" x14ac:dyDescent="0.3">
      <c r="B179" s="262">
        <v>4.5</v>
      </c>
      <c r="C179" s="304" t="s">
        <v>107</v>
      </c>
      <c r="D179" s="305"/>
      <c r="E179" s="305"/>
      <c r="F179" s="305"/>
      <c r="G179" s="305"/>
      <c r="H179" s="305"/>
      <c r="I179" s="306"/>
      <c r="J179" s="2"/>
      <c r="K179" s="2"/>
      <c r="L179" s="2"/>
      <c r="M179" s="2"/>
      <c r="N179" s="2"/>
      <c r="O179" s="2"/>
      <c r="P179" s="2"/>
      <c r="Q179" s="2"/>
      <c r="R179" s="10"/>
    </row>
    <row r="180" spans="2:18" ht="30" customHeight="1" thickBot="1" x14ac:dyDescent="0.3">
      <c r="B180" s="263"/>
      <c r="C180" s="146"/>
      <c r="D180" s="69" t="s">
        <v>273</v>
      </c>
      <c r="E180" s="55" t="s">
        <v>274</v>
      </c>
      <c r="F180" s="55" t="s">
        <v>275</v>
      </c>
      <c r="G180" s="55" t="s">
        <v>276</v>
      </c>
      <c r="H180" s="55" t="s">
        <v>277</v>
      </c>
      <c r="I180" s="11" t="s">
        <v>295</v>
      </c>
      <c r="J180" s="10"/>
    </row>
    <row r="181" spans="2:18" ht="39" customHeight="1" x14ac:dyDescent="0.25">
      <c r="B181" s="56" t="s">
        <v>122</v>
      </c>
      <c r="C181" s="24" t="s">
        <v>120</v>
      </c>
      <c r="D181" s="165"/>
      <c r="E181" s="165"/>
      <c r="F181" s="165"/>
      <c r="G181" s="165"/>
      <c r="H181" s="165"/>
      <c r="I181" s="185">
        <f>SUM(D181:H181)</f>
        <v>0</v>
      </c>
      <c r="J181" s="10"/>
    </row>
    <row r="182" spans="2:18" ht="39" customHeight="1" thickBot="1" x14ac:dyDescent="0.3">
      <c r="B182" s="57" t="s">
        <v>123</v>
      </c>
      <c r="C182" s="34" t="s">
        <v>121</v>
      </c>
      <c r="D182" s="166"/>
      <c r="E182" s="166"/>
      <c r="F182" s="166"/>
      <c r="G182" s="166"/>
      <c r="H182" s="166"/>
      <c r="I182" s="186">
        <f>SUM(D182:H182)</f>
        <v>0</v>
      </c>
      <c r="J182" s="10"/>
    </row>
    <row r="183" spans="2:18" ht="37.5" customHeight="1" thickBot="1" x14ac:dyDescent="0.3">
      <c r="B183" s="262">
        <v>4.5999999999999996</v>
      </c>
      <c r="C183" s="304" t="s">
        <v>108</v>
      </c>
      <c r="D183" s="305"/>
      <c r="E183" s="305"/>
      <c r="F183" s="305"/>
      <c r="G183" s="305"/>
      <c r="H183" s="305"/>
      <c r="I183" s="306"/>
      <c r="J183" s="2"/>
      <c r="K183" s="2"/>
      <c r="L183" s="2"/>
      <c r="M183" s="2"/>
      <c r="N183" s="2"/>
      <c r="O183" s="2"/>
      <c r="P183" s="2"/>
      <c r="Q183" s="2"/>
      <c r="R183" s="10"/>
    </row>
    <row r="184" spans="2:18" ht="30" customHeight="1" thickBot="1" x14ac:dyDescent="0.3">
      <c r="B184" s="307"/>
      <c r="C184" s="58"/>
      <c r="D184" s="55" t="s">
        <v>273</v>
      </c>
      <c r="E184" s="55" t="s">
        <v>274</v>
      </c>
      <c r="F184" s="55" t="s">
        <v>275</v>
      </c>
      <c r="G184" s="55" t="s">
        <v>276</v>
      </c>
      <c r="H184" s="55" t="s">
        <v>277</v>
      </c>
      <c r="I184" s="11" t="s">
        <v>295</v>
      </c>
      <c r="J184" s="10"/>
    </row>
    <row r="185" spans="2:18" ht="39" customHeight="1" x14ac:dyDescent="0.25">
      <c r="B185" s="59" t="s">
        <v>109</v>
      </c>
      <c r="C185" s="25" t="s">
        <v>124</v>
      </c>
      <c r="D185" s="165"/>
      <c r="E185" s="165"/>
      <c r="F185" s="165"/>
      <c r="G185" s="165"/>
      <c r="H185" s="165"/>
      <c r="I185" s="180">
        <f t="shared" ref="I185:I196" si="2">SUM(D185:H185)</f>
        <v>0</v>
      </c>
      <c r="J185" s="10"/>
    </row>
    <row r="186" spans="2:18" ht="39" customHeight="1" x14ac:dyDescent="0.25">
      <c r="B186" s="60" t="s">
        <v>110</v>
      </c>
      <c r="C186" s="41" t="s">
        <v>125</v>
      </c>
      <c r="D186" s="169"/>
      <c r="E186" s="169"/>
      <c r="F186" s="169"/>
      <c r="G186" s="169"/>
      <c r="H186" s="169"/>
      <c r="I186" s="182">
        <f t="shared" si="2"/>
        <v>0</v>
      </c>
      <c r="J186" s="10"/>
    </row>
    <row r="187" spans="2:18" ht="40.5" customHeight="1" x14ac:dyDescent="0.25">
      <c r="B187" s="60" t="s">
        <v>111</v>
      </c>
      <c r="C187" s="41" t="s">
        <v>126</v>
      </c>
      <c r="D187" s="169"/>
      <c r="E187" s="169"/>
      <c r="F187" s="169"/>
      <c r="G187" s="169"/>
      <c r="H187" s="169"/>
      <c r="I187" s="182">
        <f t="shared" si="2"/>
        <v>0</v>
      </c>
      <c r="J187" s="10"/>
    </row>
    <row r="188" spans="2:18" ht="40.5" customHeight="1" x14ac:dyDescent="0.25">
      <c r="B188" s="60" t="s">
        <v>112</v>
      </c>
      <c r="C188" s="41" t="s">
        <v>127</v>
      </c>
      <c r="D188" s="169"/>
      <c r="E188" s="169"/>
      <c r="F188" s="169"/>
      <c r="G188" s="169"/>
      <c r="H188" s="169"/>
      <c r="I188" s="182">
        <f t="shared" si="2"/>
        <v>0</v>
      </c>
      <c r="J188" s="10"/>
    </row>
    <row r="189" spans="2:18" ht="39" customHeight="1" x14ac:dyDescent="0.25">
      <c r="B189" s="60" t="s">
        <v>113</v>
      </c>
      <c r="C189" s="41" t="s">
        <v>128</v>
      </c>
      <c r="D189" s="169"/>
      <c r="E189" s="169"/>
      <c r="F189" s="169"/>
      <c r="G189" s="169"/>
      <c r="H189" s="169"/>
      <c r="I189" s="182">
        <f t="shared" si="2"/>
        <v>0</v>
      </c>
      <c r="J189" s="10"/>
    </row>
    <row r="190" spans="2:18" ht="39" customHeight="1" x14ac:dyDescent="0.25">
      <c r="B190" s="60" t="s">
        <v>114</v>
      </c>
      <c r="C190" s="41" t="s">
        <v>129</v>
      </c>
      <c r="D190" s="169"/>
      <c r="E190" s="169"/>
      <c r="F190" s="169"/>
      <c r="G190" s="169"/>
      <c r="H190" s="169"/>
      <c r="I190" s="182">
        <f t="shared" si="2"/>
        <v>0</v>
      </c>
      <c r="J190" s="10"/>
    </row>
    <row r="191" spans="2:18" ht="39" customHeight="1" x14ac:dyDescent="0.25">
      <c r="B191" s="60" t="s">
        <v>115</v>
      </c>
      <c r="C191" s="41" t="s">
        <v>130</v>
      </c>
      <c r="D191" s="169"/>
      <c r="E191" s="169"/>
      <c r="F191" s="169"/>
      <c r="G191" s="169"/>
      <c r="H191" s="169"/>
      <c r="I191" s="182">
        <f t="shared" si="2"/>
        <v>0</v>
      </c>
      <c r="J191" s="10"/>
    </row>
    <row r="192" spans="2:18" ht="39" customHeight="1" x14ac:dyDescent="0.25">
      <c r="B192" s="60" t="s">
        <v>116</v>
      </c>
      <c r="C192" s="41" t="s">
        <v>131</v>
      </c>
      <c r="D192" s="169"/>
      <c r="E192" s="169"/>
      <c r="F192" s="169"/>
      <c r="G192" s="169"/>
      <c r="H192" s="169"/>
      <c r="I192" s="182">
        <f t="shared" si="2"/>
        <v>0</v>
      </c>
      <c r="J192" s="10"/>
    </row>
    <row r="193" spans="2:18" ht="39" customHeight="1" x14ac:dyDescent="0.25">
      <c r="B193" s="60" t="s">
        <v>117</v>
      </c>
      <c r="C193" s="41" t="s">
        <v>132</v>
      </c>
      <c r="D193" s="169"/>
      <c r="E193" s="169"/>
      <c r="F193" s="169"/>
      <c r="G193" s="169"/>
      <c r="H193" s="169"/>
      <c r="I193" s="182">
        <f t="shared" si="2"/>
        <v>0</v>
      </c>
    </row>
    <row r="194" spans="2:18" ht="39" customHeight="1" x14ac:dyDescent="0.25">
      <c r="B194" s="60" t="s">
        <v>118</v>
      </c>
      <c r="C194" s="41" t="s">
        <v>16</v>
      </c>
      <c r="D194" s="169"/>
      <c r="E194" s="169"/>
      <c r="F194" s="169"/>
      <c r="G194" s="169"/>
      <c r="H194" s="169"/>
      <c r="I194" s="182">
        <f t="shared" si="2"/>
        <v>0</v>
      </c>
    </row>
    <row r="195" spans="2:18" ht="39" customHeight="1" x14ac:dyDescent="0.25">
      <c r="B195" s="60" t="s">
        <v>119</v>
      </c>
      <c r="C195" s="41" t="s">
        <v>133</v>
      </c>
      <c r="D195" s="169"/>
      <c r="E195" s="169"/>
      <c r="F195" s="169"/>
      <c r="G195" s="169"/>
      <c r="H195" s="169"/>
      <c r="I195" s="182">
        <f t="shared" si="2"/>
        <v>0</v>
      </c>
    </row>
    <row r="196" spans="2:18" ht="39" customHeight="1" thickBot="1" x14ac:dyDescent="0.3">
      <c r="B196" s="31" t="s">
        <v>256</v>
      </c>
      <c r="C196" s="42" t="s">
        <v>253</v>
      </c>
      <c r="D196" s="168"/>
      <c r="E196" s="168"/>
      <c r="F196" s="168"/>
      <c r="G196" s="168"/>
      <c r="H196" s="168"/>
      <c r="I196" s="187">
        <f t="shared" si="2"/>
        <v>0</v>
      </c>
    </row>
    <row r="197" spans="2:18" ht="63.75" customHeight="1" thickBot="1" x14ac:dyDescent="0.3">
      <c r="B197" s="307">
        <v>4.7</v>
      </c>
      <c r="C197" s="258" t="s">
        <v>134</v>
      </c>
      <c r="D197" s="259"/>
      <c r="E197" s="259"/>
      <c r="F197" s="259"/>
      <c r="G197" s="259"/>
      <c r="H197" s="259"/>
      <c r="I197" s="260"/>
      <c r="J197" s="2"/>
      <c r="K197" s="2"/>
      <c r="L197" s="2"/>
      <c r="M197" s="2"/>
      <c r="N197" s="2"/>
      <c r="O197" s="2"/>
      <c r="P197" s="2"/>
      <c r="Q197" s="2"/>
      <c r="R197" s="10"/>
    </row>
    <row r="198" spans="2:18" ht="34.5" customHeight="1" thickBot="1" x14ac:dyDescent="0.3">
      <c r="B198" s="307"/>
      <c r="C198" s="144"/>
      <c r="D198" s="55" t="s">
        <v>273</v>
      </c>
      <c r="E198" s="55" t="s">
        <v>274</v>
      </c>
      <c r="F198" s="55" t="s">
        <v>275</v>
      </c>
      <c r="G198" s="55" t="s">
        <v>276</v>
      </c>
      <c r="H198" s="55" t="s">
        <v>277</v>
      </c>
      <c r="I198" s="11" t="s">
        <v>295</v>
      </c>
      <c r="J198" s="10"/>
    </row>
    <row r="199" spans="2:18" ht="53.1" customHeight="1" thickBot="1" x14ac:dyDescent="0.3">
      <c r="B199" s="263"/>
      <c r="C199" s="74" t="s">
        <v>135</v>
      </c>
      <c r="D199" s="172"/>
      <c r="E199" s="172"/>
      <c r="F199" s="172"/>
      <c r="G199" s="172"/>
      <c r="H199" s="172"/>
      <c r="I199" s="188">
        <f>SUM(D199:H199)</f>
        <v>0</v>
      </c>
      <c r="J199" s="3"/>
    </row>
    <row r="200" spans="2:18" ht="27.95" customHeight="1" thickBot="1" x14ac:dyDescent="0.3">
      <c r="B200" s="248" t="s">
        <v>137</v>
      </c>
      <c r="C200" s="249"/>
      <c r="D200" s="249"/>
      <c r="E200" s="249"/>
      <c r="F200" s="249"/>
      <c r="G200" s="249"/>
      <c r="H200" s="249"/>
      <c r="I200" s="222">
        <f>SUM(I199,I185:I196,I181:I182,I176:I178,I172:I174,I168:I170,I159:I165,I152:I155,I146:I149,I143,I137:I138,I134,I131,I125,I119,I113,I105,I99,I93,I87,I81,I71:I72,I64:I65,I57:I58,I53:I54,I50:I51,I47:I48,I41,I34,I27,I14:I21)</f>
        <v>0</v>
      </c>
    </row>
    <row r="201" spans="2:18" s="29" customFormat="1" ht="33.75" customHeight="1" x14ac:dyDescent="0.25">
      <c r="B201" s="225" t="s">
        <v>284</v>
      </c>
      <c r="C201" s="225"/>
      <c r="D201" s="225"/>
      <c r="E201" s="225"/>
      <c r="F201" s="225"/>
      <c r="G201" s="225"/>
      <c r="H201" s="225"/>
      <c r="I201" s="225"/>
      <c r="J201" s="28"/>
    </row>
    <row r="203" spans="2:18" x14ac:dyDescent="0.25">
      <c r="C203" s="247"/>
    </row>
    <row r="204" spans="2:18" x14ac:dyDescent="0.25">
      <c r="C204" s="247"/>
    </row>
  </sheetData>
  <mergeCells count="98">
    <mergeCell ref="C23:I23"/>
    <mergeCell ref="B55:B76"/>
    <mergeCell ref="C183:I183"/>
    <mergeCell ref="C179:I179"/>
    <mergeCell ref="B197:B199"/>
    <mergeCell ref="C45:I45"/>
    <mergeCell ref="B183:B184"/>
    <mergeCell ref="C77:I77"/>
    <mergeCell ref="B159:B165"/>
    <mergeCell ref="C166:I166"/>
    <mergeCell ref="B171:B174"/>
    <mergeCell ref="B175:B178"/>
    <mergeCell ref="B46:B54"/>
    <mergeCell ref="C78:I78"/>
    <mergeCell ref="B77:B131"/>
    <mergeCell ref="C132:I132"/>
    <mergeCell ref="C25:C28"/>
    <mergeCell ref="C29:C30"/>
    <mergeCell ref="I29:I30"/>
    <mergeCell ref="I25:I26"/>
    <mergeCell ref="I27:I28"/>
    <mergeCell ref="B8:I8"/>
    <mergeCell ref="B10:I10"/>
    <mergeCell ref="B11:I11"/>
    <mergeCell ref="C12:I12"/>
    <mergeCell ref="C22:I22"/>
    <mergeCell ref="B12:B13"/>
    <mergeCell ref="B9:I9"/>
    <mergeCell ref="B1:I1"/>
    <mergeCell ref="D4:H4"/>
    <mergeCell ref="D5:H5"/>
    <mergeCell ref="D6:H6"/>
    <mergeCell ref="B4:C4"/>
    <mergeCell ref="B5:C5"/>
    <mergeCell ref="B6:C6"/>
    <mergeCell ref="B2:I2"/>
    <mergeCell ref="I34:I35"/>
    <mergeCell ref="C36:C37"/>
    <mergeCell ref="I36:I37"/>
    <mergeCell ref="C39:C42"/>
    <mergeCell ref="I39:I40"/>
    <mergeCell ref="I41:I42"/>
    <mergeCell ref="C32:C35"/>
    <mergeCell ref="I32:I33"/>
    <mergeCell ref="C66:C69"/>
    <mergeCell ref="C73:C76"/>
    <mergeCell ref="C59:C62"/>
    <mergeCell ref="I43:I44"/>
    <mergeCell ref="C100:C103"/>
    <mergeCell ref="C80:C81"/>
    <mergeCell ref="C55:I55"/>
    <mergeCell ref="I66:I67"/>
    <mergeCell ref="I68:I69"/>
    <mergeCell ref="I73:I74"/>
    <mergeCell ref="I75:I76"/>
    <mergeCell ref="I59:I60"/>
    <mergeCell ref="C43:C44"/>
    <mergeCell ref="C104:C105"/>
    <mergeCell ref="C106:C109"/>
    <mergeCell ref="C82:C85"/>
    <mergeCell ref="C86:C87"/>
    <mergeCell ref="C88:C91"/>
    <mergeCell ref="C92:C93"/>
    <mergeCell ref="C203:C204"/>
    <mergeCell ref="C120:C123"/>
    <mergeCell ref="C124:C125"/>
    <mergeCell ref="C126:C129"/>
    <mergeCell ref="C130:C131"/>
    <mergeCell ref="B200:H200"/>
    <mergeCell ref="C135:I135"/>
    <mergeCell ref="C144:I144"/>
    <mergeCell ref="C150:I150"/>
    <mergeCell ref="C157:I157"/>
    <mergeCell ref="B167:B170"/>
    <mergeCell ref="C197:I197"/>
    <mergeCell ref="B150:B156"/>
    <mergeCell ref="B179:B180"/>
    <mergeCell ref="I114:I115"/>
    <mergeCell ref="I110:I111"/>
    <mergeCell ref="I61:I62"/>
    <mergeCell ref="C139:C142"/>
    <mergeCell ref="I139:I140"/>
    <mergeCell ref="I141:I142"/>
    <mergeCell ref="I106:I107"/>
    <mergeCell ref="I100:I101"/>
    <mergeCell ref="I94:I95"/>
    <mergeCell ref="I88:I89"/>
    <mergeCell ref="I82:I83"/>
    <mergeCell ref="C114:C117"/>
    <mergeCell ref="C110:C113"/>
    <mergeCell ref="C118:C119"/>
    <mergeCell ref="C94:C97"/>
    <mergeCell ref="C98:C99"/>
    <mergeCell ref="J165:L165"/>
    <mergeCell ref="B201:I201"/>
    <mergeCell ref="B139:B142"/>
    <mergeCell ref="I126:I127"/>
    <mergeCell ref="I120:I121"/>
  </mergeCells>
  <pageMargins left="0.25" right="0.25" top="0.25" bottom="0.5" header="0.3" footer="0.3"/>
  <pageSetup scale="55" fitToHeight="0" orientation="portrait" r:id="rId1"/>
  <headerFooter>
    <oddFooter>&amp;CPage &amp;P of &amp;N&amp;RCost Chart</oddFooter>
  </headerFooter>
  <rowBreaks count="4" manualBreakCount="4">
    <brk id="44" min="1" max="8" man="1"/>
    <brk id="87" min="1" max="8" man="1"/>
    <brk id="134" min="1" max="8" man="1"/>
    <brk id="174"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H260"/>
  <sheetViews>
    <sheetView showGridLines="0" zoomScaleNormal="100" workbookViewId="0">
      <selection sqref="A1:E1"/>
    </sheetView>
  </sheetViews>
  <sheetFormatPr defaultRowHeight="15" x14ac:dyDescent="0.25"/>
  <cols>
    <col min="2" max="2" width="52" customWidth="1"/>
    <col min="3" max="3" width="63.140625" customWidth="1"/>
    <col min="4" max="4" width="44.7109375" customWidth="1"/>
    <col min="5" max="5" width="14.7109375" customWidth="1"/>
  </cols>
  <sheetData>
    <row r="1" spans="1:8" ht="18.75" x14ac:dyDescent="0.3">
      <c r="A1" s="352" t="s">
        <v>297</v>
      </c>
      <c r="B1" s="352"/>
      <c r="C1" s="352"/>
      <c r="D1" s="352"/>
      <c r="E1" s="352"/>
    </row>
    <row r="2" spans="1:8" x14ac:dyDescent="0.25">
      <c r="A2" s="91"/>
      <c r="B2" s="91"/>
      <c r="C2" s="91"/>
      <c r="D2" s="91"/>
      <c r="E2" s="91"/>
    </row>
    <row r="3" spans="1:8" ht="47.25" customHeight="1" x14ac:dyDescent="0.25">
      <c r="A3" s="357" t="s">
        <v>27</v>
      </c>
      <c r="B3" s="357"/>
      <c r="C3" s="357"/>
      <c r="D3" s="357"/>
      <c r="E3" s="357"/>
    </row>
    <row r="4" spans="1:8" s="40" customFormat="1" x14ac:dyDescent="0.25">
      <c r="B4" s="141" t="s">
        <v>18</v>
      </c>
      <c r="C4" s="140"/>
      <c r="D4" s="221"/>
      <c r="E4" s="221"/>
      <c r="F4" s="221"/>
      <c r="G4" s="221"/>
      <c r="H4" s="221"/>
    </row>
    <row r="5" spans="1:8" s="40" customFormat="1" x14ac:dyDescent="0.25">
      <c r="B5" s="141" t="s">
        <v>139</v>
      </c>
      <c r="C5" s="140"/>
      <c r="D5" s="221"/>
      <c r="E5" s="221"/>
      <c r="F5" s="221"/>
      <c r="G5" s="221"/>
      <c r="H5" s="221"/>
    </row>
    <row r="6" spans="1:8" s="40" customFormat="1" x14ac:dyDescent="0.25">
      <c r="B6" s="141" t="s">
        <v>17</v>
      </c>
      <c r="C6" s="140"/>
      <c r="D6" s="221"/>
      <c r="E6" s="221"/>
      <c r="F6" s="221"/>
      <c r="G6" s="221"/>
      <c r="H6" s="221"/>
    </row>
    <row r="7" spans="1:8" s="40" customFormat="1" x14ac:dyDescent="0.25">
      <c r="B7" s="141"/>
      <c r="C7" s="221"/>
      <c r="D7" s="221"/>
      <c r="E7" s="221"/>
      <c r="F7" s="221"/>
      <c r="G7" s="221"/>
      <c r="H7" s="221"/>
    </row>
    <row r="8" spans="1:8" s="9" customFormat="1" ht="25.5" customHeight="1" x14ac:dyDescent="0.25">
      <c r="A8" s="358" t="s">
        <v>28</v>
      </c>
      <c r="B8" s="359"/>
      <c r="C8" s="359"/>
      <c r="D8" s="359"/>
      <c r="E8" s="360"/>
    </row>
    <row r="9" spans="1:8" ht="15.75" x14ac:dyDescent="0.25">
      <c r="A9" s="116">
        <v>1.1000000000000001</v>
      </c>
      <c r="B9" s="117" t="s">
        <v>6</v>
      </c>
      <c r="C9" s="116"/>
      <c r="D9" s="116" t="s">
        <v>20</v>
      </c>
      <c r="E9" s="116" t="s">
        <v>21</v>
      </c>
    </row>
    <row r="10" spans="1:8" x14ac:dyDescent="0.25">
      <c r="A10" s="89" t="s">
        <v>5</v>
      </c>
      <c r="B10" s="90" t="s">
        <v>166</v>
      </c>
      <c r="C10" s="353" t="s">
        <v>167</v>
      </c>
      <c r="D10" s="91" t="s">
        <v>23</v>
      </c>
      <c r="E10" s="92">
        <v>1000</v>
      </c>
    </row>
    <row r="11" spans="1:8" x14ac:dyDescent="0.25">
      <c r="A11" s="93"/>
      <c r="B11" s="91"/>
      <c r="C11" s="353"/>
      <c r="D11" s="91" t="s">
        <v>23</v>
      </c>
      <c r="E11" s="92">
        <v>1000</v>
      </c>
    </row>
    <row r="12" spans="1:8" x14ac:dyDescent="0.25">
      <c r="A12" s="93"/>
      <c r="B12" s="91"/>
      <c r="C12" s="353"/>
      <c r="D12" s="91" t="s">
        <v>22</v>
      </c>
      <c r="E12" s="92">
        <v>2000</v>
      </c>
    </row>
    <row r="13" spans="1:8" x14ac:dyDescent="0.25">
      <c r="A13" s="89" t="s">
        <v>7</v>
      </c>
      <c r="B13" s="90" t="s">
        <v>8</v>
      </c>
      <c r="C13" s="354" t="s">
        <v>165</v>
      </c>
      <c r="D13" s="94" t="s">
        <v>24</v>
      </c>
      <c r="E13" s="95">
        <v>1000</v>
      </c>
    </row>
    <row r="14" spans="1:8" x14ac:dyDescent="0.25">
      <c r="A14" s="96"/>
      <c r="B14" s="97"/>
      <c r="C14" s="355"/>
      <c r="D14" s="97" t="s">
        <v>24</v>
      </c>
      <c r="E14" s="98">
        <v>1000</v>
      </c>
    </row>
    <row r="15" spans="1:8" x14ac:dyDescent="0.25">
      <c r="A15" s="99"/>
      <c r="B15" s="100"/>
      <c r="C15" s="356"/>
      <c r="D15" s="100" t="s">
        <v>25</v>
      </c>
      <c r="E15" s="101">
        <v>2000</v>
      </c>
    </row>
    <row r="16" spans="1:8" x14ac:dyDescent="0.25">
      <c r="A16" s="91"/>
      <c r="B16" s="91"/>
      <c r="C16" s="91"/>
      <c r="D16" s="91"/>
      <c r="E16" s="91"/>
    </row>
    <row r="17" spans="1:5" ht="4.5" customHeight="1" x14ac:dyDescent="0.25">
      <c r="A17" s="102"/>
      <c r="B17" s="102"/>
      <c r="C17" s="102"/>
      <c r="D17" s="102"/>
      <c r="E17" s="102"/>
    </row>
    <row r="18" spans="1:5" x14ac:dyDescent="0.25">
      <c r="A18" s="91"/>
      <c r="B18" s="91"/>
      <c r="C18" s="91"/>
      <c r="D18" s="91"/>
      <c r="E18" s="91"/>
    </row>
    <row r="19" spans="1:5" ht="21.75" customHeight="1" x14ac:dyDescent="0.25">
      <c r="A19" s="351" t="s">
        <v>168</v>
      </c>
      <c r="B19" s="351"/>
      <c r="C19" s="351"/>
      <c r="D19" s="351"/>
      <c r="E19" s="351"/>
    </row>
    <row r="20" spans="1:5" ht="21.75" customHeight="1" x14ac:dyDescent="0.25">
      <c r="A20" s="345" t="s">
        <v>287</v>
      </c>
      <c r="B20" s="346"/>
      <c r="C20" s="346"/>
      <c r="D20" s="346"/>
      <c r="E20" s="347"/>
    </row>
    <row r="21" spans="1:5" ht="21.75" customHeight="1" x14ac:dyDescent="0.25">
      <c r="A21" s="8">
        <v>4.0999999999999996</v>
      </c>
      <c r="B21" s="349" t="s">
        <v>157</v>
      </c>
      <c r="C21" s="350"/>
      <c r="D21" s="350"/>
      <c r="E21" s="350"/>
    </row>
    <row r="22" spans="1:5" ht="15.75" x14ac:dyDescent="0.25">
      <c r="A22" s="37"/>
      <c r="B22" s="43"/>
      <c r="C22" s="44" t="s">
        <v>19</v>
      </c>
      <c r="D22" s="44" t="s">
        <v>20</v>
      </c>
      <c r="E22" s="44" t="s">
        <v>21</v>
      </c>
    </row>
    <row r="23" spans="1:5" x14ac:dyDescent="0.25">
      <c r="A23" s="103" t="s">
        <v>32</v>
      </c>
      <c r="B23" s="205" t="s">
        <v>40</v>
      </c>
      <c r="C23" s="339"/>
      <c r="D23" s="190"/>
      <c r="E23" s="104"/>
    </row>
    <row r="24" spans="1:5" x14ac:dyDescent="0.25">
      <c r="A24" s="93"/>
      <c r="B24" s="190"/>
      <c r="C24" s="339"/>
      <c r="D24" s="190"/>
      <c r="E24" s="104"/>
    </row>
    <row r="25" spans="1:5" ht="15.75" thickBot="1" x14ac:dyDescent="0.3">
      <c r="A25" s="93"/>
      <c r="B25" s="190"/>
      <c r="C25" s="348"/>
      <c r="D25" s="201" t="s">
        <v>158</v>
      </c>
      <c r="E25" s="85"/>
    </row>
    <row r="26" spans="1:5" x14ac:dyDescent="0.25">
      <c r="A26" s="105" t="s">
        <v>33</v>
      </c>
      <c r="B26" s="198" t="s">
        <v>41</v>
      </c>
      <c r="C26" s="338"/>
      <c r="D26" s="194"/>
      <c r="E26" s="106"/>
    </row>
    <row r="27" spans="1:5" x14ac:dyDescent="0.25">
      <c r="A27" s="96"/>
      <c r="B27" s="191"/>
      <c r="C27" s="339"/>
      <c r="D27" s="191"/>
      <c r="E27" s="107"/>
    </row>
    <row r="28" spans="1:5" ht="15.75" thickBot="1" x14ac:dyDescent="0.3">
      <c r="A28" s="108"/>
      <c r="B28" s="192"/>
      <c r="C28" s="340"/>
      <c r="D28" s="197" t="s">
        <v>159</v>
      </c>
      <c r="E28" s="81"/>
    </row>
    <row r="29" spans="1:5" x14ac:dyDescent="0.25">
      <c r="A29" s="105" t="s">
        <v>34</v>
      </c>
      <c r="B29" s="198" t="s">
        <v>42</v>
      </c>
      <c r="C29" s="338"/>
      <c r="D29" s="194"/>
      <c r="E29" s="106"/>
    </row>
    <row r="30" spans="1:5" x14ac:dyDescent="0.25">
      <c r="A30" s="96"/>
      <c r="B30" s="191"/>
      <c r="C30" s="339"/>
      <c r="D30" s="191"/>
      <c r="E30" s="107"/>
    </row>
    <row r="31" spans="1:5" ht="15.75" thickBot="1" x14ac:dyDescent="0.3">
      <c r="A31" s="108"/>
      <c r="B31" s="192"/>
      <c r="C31" s="340"/>
      <c r="D31" s="197" t="s">
        <v>160</v>
      </c>
      <c r="E31" s="81"/>
    </row>
    <row r="32" spans="1:5" x14ac:dyDescent="0.25">
      <c r="A32" s="105" t="s">
        <v>35</v>
      </c>
      <c r="B32" s="198" t="s">
        <v>43</v>
      </c>
      <c r="C32" s="338"/>
      <c r="D32" s="194"/>
      <c r="E32" s="106"/>
    </row>
    <row r="33" spans="1:5" x14ac:dyDescent="0.25">
      <c r="A33" s="96"/>
      <c r="B33" s="191"/>
      <c r="C33" s="339"/>
      <c r="D33" s="191"/>
      <c r="E33" s="107"/>
    </row>
    <row r="34" spans="1:5" ht="15.75" thickBot="1" x14ac:dyDescent="0.3">
      <c r="A34" s="108"/>
      <c r="B34" s="192"/>
      <c r="C34" s="340"/>
      <c r="D34" s="197" t="s">
        <v>161</v>
      </c>
      <c r="E34" s="81"/>
    </row>
    <row r="35" spans="1:5" x14ac:dyDescent="0.25">
      <c r="A35" s="105" t="s">
        <v>36</v>
      </c>
      <c r="B35" s="198" t="s">
        <v>44</v>
      </c>
      <c r="C35" s="338"/>
      <c r="D35" s="194"/>
      <c r="E35" s="106"/>
    </row>
    <row r="36" spans="1:5" x14ac:dyDescent="0.25">
      <c r="A36" s="96"/>
      <c r="B36" s="191"/>
      <c r="C36" s="339"/>
      <c r="D36" s="191"/>
      <c r="E36" s="107"/>
    </row>
    <row r="37" spans="1:5" ht="15.75" thickBot="1" x14ac:dyDescent="0.3">
      <c r="A37" s="108"/>
      <c r="B37" s="192"/>
      <c r="C37" s="340"/>
      <c r="D37" s="197" t="s">
        <v>162</v>
      </c>
      <c r="E37" s="81"/>
    </row>
    <row r="38" spans="1:5" x14ac:dyDescent="0.25">
      <c r="A38" s="105" t="s">
        <v>37</v>
      </c>
      <c r="B38" s="198" t="s">
        <v>45</v>
      </c>
      <c r="C38" s="338"/>
      <c r="D38" s="194"/>
      <c r="E38" s="106"/>
    </row>
    <row r="39" spans="1:5" x14ac:dyDescent="0.25">
      <c r="A39" s="96"/>
      <c r="B39" s="191"/>
      <c r="C39" s="339"/>
      <c r="D39" s="191"/>
      <c r="E39" s="107"/>
    </row>
    <row r="40" spans="1:5" ht="15.75" thickBot="1" x14ac:dyDescent="0.3">
      <c r="A40" s="108"/>
      <c r="B40" s="192"/>
      <c r="C40" s="340"/>
      <c r="D40" s="197" t="s">
        <v>163</v>
      </c>
      <c r="E40" s="81"/>
    </row>
    <row r="41" spans="1:5" x14ac:dyDescent="0.25">
      <c r="A41" s="105" t="s">
        <v>38</v>
      </c>
      <c r="B41" s="198" t="s">
        <v>46</v>
      </c>
      <c r="C41" s="338"/>
      <c r="D41" s="194"/>
      <c r="E41" s="106"/>
    </row>
    <row r="42" spans="1:5" x14ac:dyDescent="0.25">
      <c r="A42" s="96"/>
      <c r="B42" s="191"/>
      <c r="C42" s="339"/>
      <c r="D42" s="191"/>
      <c r="E42" s="107"/>
    </row>
    <row r="43" spans="1:5" ht="15.75" thickBot="1" x14ac:dyDescent="0.3">
      <c r="A43" s="108"/>
      <c r="B43" s="192"/>
      <c r="C43" s="340"/>
      <c r="D43" s="197" t="s">
        <v>164</v>
      </c>
      <c r="E43" s="81"/>
    </row>
    <row r="44" spans="1:5" x14ac:dyDescent="0.25">
      <c r="A44" s="105" t="s">
        <v>39</v>
      </c>
      <c r="B44" s="198" t="s">
        <v>47</v>
      </c>
      <c r="C44" s="338"/>
      <c r="D44" s="194"/>
      <c r="E44" s="106"/>
    </row>
    <row r="45" spans="1:5" x14ac:dyDescent="0.25">
      <c r="A45" s="96"/>
      <c r="B45" s="191"/>
      <c r="C45" s="339"/>
      <c r="D45" s="191"/>
      <c r="E45" s="107"/>
    </row>
    <row r="46" spans="1:5" x14ac:dyDescent="0.25">
      <c r="A46" s="99"/>
      <c r="B46" s="193"/>
      <c r="C46" s="339"/>
      <c r="D46" s="199" t="s">
        <v>285</v>
      </c>
      <c r="E46" s="83"/>
    </row>
    <row r="47" spans="1:5" ht="24.75" customHeight="1" x14ac:dyDescent="0.25">
      <c r="A47" s="115">
        <v>4.2</v>
      </c>
      <c r="B47" s="364" t="s">
        <v>169</v>
      </c>
      <c r="C47" s="365"/>
      <c r="D47" s="365"/>
      <c r="E47" s="365"/>
    </row>
    <row r="48" spans="1:5" ht="16.5" thickBot="1" x14ac:dyDescent="0.3">
      <c r="A48" s="38" t="s">
        <v>247</v>
      </c>
      <c r="B48" s="47" t="s">
        <v>171</v>
      </c>
      <c r="C48" s="46" t="s">
        <v>19</v>
      </c>
      <c r="D48" s="46" t="s">
        <v>20</v>
      </c>
      <c r="E48" s="46" t="s">
        <v>21</v>
      </c>
    </row>
    <row r="49" spans="1:5" ht="15.75" customHeight="1" x14ac:dyDescent="0.25">
      <c r="A49" s="109"/>
      <c r="B49" s="196" t="s">
        <v>50</v>
      </c>
      <c r="C49" s="361"/>
      <c r="D49" s="110"/>
      <c r="E49" s="110"/>
    </row>
    <row r="50" spans="1:5" ht="15.75" customHeight="1" x14ac:dyDescent="0.25">
      <c r="A50" s="97"/>
      <c r="B50" s="191"/>
      <c r="C50" s="362"/>
      <c r="D50" s="111"/>
      <c r="E50" s="111"/>
    </row>
    <row r="51" spans="1:5" ht="15.75" customHeight="1" thickBot="1" x14ac:dyDescent="0.3">
      <c r="A51" s="112"/>
      <c r="B51" s="192"/>
      <c r="C51" s="363"/>
      <c r="D51" s="208" t="s">
        <v>172</v>
      </c>
      <c r="E51" s="81"/>
    </row>
    <row r="52" spans="1:5" ht="15" customHeight="1" x14ac:dyDescent="0.25">
      <c r="A52" s="109"/>
      <c r="B52" s="198" t="s">
        <v>170</v>
      </c>
      <c r="C52" s="361"/>
      <c r="D52" s="194"/>
      <c r="E52" s="79"/>
    </row>
    <row r="53" spans="1:5" ht="15" customHeight="1" x14ac:dyDescent="0.25">
      <c r="A53" s="97"/>
      <c r="B53" s="191"/>
      <c r="C53" s="362"/>
      <c r="D53" s="191"/>
      <c r="E53" s="80"/>
    </row>
    <row r="54" spans="1:5" ht="15" customHeight="1" thickBot="1" x14ac:dyDescent="0.3">
      <c r="A54" s="112"/>
      <c r="B54" s="192"/>
      <c r="C54" s="363"/>
      <c r="D54" s="208" t="s">
        <v>173</v>
      </c>
      <c r="E54" s="81"/>
    </row>
    <row r="55" spans="1:5" x14ac:dyDescent="0.25">
      <c r="A55" s="109"/>
      <c r="B55" s="198" t="s">
        <v>54</v>
      </c>
      <c r="C55" s="323"/>
      <c r="D55" s="194"/>
      <c r="E55" s="79"/>
    </row>
    <row r="56" spans="1:5" x14ac:dyDescent="0.25">
      <c r="A56" s="97"/>
      <c r="B56" s="191"/>
      <c r="C56" s="324"/>
      <c r="D56" s="191"/>
      <c r="E56" s="80"/>
    </row>
    <row r="57" spans="1:5" x14ac:dyDescent="0.25">
      <c r="A57" s="100"/>
      <c r="B57" s="193"/>
      <c r="C57" s="326"/>
      <c r="D57" s="199" t="s">
        <v>174</v>
      </c>
      <c r="E57" s="83"/>
    </row>
    <row r="58" spans="1:5" ht="32.25" customHeight="1" thickBot="1" x14ac:dyDescent="0.3">
      <c r="A58" s="62" t="s">
        <v>263</v>
      </c>
      <c r="B58" s="209" t="s">
        <v>246</v>
      </c>
      <c r="C58" s="195" t="s">
        <v>19</v>
      </c>
      <c r="D58" s="195" t="s">
        <v>20</v>
      </c>
      <c r="E58" s="46" t="s">
        <v>21</v>
      </c>
    </row>
    <row r="59" spans="1:5" ht="15" customHeight="1" x14ac:dyDescent="0.25">
      <c r="A59" s="109"/>
      <c r="B59" s="196" t="s">
        <v>50</v>
      </c>
      <c r="C59" s="361"/>
      <c r="D59" s="110"/>
      <c r="E59" s="110"/>
    </row>
    <row r="60" spans="1:5" ht="15" customHeight="1" x14ac:dyDescent="0.25">
      <c r="A60" s="97"/>
      <c r="B60" s="191"/>
      <c r="C60" s="362"/>
      <c r="D60" s="111"/>
      <c r="E60" s="111"/>
    </row>
    <row r="61" spans="1:5" ht="15" customHeight="1" thickBot="1" x14ac:dyDescent="0.3">
      <c r="A61" s="112"/>
      <c r="B61" s="192"/>
      <c r="C61" s="363"/>
      <c r="D61" s="208" t="s">
        <v>172</v>
      </c>
      <c r="E61" s="81"/>
    </row>
    <row r="62" spans="1:5" x14ac:dyDescent="0.25">
      <c r="A62" s="109"/>
      <c r="B62" s="198" t="s">
        <v>170</v>
      </c>
      <c r="C62" s="330"/>
      <c r="D62" s="194"/>
      <c r="E62" s="79"/>
    </row>
    <row r="63" spans="1:5" x14ac:dyDescent="0.25">
      <c r="A63" s="97"/>
      <c r="B63" s="191"/>
      <c r="C63" s="331"/>
      <c r="D63" s="191"/>
      <c r="E63" s="80"/>
    </row>
    <row r="64" spans="1:5" ht="15.75" thickBot="1" x14ac:dyDescent="0.3">
      <c r="A64" s="112"/>
      <c r="B64" s="192"/>
      <c r="C64" s="332"/>
      <c r="D64" s="197" t="s">
        <v>175</v>
      </c>
      <c r="E64" s="81"/>
    </row>
    <row r="65" spans="1:5" x14ac:dyDescent="0.25">
      <c r="A65" s="109"/>
      <c r="B65" s="198" t="s">
        <v>54</v>
      </c>
      <c r="C65" s="323"/>
      <c r="D65" s="194"/>
      <c r="E65" s="79"/>
    </row>
    <row r="66" spans="1:5" x14ac:dyDescent="0.25">
      <c r="A66" s="97"/>
      <c r="B66" s="191"/>
      <c r="C66" s="324"/>
      <c r="D66" s="191"/>
      <c r="E66" s="80"/>
    </row>
    <row r="67" spans="1:5" x14ac:dyDescent="0.25">
      <c r="A67" s="100"/>
      <c r="B67" s="193"/>
      <c r="C67" s="326"/>
      <c r="D67" s="199" t="s">
        <v>176</v>
      </c>
      <c r="E67" s="83"/>
    </row>
    <row r="68" spans="1:5" ht="31.5" customHeight="1" thickBot="1" x14ac:dyDescent="0.3">
      <c r="A68" s="62" t="s">
        <v>264</v>
      </c>
      <c r="B68" s="209" t="s">
        <v>245</v>
      </c>
      <c r="C68" s="195" t="s">
        <v>19</v>
      </c>
      <c r="D68" s="195" t="s">
        <v>20</v>
      </c>
      <c r="E68" s="46" t="s">
        <v>21</v>
      </c>
    </row>
    <row r="69" spans="1:5" ht="15.75" customHeight="1" x14ac:dyDescent="0.25">
      <c r="A69" s="109"/>
      <c r="B69" s="196" t="s">
        <v>50</v>
      </c>
      <c r="C69" s="361"/>
      <c r="D69" s="110"/>
      <c r="E69" s="110"/>
    </row>
    <row r="70" spans="1:5" ht="15.75" customHeight="1" x14ac:dyDescent="0.25">
      <c r="A70" s="97"/>
      <c r="B70" s="191"/>
      <c r="C70" s="362"/>
      <c r="D70" s="111"/>
      <c r="E70" s="111"/>
    </row>
    <row r="71" spans="1:5" ht="15.75" customHeight="1" thickBot="1" x14ac:dyDescent="0.3">
      <c r="A71" s="112"/>
      <c r="B71" s="192"/>
      <c r="C71" s="363"/>
      <c r="D71" s="208" t="s">
        <v>172</v>
      </c>
      <c r="E71" s="81"/>
    </row>
    <row r="72" spans="1:5" ht="15" customHeight="1" x14ac:dyDescent="0.25">
      <c r="A72" s="109"/>
      <c r="B72" s="198" t="s">
        <v>170</v>
      </c>
      <c r="C72" s="361"/>
      <c r="D72" s="194"/>
      <c r="E72" s="79"/>
    </row>
    <row r="73" spans="1:5" ht="15" customHeight="1" x14ac:dyDescent="0.25">
      <c r="A73" s="97"/>
      <c r="B73" s="191"/>
      <c r="C73" s="362"/>
      <c r="D73" s="191"/>
      <c r="E73" s="80"/>
    </row>
    <row r="74" spans="1:5" ht="15" customHeight="1" thickBot="1" x14ac:dyDescent="0.3">
      <c r="A74" s="112"/>
      <c r="B74" s="192"/>
      <c r="C74" s="363"/>
      <c r="D74" s="208" t="s">
        <v>175</v>
      </c>
      <c r="E74" s="81"/>
    </row>
    <row r="75" spans="1:5" x14ac:dyDescent="0.25">
      <c r="A75" s="109"/>
      <c r="B75" s="198" t="s">
        <v>54</v>
      </c>
      <c r="C75" s="323"/>
      <c r="D75" s="194"/>
      <c r="E75" s="79"/>
    </row>
    <row r="76" spans="1:5" x14ac:dyDescent="0.25">
      <c r="A76" s="97"/>
      <c r="B76" s="191"/>
      <c r="C76" s="324"/>
      <c r="D76" s="191"/>
      <c r="E76" s="80"/>
    </row>
    <row r="77" spans="1:5" x14ac:dyDescent="0.25">
      <c r="A77" s="100"/>
      <c r="B77" s="193"/>
      <c r="C77" s="326"/>
      <c r="D77" s="199" t="s">
        <v>174</v>
      </c>
      <c r="E77" s="83"/>
    </row>
    <row r="78" spans="1:5" ht="30.75" thickBot="1" x14ac:dyDescent="0.3">
      <c r="A78" s="38" t="s">
        <v>59</v>
      </c>
      <c r="B78" s="48" t="s">
        <v>177</v>
      </c>
      <c r="C78" s="195" t="s">
        <v>19</v>
      </c>
      <c r="D78" s="195" t="s">
        <v>20</v>
      </c>
      <c r="E78" s="46" t="s">
        <v>21</v>
      </c>
    </row>
    <row r="79" spans="1:5" x14ac:dyDescent="0.25">
      <c r="A79" s="109"/>
      <c r="B79" s="196" t="s">
        <v>9</v>
      </c>
      <c r="C79" s="335"/>
      <c r="D79" s="194"/>
      <c r="E79" s="79"/>
    </row>
    <row r="80" spans="1:5" x14ac:dyDescent="0.25">
      <c r="A80" s="97"/>
      <c r="B80" s="191"/>
      <c r="C80" s="336"/>
      <c r="D80" s="191"/>
      <c r="E80" s="80"/>
    </row>
    <row r="81" spans="1:5" ht="15.75" thickBot="1" x14ac:dyDescent="0.3">
      <c r="A81" s="112"/>
      <c r="B81" s="192"/>
      <c r="C81" s="337"/>
      <c r="D81" s="197" t="s">
        <v>179</v>
      </c>
      <c r="E81" s="81"/>
    </row>
    <row r="82" spans="1:5" x14ac:dyDescent="0.25">
      <c r="A82" s="114"/>
      <c r="B82" s="198" t="s">
        <v>10</v>
      </c>
      <c r="C82" s="341"/>
      <c r="D82" s="194"/>
      <c r="E82" s="79"/>
    </row>
    <row r="83" spans="1:5" x14ac:dyDescent="0.25">
      <c r="A83" s="97"/>
      <c r="B83" s="191"/>
      <c r="C83" s="342"/>
      <c r="D83" s="191"/>
      <c r="E83" s="80"/>
    </row>
    <row r="84" spans="1:5" ht="15.75" thickBot="1" x14ac:dyDescent="0.3">
      <c r="A84" s="112"/>
      <c r="B84" s="192"/>
      <c r="C84" s="343"/>
      <c r="D84" s="197" t="s">
        <v>180</v>
      </c>
      <c r="E84" s="81"/>
    </row>
    <row r="85" spans="1:5" x14ac:dyDescent="0.25">
      <c r="A85" s="114"/>
      <c r="B85" s="198" t="s">
        <v>11</v>
      </c>
      <c r="C85" s="341"/>
      <c r="D85" s="194"/>
      <c r="E85" s="79"/>
    </row>
    <row r="86" spans="1:5" x14ac:dyDescent="0.25">
      <c r="A86" s="97"/>
      <c r="B86" s="191"/>
      <c r="C86" s="342"/>
      <c r="D86" s="191"/>
      <c r="E86" s="80"/>
    </row>
    <row r="87" spans="1:5" ht="15.75" thickBot="1" x14ac:dyDescent="0.3">
      <c r="A87" s="112"/>
      <c r="B87" s="192"/>
      <c r="C87" s="343"/>
      <c r="D87" s="197" t="s">
        <v>181</v>
      </c>
      <c r="E87" s="81"/>
    </row>
    <row r="88" spans="1:5" x14ac:dyDescent="0.25">
      <c r="A88" s="114"/>
      <c r="B88" s="198" t="s">
        <v>12</v>
      </c>
      <c r="C88" s="341"/>
      <c r="D88" s="194"/>
      <c r="E88" s="79"/>
    </row>
    <row r="89" spans="1:5" x14ac:dyDescent="0.25">
      <c r="A89" s="97"/>
      <c r="B89" s="191"/>
      <c r="C89" s="342"/>
      <c r="D89" s="191"/>
      <c r="E89" s="80"/>
    </row>
    <row r="90" spans="1:5" ht="15.75" thickBot="1" x14ac:dyDescent="0.3">
      <c r="A90" s="112"/>
      <c r="B90" s="192"/>
      <c r="C90" s="343"/>
      <c r="D90" s="197" t="s">
        <v>182</v>
      </c>
      <c r="E90" s="81"/>
    </row>
    <row r="91" spans="1:5" x14ac:dyDescent="0.25">
      <c r="A91" s="114"/>
      <c r="B91" s="198" t="s">
        <v>13</v>
      </c>
      <c r="C91" s="341"/>
      <c r="D91" s="194"/>
      <c r="E91" s="79"/>
    </row>
    <row r="92" spans="1:5" x14ac:dyDescent="0.25">
      <c r="A92" s="97"/>
      <c r="B92" s="191"/>
      <c r="C92" s="342"/>
      <c r="D92" s="193"/>
      <c r="E92" s="80"/>
    </row>
    <row r="93" spans="1:5" ht="15.75" thickBot="1" x14ac:dyDescent="0.3">
      <c r="A93" s="112"/>
      <c r="B93" s="192"/>
      <c r="C93" s="343"/>
      <c r="D93" s="197" t="s">
        <v>183</v>
      </c>
      <c r="E93" s="81"/>
    </row>
    <row r="94" spans="1:5" x14ac:dyDescent="0.25">
      <c r="A94" s="114"/>
      <c r="B94" s="198" t="s">
        <v>14</v>
      </c>
      <c r="C94" s="341"/>
      <c r="D94" s="194"/>
      <c r="E94" s="79"/>
    </row>
    <row r="95" spans="1:5" x14ac:dyDescent="0.25">
      <c r="A95" s="97"/>
      <c r="B95" s="191"/>
      <c r="C95" s="342"/>
      <c r="D95" s="191"/>
      <c r="E95" s="80"/>
    </row>
    <row r="96" spans="1:5" ht="15.75" thickBot="1" x14ac:dyDescent="0.3">
      <c r="A96" s="112"/>
      <c r="B96" s="192"/>
      <c r="C96" s="343"/>
      <c r="D96" s="197" t="s">
        <v>184</v>
      </c>
      <c r="E96" s="82"/>
    </row>
    <row r="97" spans="1:5" ht="30" x14ac:dyDescent="0.25">
      <c r="A97" s="114"/>
      <c r="B97" s="198" t="s">
        <v>178</v>
      </c>
      <c r="C97" s="341"/>
      <c r="D97" s="194"/>
      <c r="E97" s="79"/>
    </row>
    <row r="98" spans="1:5" x14ac:dyDescent="0.25">
      <c r="A98" s="97"/>
      <c r="B98" s="191"/>
      <c r="C98" s="342"/>
      <c r="D98" s="191"/>
      <c r="E98" s="80"/>
    </row>
    <row r="99" spans="1:5" ht="15.75" thickBot="1" x14ac:dyDescent="0.3">
      <c r="A99" s="112"/>
      <c r="B99" s="192"/>
      <c r="C99" s="343"/>
      <c r="D99" s="197" t="s">
        <v>185</v>
      </c>
      <c r="E99" s="81"/>
    </row>
    <row r="100" spans="1:5" x14ac:dyDescent="0.25">
      <c r="A100" s="114"/>
      <c r="B100" s="198" t="s">
        <v>15</v>
      </c>
      <c r="C100" s="341"/>
      <c r="D100" s="194"/>
      <c r="E100" s="79"/>
    </row>
    <row r="101" spans="1:5" x14ac:dyDescent="0.25">
      <c r="A101" s="97"/>
      <c r="B101" s="191"/>
      <c r="C101" s="342"/>
      <c r="D101" s="191"/>
      <c r="E101" s="80"/>
    </row>
    <row r="102" spans="1:5" ht="15.75" thickBot="1" x14ac:dyDescent="0.3">
      <c r="A102" s="112"/>
      <c r="B102" s="192"/>
      <c r="C102" s="343"/>
      <c r="D102" s="197" t="s">
        <v>186</v>
      </c>
      <c r="E102" s="81"/>
    </row>
    <row r="103" spans="1:5" x14ac:dyDescent="0.25">
      <c r="A103" s="114"/>
      <c r="B103" s="198" t="s">
        <v>26</v>
      </c>
      <c r="C103" s="341"/>
      <c r="D103" s="194"/>
      <c r="E103" s="79"/>
    </row>
    <row r="104" spans="1:5" x14ac:dyDescent="0.25">
      <c r="A104" s="97"/>
      <c r="B104" s="191"/>
      <c r="C104" s="342"/>
      <c r="D104" s="191"/>
      <c r="E104" s="80"/>
    </row>
    <row r="105" spans="1:5" x14ac:dyDescent="0.25">
      <c r="A105" s="100"/>
      <c r="B105" s="193"/>
      <c r="C105" s="342"/>
      <c r="D105" s="199" t="s">
        <v>187</v>
      </c>
      <c r="E105" s="83"/>
    </row>
    <row r="106" spans="1:5" ht="15.75" x14ac:dyDescent="0.25">
      <c r="A106" s="37" t="s">
        <v>63</v>
      </c>
      <c r="B106" s="203" t="s">
        <v>188</v>
      </c>
      <c r="C106" s="204" t="s">
        <v>19</v>
      </c>
      <c r="D106" s="204" t="s">
        <v>20</v>
      </c>
      <c r="E106" s="44" t="s">
        <v>21</v>
      </c>
    </row>
    <row r="107" spans="1:5" x14ac:dyDescent="0.25">
      <c r="A107" s="118"/>
      <c r="B107" s="200" t="s">
        <v>64</v>
      </c>
      <c r="C107" s="344"/>
      <c r="D107" s="190"/>
      <c r="E107" s="84"/>
    </row>
    <row r="108" spans="1:5" x14ac:dyDescent="0.25">
      <c r="A108" s="91"/>
      <c r="B108" s="190"/>
      <c r="C108" s="336"/>
      <c r="D108" s="190"/>
      <c r="E108" s="84"/>
    </row>
    <row r="109" spans="1:5" ht="15.75" thickBot="1" x14ac:dyDescent="0.3">
      <c r="A109" s="91"/>
      <c r="B109" s="190"/>
      <c r="C109" s="336"/>
      <c r="D109" s="201" t="s">
        <v>190</v>
      </c>
      <c r="E109" s="85"/>
    </row>
    <row r="110" spans="1:5" x14ac:dyDescent="0.25">
      <c r="A110" s="109"/>
      <c r="B110" s="198" t="s">
        <v>189</v>
      </c>
      <c r="C110" s="335"/>
      <c r="D110" s="194"/>
      <c r="E110" s="79"/>
    </row>
    <row r="111" spans="1:5" x14ac:dyDescent="0.25">
      <c r="A111" s="97"/>
      <c r="B111" s="191"/>
      <c r="C111" s="336"/>
      <c r="D111" s="191"/>
      <c r="E111" s="80"/>
    </row>
    <row r="112" spans="1:5" ht="15.75" thickBot="1" x14ac:dyDescent="0.3">
      <c r="A112" s="112"/>
      <c r="B112" s="192"/>
      <c r="C112" s="337"/>
      <c r="D112" s="197" t="s">
        <v>191</v>
      </c>
      <c r="E112" s="81"/>
    </row>
    <row r="113" spans="1:5" ht="16.5" thickBot="1" x14ac:dyDescent="0.3">
      <c r="A113" s="37" t="s">
        <v>65</v>
      </c>
      <c r="B113" s="203" t="s">
        <v>192</v>
      </c>
      <c r="C113" s="204" t="s">
        <v>19</v>
      </c>
      <c r="D113" s="204" t="s">
        <v>20</v>
      </c>
      <c r="E113" s="44" t="s">
        <v>21</v>
      </c>
    </row>
    <row r="114" spans="1:5" x14ac:dyDescent="0.25">
      <c r="A114" s="109" t="s">
        <v>69</v>
      </c>
      <c r="B114" s="196" t="s">
        <v>66</v>
      </c>
      <c r="C114" s="323"/>
      <c r="D114" s="194"/>
      <c r="E114" s="79"/>
    </row>
    <row r="115" spans="1:5" x14ac:dyDescent="0.25">
      <c r="A115" s="97"/>
      <c r="B115" s="191"/>
      <c r="C115" s="324"/>
      <c r="D115" s="191"/>
      <c r="E115" s="80"/>
    </row>
    <row r="116" spans="1:5" ht="15.75" thickBot="1" x14ac:dyDescent="0.3">
      <c r="A116" s="112"/>
      <c r="B116" s="192"/>
      <c r="C116" s="325"/>
      <c r="D116" s="197" t="s">
        <v>197</v>
      </c>
      <c r="E116" s="81"/>
    </row>
    <row r="117" spans="1:5" x14ac:dyDescent="0.25">
      <c r="A117" s="109" t="s">
        <v>70</v>
      </c>
      <c r="B117" s="198" t="s">
        <v>67</v>
      </c>
      <c r="C117" s="330"/>
      <c r="D117" s="194"/>
      <c r="E117" s="79"/>
    </row>
    <row r="118" spans="1:5" x14ac:dyDescent="0.25">
      <c r="A118" s="97"/>
      <c r="B118" s="191"/>
      <c r="C118" s="331"/>
      <c r="D118" s="191"/>
      <c r="E118" s="80"/>
    </row>
    <row r="119" spans="1:5" ht="15.75" thickBot="1" x14ac:dyDescent="0.3">
      <c r="A119" s="112"/>
      <c r="B119" s="192"/>
      <c r="C119" s="332"/>
      <c r="D119" s="197" t="s">
        <v>196</v>
      </c>
      <c r="E119" s="81"/>
    </row>
    <row r="120" spans="1:5" x14ac:dyDescent="0.25">
      <c r="A120" s="109" t="s">
        <v>71</v>
      </c>
      <c r="B120" s="196" t="s">
        <v>193</v>
      </c>
      <c r="C120" s="323"/>
      <c r="D120" s="194"/>
      <c r="E120" s="79"/>
    </row>
    <row r="121" spans="1:5" x14ac:dyDescent="0.25">
      <c r="A121" s="97"/>
      <c r="B121" s="191"/>
      <c r="C121" s="324"/>
      <c r="D121" s="191"/>
      <c r="E121" s="80"/>
    </row>
    <row r="122" spans="1:5" ht="15.75" thickBot="1" x14ac:dyDescent="0.3">
      <c r="A122" s="112"/>
      <c r="B122" s="192"/>
      <c r="C122" s="325"/>
      <c r="D122" s="197" t="s">
        <v>195</v>
      </c>
      <c r="E122" s="81"/>
    </row>
    <row r="123" spans="1:5" x14ac:dyDescent="0.25">
      <c r="A123" s="109" t="s">
        <v>72</v>
      </c>
      <c r="B123" s="198" t="s">
        <v>68</v>
      </c>
      <c r="C123" s="323"/>
      <c r="D123" s="194"/>
      <c r="E123" s="79"/>
    </row>
    <row r="124" spans="1:5" x14ac:dyDescent="0.25">
      <c r="A124" s="97"/>
      <c r="B124" s="191"/>
      <c r="C124" s="324"/>
      <c r="D124" s="191"/>
      <c r="E124" s="80"/>
    </row>
    <row r="125" spans="1:5" ht="15.75" thickBot="1" x14ac:dyDescent="0.3">
      <c r="A125" s="112"/>
      <c r="B125" s="192"/>
      <c r="C125" s="325"/>
      <c r="D125" s="197" t="s">
        <v>194</v>
      </c>
      <c r="E125" s="81"/>
    </row>
    <row r="126" spans="1:5" ht="16.5" thickBot="1" x14ac:dyDescent="0.3">
      <c r="A126" s="37" t="s">
        <v>73</v>
      </c>
      <c r="B126" s="203" t="s">
        <v>198</v>
      </c>
      <c r="C126" s="204" t="s">
        <v>19</v>
      </c>
      <c r="D126" s="204" t="s">
        <v>20</v>
      </c>
      <c r="E126" s="44" t="s">
        <v>21</v>
      </c>
    </row>
    <row r="127" spans="1:5" x14ac:dyDescent="0.25">
      <c r="A127" s="109" t="s">
        <v>74</v>
      </c>
      <c r="B127" s="196" t="s">
        <v>78</v>
      </c>
      <c r="C127" s="323"/>
      <c r="D127" s="194"/>
      <c r="E127" s="79"/>
    </row>
    <row r="128" spans="1:5" x14ac:dyDescent="0.25">
      <c r="A128" s="97"/>
      <c r="B128" s="191"/>
      <c r="C128" s="324"/>
      <c r="D128" s="191"/>
      <c r="E128" s="80"/>
    </row>
    <row r="129" spans="1:5" ht="15.75" thickBot="1" x14ac:dyDescent="0.3">
      <c r="A129" s="112"/>
      <c r="B129" s="192"/>
      <c r="C129" s="325"/>
      <c r="D129" s="197" t="s">
        <v>199</v>
      </c>
      <c r="E129" s="81"/>
    </row>
    <row r="130" spans="1:5" x14ac:dyDescent="0.25">
      <c r="A130" s="109" t="s">
        <v>75</v>
      </c>
      <c r="B130" s="198" t="s">
        <v>79</v>
      </c>
      <c r="C130" s="330"/>
      <c r="D130" s="194"/>
      <c r="E130" s="79"/>
    </row>
    <row r="131" spans="1:5" x14ac:dyDescent="0.25">
      <c r="A131" s="97"/>
      <c r="B131" s="191"/>
      <c r="C131" s="331"/>
      <c r="D131" s="191"/>
      <c r="E131" s="80"/>
    </row>
    <row r="132" spans="1:5" ht="15.75" thickBot="1" x14ac:dyDescent="0.3">
      <c r="A132" s="112"/>
      <c r="B132" s="192"/>
      <c r="C132" s="332"/>
      <c r="D132" s="197" t="s">
        <v>200</v>
      </c>
      <c r="E132" s="81"/>
    </row>
    <row r="133" spans="1:5" x14ac:dyDescent="0.25">
      <c r="A133" s="109" t="s">
        <v>76</v>
      </c>
      <c r="B133" s="198" t="s">
        <v>80</v>
      </c>
      <c r="C133" s="323"/>
      <c r="D133" s="194"/>
      <c r="E133" s="79"/>
    </row>
    <row r="134" spans="1:5" x14ac:dyDescent="0.25">
      <c r="A134" s="97"/>
      <c r="B134" s="191"/>
      <c r="C134" s="324"/>
      <c r="D134" s="191"/>
      <c r="E134" s="80"/>
    </row>
    <row r="135" spans="1:5" ht="15.75" thickBot="1" x14ac:dyDescent="0.3">
      <c r="A135" s="97"/>
      <c r="B135" s="191"/>
      <c r="C135" s="326"/>
      <c r="D135" s="199" t="s">
        <v>201</v>
      </c>
      <c r="E135" s="83"/>
    </row>
    <row r="136" spans="1:5" x14ac:dyDescent="0.25">
      <c r="A136" s="109" t="s">
        <v>77</v>
      </c>
      <c r="B136" s="198" t="s">
        <v>81</v>
      </c>
      <c r="C136" s="323"/>
      <c r="D136" s="194"/>
      <c r="E136" s="79"/>
    </row>
    <row r="137" spans="1:5" x14ac:dyDescent="0.25">
      <c r="A137" s="97"/>
      <c r="B137" s="191"/>
      <c r="C137" s="324"/>
      <c r="D137" s="191"/>
      <c r="E137" s="80"/>
    </row>
    <row r="138" spans="1:5" x14ac:dyDescent="0.25">
      <c r="A138" s="97"/>
      <c r="B138" s="191"/>
      <c r="C138" s="326"/>
      <c r="D138" s="199" t="s">
        <v>202</v>
      </c>
      <c r="E138" s="83"/>
    </row>
    <row r="139" spans="1:5" ht="15.75" x14ac:dyDescent="0.25">
      <c r="A139" s="37" t="s">
        <v>82</v>
      </c>
      <c r="B139" s="203" t="s">
        <v>203</v>
      </c>
      <c r="C139" s="204" t="s">
        <v>19</v>
      </c>
      <c r="D139" s="204" t="s">
        <v>20</v>
      </c>
      <c r="E139" s="44" t="s">
        <v>21</v>
      </c>
    </row>
    <row r="140" spans="1:5" x14ac:dyDescent="0.25">
      <c r="A140" s="119"/>
      <c r="B140" s="202" t="s">
        <v>83</v>
      </c>
      <c r="C140" s="324"/>
      <c r="D140" s="191"/>
      <c r="E140" s="80"/>
    </row>
    <row r="141" spans="1:5" x14ac:dyDescent="0.25">
      <c r="A141" s="97"/>
      <c r="B141" s="191"/>
      <c r="C141" s="324"/>
      <c r="D141" s="191"/>
      <c r="E141" s="80"/>
    </row>
    <row r="142" spans="1:5" ht="15.75" thickBot="1" x14ac:dyDescent="0.3">
      <c r="A142" s="97"/>
      <c r="B142" s="191"/>
      <c r="C142" s="324"/>
      <c r="D142" s="201" t="s">
        <v>204</v>
      </c>
      <c r="E142" s="85"/>
    </row>
    <row r="143" spans="1:5" x14ac:dyDescent="0.25">
      <c r="A143" s="109"/>
      <c r="B143" s="198" t="s">
        <v>84</v>
      </c>
      <c r="C143" s="323"/>
      <c r="D143" s="194"/>
      <c r="E143" s="79"/>
    </row>
    <row r="144" spans="1:5" x14ac:dyDescent="0.25">
      <c r="A144" s="97"/>
      <c r="B144" s="191"/>
      <c r="C144" s="324"/>
      <c r="D144" s="191"/>
      <c r="E144" s="80"/>
    </row>
    <row r="145" spans="1:5" ht="15.75" thickBot="1" x14ac:dyDescent="0.3">
      <c r="A145" s="112"/>
      <c r="B145" s="192"/>
      <c r="C145" s="325"/>
      <c r="D145" s="197" t="s">
        <v>205</v>
      </c>
      <c r="E145" s="81"/>
    </row>
    <row r="146" spans="1:5" x14ac:dyDescent="0.25">
      <c r="A146" s="109"/>
      <c r="B146" s="198" t="s">
        <v>85</v>
      </c>
      <c r="C146" s="323"/>
      <c r="D146" s="194"/>
      <c r="E146" s="79"/>
    </row>
    <row r="147" spans="1:5" x14ac:dyDescent="0.25">
      <c r="A147" s="97"/>
      <c r="B147" s="191"/>
      <c r="C147" s="324"/>
      <c r="D147" s="191"/>
      <c r="E147" s="80"/>
    </row>
    <row r="148" spans="1:5" ht="15.75" thickBot="1" x14ac:dyDescent="0.3">
      <c r="A148" s="112"/>
      <c r="B148" s="192"/>
      <c r="C148" s="325"/>
      <c r="D148" s="197" t="s">
        <v>206</v>
      </c>
      <c r="E148" s="81"/>
    </row>
    <row r="149" spans="1:5" x14ac:dyDescent="0.25">
      <c r="A149" s="109"/>
      <c r="B149" s="198" t="s">
        <v>86</v>
      </c>
      <c r="C149" s="323"/>
      <c r="D149" s="194"/>
      <c r="E149" s="79"/>
    </row>
    <row r="150" spans="1:5" x14ac:dyDescent="0.25">
      <c r="A150" s="97"/>
      <c r="B150" s="191"/>
      <c r="C150" s="324"/>
      <c r="D150" s="191"/>
      <c r="E150" s="80"/>
    </row>
    <row r="151" spans="1:5" ht="15.75" thickBot="1" x14ac:dyDescent="0.3">
      <c r="A151" s="112"/>
      <c r="B151" s="192"/>
      <c r="C151" s="325"/>
      <c r="D151" s="197" t="s">
        <v>207</v>
      </c>
      <c r="E151" s="81"/>
    </row>
    <row r="152" spans="1:5" x14ac:dyDescent="0.25">
      <c r="A152" s="109"/>
      <c r="B152" s="198" t="s">
        <v>87</v>
      </c>
      <c r="C152" s="323"/>
      <c r="D152" s="194"/>
      <c r="E152" s="79"/>
    </row>
    <row r="153" spans="1:5" x14ac:dyDescent="0.25">
      <c r="A153" s="97"/>
      <c r="B153" s="191"/>
      <c r="C153" s="324"/>
      <c r="D153" s="191"/>
      <c r="E153" s="80"/>
    </row>
    <row r="154" spans="1:5" x14ac:dyDescent="0.25">
      <c r="A154" s="100"/>
      <c r="B154" s="193"/>
      <c r="C154" s="326"/>
      <c r="D154" s="199" t="s">
        <v>208</v>
      </c>
      <c r="E154" s="83"/>
    </row>
    <row r="155" spans="1:5" ht="15.75" x14ac:dyDescent="0.25">
      <c r="A155" s="8">
        <v>4.3</v>
      </c>
      <c r="B155" s="333" t="s">
        <v>209</v>
      </c>
      <c r="C155" s="334"/>
      <c r="D155" s="334"/>
      <c r="E155" s="334"/>
    </row>
    <row r="156" spans="1:5" ht="15.75" x14ac:dyDescent="0.25">
      <c r="A156" s="37"/>
      <c r="B156" s="43"/>
      <c r="C156" s="44" t="s">
        <v>19</v>
      </c>
      <c r="D156" s="44" t="s">
        <v>20</v>
      </c>
      <c r="E156" s="44" t="s">
        <v>21</v>
      </c>
    </row>
    <row r="157" spans="1:5" x14ac:dyDescent="0.25">
      <c r="A157" s="119" t="s">
        <v>210</v>
      </c>
      <c r="B157" s="202" t="s">
        <v>90</v>
      </c>
      <c r="C157" s="324"/>
      <c r="D157" s="191"/>
      <c r="E157" s="80"/>
    </row>
    <row r="158" spans="1:5" x14ac:dyDescent="0.25">
      <c r="A158" s="97"/>
      <c r="B158" s="191"/>
      <c r="C158" s="324"/>
      <c r="D158" s="191"/>
      <c r="E158" s="80"/>
    </row>
    <row r="159" spans="1:5" ht="15.75" thickBot="1" x14ac:dyDescent="0.3">
      <c r="A159" s="97"/>
      <c r="B159" s="191"/>
      <c r="C159" s="326"/>
      <c r="D159" s="199" t="s">
        <v>217</v>
      </c>
      <c r="E159" s="83"/>
    </row>
    <row r="160" spans="1:5" x14ac:dyDescent="0.25">
      <c r="A160" s="109" t="s">
        <v>211</v>
      </c>
      <c r="B160" s="198" t="s">
        <v>91</v>
      </c>
      <c r="C160" s="323"/>
      <c r="D160" s="194"/>
      <c r="E160" s="79"/>
    </row>
    <row r="161" spans="1:5" x14ac:dyDescent="0.25">
      <c r="A161" s="97"/>
      <c r="B161" s="191"/>
      <c r="C161" s="324"/>
      <c r="D161" s="191"/>
      <c r="E161" s="80"/>
    </row>
    <row r="162" spans="1:5" ht="15.75" thickBot="1" x14ac:dyDescent="0.3">
      <c r="A162" s="97"/>
      <c r="B162" s="191"/>
      <c r="C162" s="326"/>
      <c r="D162" s="199" t="s">
        <v>218</v>
      </c>
      <c r="E162" s="83"/>
    </row>
    <row r="163" spans="1:5" x14ac:dyDescent="0.25">
      <c r="A163" s="109" t="s">
        <v>213</v>
      </c>
      <c r="B163" s="198" t="s">
        <v>92</v>
      </c>
      <c r="C163" s="323"/>
      <c r="D163" s="194"/>
      <c r="E163" s="79"/>
    </row>
    <row r="164" spans="1:5" x14ac:dyDescent="0.25">
      <c r="A164" s="97"/>
      <c r="B164" s="191"/>
      <c r="C164" s="324"/>
      <c r="D164" s="191"/>
      <c r="E164" s="80"/>
    </row>
    <row r="165" spans="1:5" ht="15.75" thickBot="1" x14ac:dyDescent="0.3">
      <c r="A165" s="97"/>
      <c r="B165" s="191"/>
      <c r="C165" s="326"/>
      <c r="D165" s="199" t="s">
        <v>219</v>
      </c>
      <c r="E165" s="83"/>
    </row>
    <row r="166" spans="1:5" ht="30" x14ac:dyDescent="0.25">
      <c r="A166" s="120" t="s">
        <v>212</v>
      </c>
      <c r="B166" s="198" t="s">
        <v>93</v>
      </c>
      <c r="C166" s="323"/>
      <c r="D166" s="194"/>
      <c r="E166" s="79"/>
    </row>
    <row r="167" spans="1:5" x14ac:dyDescent="0.25">
      <c r="A167" s="97"/>
      <c r="B167" s="191"/>
      <c r="C167" s="324"/>
      <c r="D167" s="191"/>
      <c r="E167" s="80"/>
    </row>
    <row r="168" spans="1:5" ht="15.75" thickBot="1" x14ac:dyDescent="0.3">
      <c r="A168" s="97"/>
      <c r="B168" s="191"/>
      <c r="C168" s="326"/>
      <c r="D168" s="199" t="s">
        <v>220</v>
      </c>
      <c r="E168" s="83"/>
    </row>
    <row r="169" spans="1:5" x14ac:dyDescent="0.25">
      <c r="A169" s="109" t="s">
        <v>214</v>
      </c>
      <c r="B169" s="198" t="s">
        <v>94</v>
      </c>
      <c r="C169" s="323"/>
      <c r="D169" s="194"/>
      <c r="E169" s="79"/>
    </row>
    <row r="170" spans="1:5" x14ac:dyDescent="0.25">
      <c r="A170" s="97"/>
      <c r="B170" s="191"/>
      <c r="C170" s="324"/>
      <c r="D170" s="191"/>
      <c r="E170" s="80"/>
    </row>
    <row r="171" spans="1:5" ht="15.75" thickBot="1" x14ac:dyDescent="0.3">
      <c r="A171" s="97"/>
      <c r="B171" s="191"/>
      <c r="C171" s="326"/>
      <c r="D171" s="199" t="s">
        <v>221</v>
      </c>
      <c r="E171" s="83"/>
    </row>
    <row r="172" spans="1:5" x14ac:dyDescent="0.25">
      <c r="A172" s="109" t="s">
        <v>215</v>
      </c>
      <c r="B172" s="198" t="s">
        <v>95</v>
      </c>
      <c r="C172" s="323"/>
      <c r="D172" s="194"/>
      <c r="E172" s="79"/>
    </row>
    <row r="173" spans="1:5" x14ac:dyDescent="0.25">
      <c r="A173" s="97"/>
      <c r="B173" s="191"/>
      <c r="C173" s="324"/>
      <c r="D173" s="191"/>
      <c r="E173" s="80"/>
    </row>
    <row r="174" spans="1:5" ht="15.75" thickBot="1" x14ac:dyDescent="0.3">
      <c r="A174" s="97"/>
      <c r="B174" s="191"/>
      <c r="C174" s="326"/>
      <c r="D174" s="199" t="s">
        <v>222</v>
      </c>
      <c r="E174" s="83"/>
    </row>
    <row r="175" spans="1:5" x14ac:dyDescent="0.25">
      <c r="A175" s="109" t="s">
        <v>216</v>
      </c>
      <c r="B175" s="198" t="s">
        <v>96</v>
      </c>
      <c r="C175" s="323"/>
      <c r="D175" s="194"/>
      <c r="E175" s="79"/>
    </row>
    <row r="176" spans="1:5" x14ac:dyDescent="0.25">
      <c r="A176" s="97"/>
      <c r="B176" s="191"/>
      <c r="C176" s="324"/>
      <c r="D176" s="191"/>
      <c r="E176" s="80"/>
    </row>
    <row r="177" spans="1:5" x14ac:dyDescent="0.25">
      <c r="A177" s="97"/>
      <c r="B177" s="191"/>
      <c r="C177" s="326"/>
      <c r="D177" s="199" t="s">
        <v>222</v>
      </c>
      <c r="E177" s="83"/>
    </row>
    <row r="178" spans="1:5" ht="15.75" x14ac:dyDescent="0.25">
      <c r="A178" s="8">
        <v>4.4000000000000004</v>
      </c>
      <c r="B178" s="333" t="s">
        <v>223</v>
      </c>
      <c r="C178" s="334"/>
      <c r="D178" s="334"/>
      <c r="E178" s="334"/>
    </row>
    <row r="179" spans="1:5" ht="15.75" x14ac:dyDescent="0.25">
      <c r="A179" s="37" t="s">
        <v>102</v>
      </c>
      <c r="B179" s="43" t="s">
        <v>98</v>
      </c>
      <c r="C179" s="44" t="s">
        <v>19</v>
      </c>
      <c r="D179" s="44" t="s">
        <v>20</v>
      </c>
      <c r="E179" s="44" t="s">
        <v>21</v>
      </c>
    </row>
    <row r="180" spans="1:5" x14ac:dyDescent="0.25">
      <c r="A180" s="119" t="s">
        <v>102</v>
      </c>
      <c r="B180" s="202" t="s">
        <v>224</v>
      </c>
      <c r="C180" s="324"/>
      <c r="D180" s="191"/>
      <c r="E180" s="80"/>
    </row>
    <row r="181" spans="1:5" x14ac:dyDescent="0.25">
      <c r="A181" s="97"/>
      <c r="B181" s="191"/>
      <c r="C181" s="324"/>
      <c r="D181" s="191"/>
      <c r="E181" s="80"/>
    </row>
    <row r="182" spans="1:5" ht="15.75" thickBot="1" x14ac:dyDescent="0.3">
      <c r="A182" s="97"/>
      <c r="B182" s="191"/>
      <c r="C182" s="326"/>
      <c r="D182" s="199" t="s">
        <v>175</v>
      </c>
      <c r="E182" s="83"/>
    </row>
    <row r="183" spans="1:5" x14ac:dyDescent="0.25">
      <c r="A183" s="109" t="s">
        <v>102</v>
      </c>
      <c r="B183" s="198" t="s">
        <v>100</v>
      </c>
      <c r="C183" s="323"/>
      <c r="D183" s="194"/>
      <c r="E183" s="79"/>
    </row>
    <row r="184" spans="1:5" x14ac:dyDescent="0.25">
      <c r="A184" s="97"/>
      <c r="B184" s="191"/>
      <c r="C184" s="324"/>
      <c r="D184" s="191"/>
      <c r="E184" s="80"/>
    </row>
    <row r="185" spans="1:5" ht="15.75" thickBot="1" x14ac:dyDescent="0.3">
      <c r="A185" s="97"/>
      <c r="B185" s="191"/>
      <c r="C185" s="326"/>
      <c r="D185" s="199" t="s">
        <v>225</v>
      </c>
      <c r="E185" s="83"/>
    </row>
    <row r="186" spans="1:5" x14ac:dyDescent="0.25">
      <c r="A186" s="109" t="s">
        <v>102</v>
      </c>
      <c r="B186" s="198" t="s">
        <v>101</v>
      </c>
      <c r="C186" s="323"/>
      <c r="D186" s="194"/>
      <c r="E186" s="79"/>
    </row>
    <row r="187" spans="1:5" x14ac:dyDescent="0.25">
      <c r="A187" s="97"/>
      <c r="B187" s="191"/>
      <c r="C187" s="324"/>
      <c r="D187" s="191"/>
      <c r="E187" s="80"/>
    </row>
    <row r="188" spans="1:5" x14ac:dyDescent="0.25">
      <c r="A188" s="97"/>
      <c r="B188" s="191"/>
      <c r="C188" s="326"/>
      <c r="D188" s="199" t="s">
        <v>174</v>
      </c>
      <c r="E188" s="83"/>
    </row>
    <row r="189" spans="1:5" ht="15.75" x14ac:dyDescent="0.25">
      <c r="A189" s="37" t="s">
        <v>105</v>
      </c>
      <c r="B189" s="203" t="s">
        <v>103</v>
      </c>
      <c r="C189" s="204" t="s">
        <v>19</v>
      </c>
      <c r="D189" s="204" t="s">
        <v>20</v>
      </c>
      <c r="E189" s="44" t="s">
        <v>21</v>
      </c>
    </row>
    <row r="190" spans="1:5" x14ac:dyDescent="0.25">
      <c r="A190" s="119" t="s">
        <v>105</v>
      </c>
      <c r="B190" s="202" t="s">
        <v>224</v>
      </c>
      <c r="C190" s="324"/>
      <c r="D190" s="191"/>
      <c r="E190" s="80"/>
    </row>
    <row r="191" spans="1:5" x14ac:dyDescent="0.25">
      <c r="A191" s="97"/>
      <c r="B191" s="191"/>
      <c r="C191" s="324"/>
      <c r="D191" s="191"/>
      <c r="E191" s="80"/>
    </row>
    <row r="192" spans="1:5" ht="15.75" thickBot="1" x14ac:dyDescent="0.3">
      <c r="A192" s="97"/>
      <c r="B192" s="191"/>
      <c r="C192" s="326"/>
      <c r="D192" s="199" t="s">
        <v>175</v>
      </c>
      <c r="E192" s="83"/>
    </row>
    <row r="193" spans="1:5" x14ac:dyDescent="0.25">
      <c r="A193" s="109" t="s">
        <v>105</v>
      </c>
      <c r="B193" s="198" t="s">
        <v>100</v>
      </c>
      <c r="C193" s="323"/>
      <c r="D193" s="194"/>
      <c r="E193" s="79"/>
    </row>
    <row r="194" spans="1:5" x14ac:dyDescent="0.25">
      <c r="A194" s="97"/>
      <c r="B194" s="191"/>
      <c r="C194" s="324"/>
      <c r="D194" s="191"/>
      <c r="E194" s="80"/>
    </row>
    <row r="195" spans="1:5" ht="15.75" thickBot="1" x14ac:dyDescent="0.3">
      <c r="A195" s="97"/>
      <c r="B195" s="191"/>
      <c r="C195" s="326"/>
      <c r="D195" s="199" t="s">
        <v>225</v>
      </c>
      <c r="E195" s="83"/>
    </row>
    <row r="196" spans="1:5" x14ac:dyDescent="0.25">
      <c r="A196" s="109" t="s">
        <v>105</v>
      </c>
      <c r="B196" s="198" t="s">
        <v>101</v>
      </c>
      <c r="C196" s="323"/>
      <c r="D196" s="194"/>
      <c r="E196" s="79"/>
    </row>
    <row r="197" spans="1:5" x14ac:dyDescent="0.25">
      <c r="A197" s="97"/>
      <c r="B197" s="191"/>
      <c r="C197" s="324"/>
      <c r="D197" s="191"/>
      <c r="E197" s="80"/>
    </row>
    <row r="198" spans="1:5" x14ac:dyDescent="0.25">
      <c r="A198" s="97"/>
      <c r="B198" s="191"/>
      <c r="C198" s="326"/>
      <c r="D198" s="199" t="s">
        <v>174</v>
      </c>
      <c r="E198" s="83"/>
    </row>
    <row r="199" spans="1:5" ht="15.75" x14ac:dyDescent="0.25">
      <c r="A199" s="37" t="s">
        <v>106</v>
      </c>
      <c r="B199" s="203" t="s">
        <v>104</v>
      </c>
      <c r="C199" s="204" t="s">
        <v>19</v>
      </c>
      <c r="D199" s="204" t="s">
        <v>20</v>
      </c>
      <c r="E199" s="44" t="s">
        <v>21</v>
      </c>
    </row>
    <row r="200" spans="1:5" x14ac:dyDescent="0.25">
      <c r="A200" s="119" t="s">
        <v>106</v>
      </c>
      <c r="B200" s="202" t="s">
        <v>224</v>
      </c>
      <c r="C200" s="324"/>
      <c r="D200" s="191"/>
      <c r="E200" s="80"/>
    </row>
    <row r="201" spans="1:5" x14ac:dyDescent="0.25">
      <c r="A201" s="97"/>
      <c r="B201" s="191"/>
      <c r="C201" s="324"/>
      <c r="D201" s="191"/>
      <c r="E201" s="80"/>
    </row>
    <row r="202" spans="1:5" ht="15.75" thickBot="1" x14ac:dyDescent="0.3">
      <c r="A202" s="97"/>
      <c r="B202" s="191"/>
      <c r="C202" s="326"/>
      <c r="D202" s="199" t="s">
        <v>175</v>
      </c>
      <c r="E202" s="83"/>
    </row>
    <row r="203" spans="1:5" x14ac:dyDescent="0.25">
      <c r="A203" s="109" t="s">
        <v>106</v>
      </c>
      <c r="B203" s="198" t="s">
        <v>100</v>
      </c>
      <c r="C203" s="323"/>
      <c r="D203" s="194"/>
      <c r="E203" s="79"/>
    </row>
    <row r="204" spans="1:5" x14ac:dyDescent="0.25">
      <c r="A204" s="97"/>
      <c r="B204" s="191"/>
      <c r="C204" s="324"/>
      <c r="D204" s="191"/>
      <c r="E204" s="80"/>
    </row>
    <row r="205" spans="1:5" ht="15.75" thickBot="1" x14ac:dyDescent="0.3">
      <c r="A205" s="97"/>
      <c r="B205" s="191"/>
      <c r="C205" s="326"/>
      <c r="D205" s="199" t="s">
        <v>225</v>
      </c>
      <c r="E205" s="83"/>
    </row>
    <row r="206" spans="1:5" x14ac:dyDescent="0.25">
      <c r="A206" s="109" t="s">
        <v>106</v>
      </c>
      <c r="B206" s="198" t="s">
        <v>101</v>
      </c>
      <c r="C206" s="323"/>
      <c r="D206" s="194"/>
      <c r="E206" s="79"/>
    </row>
    <row r="207" spans="1:5" x14ac:dyDescent="0.25">
      <c r="A207" s="97"/>
      <c r="B207" s="191"/>
      <c r="C207" s="324"/>
      <c r="D207" s="191"/>
      <c r="E207" s="80"/>
    </row>
    <row r="208" spans="1:5" x14ac:dyDescent="0.25">
      <c r="A208" s="97"/>
      <c r="B208" s="191"/>
      <c r="C208" s="326"/>
      <c r="D208" s="199" t="s">
        <v>174</v>
      </c>
      <c r="E208" s="83"/>
    </row>
    <row r="209" spans="1:5" ht="15.75" x14ac:dyDescent="0.25">
      <c r="A209" s="8">
        <v>4.5</v>
      </c>
      <c r="B209" s="328" t="s">
        <v>248</v>
      </c>
      <c r="C209" s="329"/>
      <c r="D209" s="329"/>
      <c r="E209" s="329"/>
    </row>
    <row r="210" spans="1:5" ht="16.5" thickBot="1" x14ac:dyDescent="0.3">
      <c r="A210" s="38"/>
      <c r="B210" s="49"/>
      <c r="C210" s="46" t="s">
        <v>19</v>
      </c>
      <c r="D210" s="50" t="s">
        <v>20</v>
      </c>
      <c r="E210" s="50" t="s">
        <v>21</v>
      </c>
    </row>
    <row r="211" spans="1:5" x14ac:dyDescent="0.25">
      <c r="A211" s="109" t="s">
        <v>122</v>
      </c>
      <c r="B211" s="198" t="s">
        <v>226</v>
      </c>
      <c r="C211" s="323"/>
      <c r="D211" s="194"/>
      <c r="E211" s="79"/>
    </row>
    <row r="212" spans="1:5" x14ac:dyDescent="0.25">
      <c r="A212" s="97"/>
      <c r="B212" s="191"/>
      <c r="C212" s="324"/>
      <c r="D212" s="191"/>
      <c r="E212" s="80"/>
    </row>
    <row r="213" spans="1:5" ht="15.75" thickBot="1" x14ac:dyDescent="0.3">
      <c r="A213" s="112"/>
      <c r="B213" s="192"/>
      <c r="C213" s="325"/>
      <c r="D213" s="197" t="s">
        <v>227</v>
      </c>
      <c r="E213" s="81"/>
    </row>
    <row r="214" spans="1:5" x14ac:dyDescent="0.25">
      <c r="A214" s="109" t="s">
        <v>123</v>
      </c>
      <c r="B214" s="198" t="s">
        <v>121</v>
      </c>
      <c r="C214" s="323"/>
      <c r="D214" s="194"/>
      <c r="E214" s="79"/>
    </row>
    <row r="215" spans="1:5" x14ac:dyDescent="0.25">
      <c r="A215" s="97"/>
      <c r="B215" s="191"/>
      <c r="C215" s="324"/>
      <c r="D215" s="191"/>
      <c r="E215" s="80"/>
    </row>
    <row r="216" spans="1:5" x14ac:dyDescent="0.25">
      <c r="A216" s="100"/>
      <c r="B216" s="193"/>
      <c r="C216" s="326"/>
      <c r="D216" s="199" t="s">
        <v>228</v>
      </c>
      <c r="E216" s="83"/>
    </row>
    <row r="217" spans="1:5" ht="15.75" x14ac:dyDescent="0.25">
      <c r="A217" s="8">
        <v>4.5999999999999996</v>
      </c>
      <c r="B217" s="328" t="s">
        <v>229</v>
      </c>
      <c r="C217" s="329"/>
      <c r="D217" s="329"/>
      <c r="E217" s="329"/>
    </row>
    <row r="218" spans="1:5" ht="16.5" thickBot="1" x14ac:dyDescent="0.3">
      <c r="A218" s="38"/>
      <c r="B218" s="49"/>
      <c r="C218" s="46" t="s">
        <v>19</v>
      </c>
      <c r="D218" s="50" t="s">
        <v>20</v>
      </c>
      <c r="E218" s="50" t="s">
        <v>21</v>
      </c>
    </row>
    <row r="219" spans="1:5" x14ac:dyDescent="0.25">
      <c r="A219" s="109" t="s">
        <v>109</v>
      </c>
      <c r="B219" s="198" t="s">
        <v>124</v>
      </c>
      <c r="C219" s="323"/>
      <c r="D219" s="194"/>
      <c r="E219" s="79"/>
    </row>
    <row r="220" spans="1:5" x14ac:dyDescent="0.25">
      <c r="A220" s="97"/>
      <c r="B220" s="191"/>
      <c r="C220" s="324"/>
      <c r="D220" s="191"/>
      <c r="E220" s="80"/>
    </row>
    <row r="221" spans="1:5" ht="15.75" thickBot="1" x14ac:dyDescent="0.3">
      <c r="A221" s="112"/>
      <c r="B221" s="192"/>
      <c r="C221" s="325"/>
      <c r="D221" s="197" t="s">
        <v>230</v>
      </c>
      <c r="E221" s="81"/>
    </row>
    <row r="222" spans="1:5" x14ac:dyDescent="0.25">
      <c r="A222" s="109" t="s">
        <v>110</v>
      </c>
      <c r="B222" s="198" t="s">
        <v>241</v>
      </c>
      <c r="C222" s="323"/>
      <c r="D222" s="194"/>
      <c r="E222" s="79"/>
    </row>
    <row r="223" spans="1:5" x14ac:dyDescent="0.25">
      <c r="A223" s="97"/>
      <c r="B223" s="191"/>
      <c r="C223" s="324"/>
      <c r="D223" s="191"/>
      <c r="E223" s="80"/>
    </row>
    <row r="224" spans="1:5" ht="15.75" thickBot="1" x14ac:dyDescent="0.3">
      <c r="A224" s="97"/>
      <c r="B224" s="191"/>
      <c r="C224" s="324"/>
      <c r="D224" s="201" t="s">
        <v>240</v>
      </c>
      <c r="E224" s="85"/>
    </row>
    <row r="225" spans="1:5" x14ac:dyDescent="0.25">
      <c r="A225" s="109" t="s">
        <v>111</v>
      </c>
      <c r="B225" s="198" t="s">
        <v>242</v>
      </c>
      <c r="C225" s="323"/>
      <c r="D225" s="194"/>
      <c r="E225" s="79"/>
    </row>
    <row r="226" spans="1:5" x14ac:dyDescent="0.25">
      <c r="A226" s="97"/>
      <c r="B226" s="191"/>
      <c r="C226" s="324"/>
      <c r="D226" s="191"/>
      <c r="E226" s="80"/>
    </row>
    <row r="227" spans="1:5" ht="15.75" thickBot="1" x14ac:dyDescent="0.3">
      <c r="A227" s="112"/>
      <c r="B227" s="192"/>
      <c r="C227" s="325"/>
      <c r="D227" s="197" t="s">
        <v>239</v>
      </c>
      <c r="E227" s="81"/>
    </row>
    <row r="228" spans="1:5" x14ac:dyDescent="0.25">
      <c r="A228" s="109" t="s">
        <v>112</v>
      </c>
      <c r="B228" s="198" t="s">
        <v>127</v>
      </c>
      <c r="C228" s="323"/>
      <c r="D228" s="194"/>
      <c r="E228" s="79"/>
    </row>
    <row r="229" spans="1:5" x14ac:dyDescent="0.25">
      <c r="A229" s="97"/>
      <c r="B229" s="191"/>
      <c r="C229" s="324"/>
      <c r="D229" s="191"/>
      <c r="E229" s="80"/>
    </row>
    <row r="230" spans="1:5" ht="15.75" thickBot="1" x14ac:dyDescent="0.3">
      <c r="A230" s="97"/>
      <c r="B230" s="191"/>
      <c r="C230" s="324"/>
      <c r="D230" s="201" t="s">
        <v>238</v>
      </c>
      <c r="E230" s="85"/>
    </row>
    <row r="231" spans="1:5" x14ac:dyDescent="0.25">
      <c r="A231" s="109" t="s">
        <v>113</v>
      </c>
      <c r="B231" s="198" t="s">
        <v>128</v>
      </c>
      <c r="C231" s="323"/>
      <c r="D231" s="194"/>
      <c r="E231" s="79"/>
    </row>
    <row r="232" spans="1:5" x14ac:dyDescent="0.25">
      <c r="A232" s="97"/>
      <c r="B232" s="191"/>
      <c r="C232" s="324"/>
      <c r="D232" s="191"/>
      <c r="E232" s="80"/>
    </row>
    <row r="233" spans="1:5" ht="15.75" thickBot="1" x14ac:dyDescent="0.3">
      <c r="A233" s="112"/>
      <c r="B233" s="192"/>
      <c r="C233" s="325"/>
      <c r="D233" s="197" t="s">
        <v>237</v>
      </c>
      <c r="E233" s="81"/>
    </row>
    <row r="234" spans="1:5" x14ac:dyDescent="0.25">
      <c r="A234" s="109" t="s">
        <v>114</v>
      </c>
      <c r="B234" s="198" t="s">
        <v>129</v>
      </c>
      <c r="C234" s="323"/>
      <c r="D234" s="194"/>
      <c r="E234" s="79"/>
    </row>
    <row r="235" spans="1:5" x14ac:dyDescent="0.25">
      <c r="A235" s="97"/>
      <c r="B235" s="191"/>
      <c r="C235" s="324"/>
      <c r="D235" s="191"/>
      <c r="E235" s="80"/>
    </row>
    <row r="236" spans="1:5" ht="15.75" thickBot="1" x14ac:dyDescent="0.3">
      <c r="A236" s="97"/>
      <c r="B236" s="191"/>
      <c r="C236" s="324"/>
      <c r="D236" s="201" t="s">
        <v>236</v>
      </c>
      <c r="E236" s="85"/>
    </row>
    <row r="237" spans="1:5" x14ac:dyDescent="0.25">
      <c r="A237" s="109" t="s">
        <v>115</v>
      </c>
      <c r="B237" s="198" t="s">
        <v>130</v>
      </c>
      <c r="C237" s="323"/>
      <c r="D237" s="194"/>
      <c r="E237" s="79"/>
    </row>
    <row r="238" spans="1:5" x14ac:dyDescent="0.25">
      <c r="A238" s="97"/>
      <c r="B238" s="191"/>
      <c r="C238" s="324"/>
      <c r="D238" s="191"/>
      <c r="E238" s="80"/>
    </row>
    <row r="239" spans="1:5" ht="15.75" thickBot="1" x14ac:dyDescent="0.3">
      <c r="A239" s="112"/>
      <c r="B239" s="192"/>
      <c r="C239" s="325"/>
      <c r="D239" s="197" t="s">
        <v>235</v>
      </c>
      <c r="E239" s="81"/>
    </row>
    <row r="240" spans="1:5" x14ac:dyDescent="0.25">
      <c r="A240" s="109" t="s">
        <v>116</v>
      </c>
      <c r="B240" s="198" t="s">
        <v>131</v>
      </c>
      <c r="C240" s="323"/>
      <c r="D240" s="194"/>
      <c r="E240" s="79"/>
    </row>
    <row r="241" spans="1:5" x14ac:dyDescent="0.25">
      <c r="A241" s="97"/>
      <c r="B241" s="191"/>
      <c r="C241" s="324"/>
      <c r="D241" s="191"/>
      <c r="E241" s="80"/>
    </row>
    <row r="242" spans="1:5" ht="15.75" thickBot="1" x14ac:dyDescent="0.3">
      <c r="A242" s="97"/>
      <c r="B242" s="191"/>
      <c r="C242" s="326"/>
      <c r="D242" s="199" t="s">
        <v>234</v>
      </c>
      <c r="E242" s="83"/>
    </row>
    <row r="243" spans="1:5" x14ac:dyDescent="0.25">
      <c r="A243" s="109" t="s">
        <v>117</v>
      </c>
      <c r="B243" s="198" t="s">
        <v>132</v>
      </c>
      <c r="C243" s="323"/>
      <c r="D243" s="194"/>
      <c r="E243" s="79"/>
    </row>
    <row r="244" spans="1:5" x14ac:dyDescent="0.25">
      <c r="A244" s="97"/>
      <c r="B244" s="191"/>
      <c r="C244" s="324"/>
      <c r="D244" s="191"/>
      <c r="E244" s="80"/>
    </row>
    <row r="245" spans="1:5" ht="15.75" thickBot="1" x14ac:dyDescent="0.3">
      <c r="A245" s="97"/>
      <c r="B245" s="191"/>
      <c r="C245" s="324"/>
      <c r="D245" s="201" t="s">
        <v>233</v>
      </c>
      <c r="E245" s="85"/>
    </row>
    <row r="246" spans="1:5" x14ac:dyDescent="0.25">
      <c r="A246" s="109" t="s">
        <v>118</v>
      </c>
      <c r="B246" s="198" t="s">
        <v>16</v>
      </c>
      <c r="C246" s="323"/>
      <c r="D246" s="194"/>
      <c r="E246" s="79"/>
    </row>
    <row r="247" spans="1:5" x14ac:dyDescent="0.25">
      <c r="A247" s="97"/>
      <c r="B247" s="191"/>
      <c r="C247" s="324"/>
      <c r="D247" s="191"/>
      <c r="E247" s="80"/>
    </row>
    <row r="248" spans="1:5" ht="15.75" thickBot="1" x14ac:dyDescent="0.3">
      <c r="A248" s="112"/>
      <c r="B248" s="192"/>
      <c r="C248" s="325"/>
      <c r="D248" s="197" t="s">
        <v>231</v>
      </c>
      <c r="E248" s="81"/>
    </row>
    <row r="249" spans="1:5" x14ac:dyDescent="0.25">
      <c r="A249" s="109" t="s">
        <v>119</v>
      </c>
      <c r="B249" s="198" t="s">
        <v>133</v>
      </c>
      <c r="C249" s="323"/>
      <c r="D249" s="194"/>
      <c r="E249" s="79"/>
    </row>
    <row r="250" spans="1:5" x14ac:dyDescent="0.25">
      <c r="A250" s="97"/>
      <c r="B250" s="191"/>
      <c r="C250" s="324"/>
      <c r="D250" s="191"/>
      <c r="E250" s="80"/>
    </row>
    <row r="251" spans="1:5" ht="15.75" thickBot="1" x14ac:dyDescent="0.3">
      <c r="A251" s="97"/>
      <c r="B251" s="191"/>
      <c r="C251" s="326"/>
      <c r="D251" s="199" t="s">
        <v>232</v>
      </c>
      <c r="E251" s="83"/>
    </row>
    <row r="252" spans="1:5" s="40" customFormat="1" x14ac:dyDescent="0.25">
      <c r="A252" s="109" t="s">
        <v>256</v>
      </c>
      <c r="B252" s="198" t="s">
        <v>253</v>
      </c>
      <c r="C252" s="323"/>
      <c r="D252" s="194"/>
      <c r="E252" s="79"/>
    </row>
    <row r="253" spans="1:5" s="40" customFormat="1" x14ac:dyDescent="0.25">
      <c r="A253" s="97"/>
      <c r="B253" s="191"/>
      <c r="C253" s="324"/>
      <c r="D253" s="191"/>
      <c r="E253" s="80"/>
    </row>
    <row r="254" spans="1:5" s="40" customFormat="1" x14ac:dyDescent="0.25">
      <c r="A254" s="97"/>
      <c r="B254" s="191"/>
      <c r="C254" s="326"/>
      <c r="D254" s="199" t="s">
        <v>257</v>
      </c>
      <c r="E254" s="83"/>
    </row>
    <row r="255" spans="1:5" ht="15.75" x14ac:dyDescent="0.25">
      <c r="A255" s="8">
        <v>4.7</v>
      </c>
      <c r="B255" s="121" t="s">
        <v>135</v>
      </c>
      <c r="C255" s="122" t="s">
        <v>19</v>
      </c>
      <c r="D255" s="123" t="s">
        <v>20</v>
      </c>
      <c r="E255" s="123" t="s">
        <v>21</v>
      </c>
    </row>
    <row r="256" spans="1:5" ht="17.25" customHeight="1" x14ac:dyDescent="0.25">
      <c r="A256" s="118"/>
      <c r="B256" s="205" t="s">
        <v>243</v>
      </c>
      <c r="C256" s="327"/>
      <c r="D256" s="206"/>
      <c r="E256" s="88"/>
    </row>
    <row r="257" spans="1:5" x14ac:dyDescent="0.25">
      <c r="A257" s="97"/>
      <c r="B257" s="191"/>
      <c r="C257" s="324"/>
      <c r="D257" s="191"/>
      <c r="E257" s="80"/>
    </row>
    <row r="258" spans="1:5" ht="15.75" thickBot="1" x14ac:dyDescent="0.3">
      <c r="A258" s="112"/>
      <c r="B258" s="192"/>
      <c r="C258" s="325"/>
      <c r="D258" s="207" t="s">
        <v>244</v>
      </c>
      <c r="E258" s="81"/>
    </row>
    <row r="260" spans="1:5" ht="10.5" customHeight="1" x14ac:dyDescent="0.25"/>
  </sheetData>
  <mergeCells count="85">
    <mergeCell ref="C44:C46"/>
    <mergeCell ref="C59:C61"/>
    <mergeCell ref="B47:E47"/>
    <mergeCell ref="C103:C105"/>
    <mergeCell ref="C136:C138"/>
    <mergeCell ref="C91:C93"/>
    <mergeCell ref="C94:C96"/>
    <mergeCell ref="C72:C74"/>
    <mergeCell ref="C75:C77"/>
    <mergeCell ref="C55:C57"/>
    <mergeCell ref="C69:C71"/>
    <mergeCell ref="C49:C51"/>
    <mergeCell ref="C52:C54"/>
    <mergeCell ref="A19:E19"/>
    <mergeCell ref="A1:E1"/>
    <mergeCell ref="C10:C12"/>
    <mergeCell ref="C13:C15"/>
    <mergeCell ref="A3:E3"/>
    <mergeCell ref="A8:E8"/>
    <mergeCell ref="A20:E20"/>
    <mergeCell ref="C23:C25"/>
    <mergeCell ref="C26:C28"/>
    <mergeCell ref="C29:C31"/>
    <mergeCell ref="C32:C34"/>
    <mergeCell ref="B21:E21"/>
    <mergeCell ref="C175:C177"/>
    <mergeCell ref="B178:E178"/>
    <mergeCell ref="C186:C188"/>
    <mergeCell ref="C190:C192"/>
    <mergeCell ref="C35:C37"/>
    <mergeCell ref="C38:C40"/>
    <mergeCell ref="C41:C43"/>
    <mergeCell ref="C100:C102"/>
    <mergeCell ref="C107:C109"/>
    <mergeCell ref="C97:C99"/>
    <mergeCell ref="C62:C64"/>
    <mergeCell ref="C65:C67"/>
    <mergeCell ref="C79:C81"/>
    <mergeCell ref="C82:C84"/>
    <mergeCell ref="C85:C87"/>
    <mergeCell ref="C88:C90"/>
    <mergeCell ref="C157:C159"/>
    <mergeCell ref="C160:C162"/>
    <mergeCell ref="C123:C125"/>
    <mergeCell ref="C127:C129"/>
    <mergeCell ref="C110:C112"/>
    <mergeCell ref="C114:C116"/>
    <mergeCell ref="C117:C119"/>
    <mergeCell ref="C120:C122"/>
    <mergeCell ref="C133:C135"/>
    <mergeCell ref="C143:C145"/>
    <mergeCell ref="C146:C148"/>
    <mergeCell ref="C140:C142"/>
    <mergeCell ref="B209:E209"/>
    <mergeCell ref="C130:C132"/>
    <mergeCell ref="C163:C165"/>
    <mergeCell ref="C166:C168"/>
    <mergeCell ref="C169:C171"/>
    <mergeCell ref="C172:C174"/>
    <mergeCell ref="C149:C151"/>
    <mergeCell ref="C152:C154"/>
    <mergeCell ref="B155:E155"/>
    <mergeCell ref="C180:C182"/>
    <mergeCell ref="C183:C185"/>
    <mergeCell ref="C193:C195"/>
    <mergeCell ref="C196:C198"/>
    <mergeCell ref="C200:C202"/>
    <mergeCell ref="C203:C205"/>
    <mergeCell ref="C206:C208"/>
    <mergeCell ref="C256:C258"/>
    <mergeCell ref="B217:E217"/>
    <mergeCell ref="C225:C227"/>
    <mergeCell ref="C228:C230"/>
    <mergeCell ref="C237:C239"/>
    <mergeCell ref="C240:C242"/>
    <mergeCell ref="C243:C245"/>
    <mergeCell ref="C246:C248"/>
    <mergeCell ref="C249:C251"/>
    <mergeCell ref="C252:C254"/>
    <mergeCell ref="C211:C213"/>
    <mergeCell ref="C214:C216"/>
    <mergeCell ref="C219:C221"/>
    <mergeCell ref="C231:C233"/>
    <mergeCell ref="C234:C236"/>
    <mergeCell ref="C222:C224"/>
  </mergeCells>
  <pageMargins left="0.25" right="0.25" top="0.5" bottom="0.5" header="0.3" footer="0.3"/>
  <pageSetup scale="55" fitToHeight="0" orientation="portrait" r:id="rId1"/>
  <headerFooter>
    <oddFooter>&amp;CPage &amp;P of &amp;N&amp;RCost Detail -  Year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0"/>
  <sheetViews>
    <sheetView showGridLines="0" zoomScaleNormal="100" workbookViewId="0">
      <selection sqref="A1:E1"/>
    </sheetView>
  </sheetViews>
  <sheetFormatPr defaultRowHeight="15" x14ac:dyDescent="0.25"/>
  <cols>
    <col min="1" max="1" width="9.140625" style="40"/>
    <col min="2" max="2" width="52" style="40" customWidth="1"/>
    <col min="3" max="3" width="63.140625" style="40" customWidth="1"/>
    <col min="4" max="4" width="44.7109375" style="40" customWidth="1"/>
    <col min="5" max="5" width="14.7109375" style="40" customWidth="1"/>
    <col min="6" max="16384" width="9.140625" style="40"/>
  </cols>
  <sheetData>
    <row r="1" spans="1:8" ht="18.75" x14ac:dyDescent="0.3">
      <c r="A1" s="352" t="s">
        <v>301</v>
      </c>
      <c r="B1" s="352"/>
      <c r="C1" s="352"/>
      <c r="D1" s="352"/>
      <c r="E1" s="352"/>
    </row>
    <row r="2" spans="1:8" x14ac:dyDescent="0.25">
      <c r="A2" s="91"/>
      <c r="B2" s="91"/>
      <c r="C2" s="91"/>
      <c r="D2" s="91"/>
      <c r="E2" s="91"/>
    </row>
    <row r="3" spans="1:8" ht="47.25" customHeight="1" x14ac:dyDescent="0.25">
      <c r="A3" s="357" t="s">
        <v>27</v>
      </c>
      <c r="B3" s="357"/>
      <c r="C3" s="357"/>
      <c r="D3" s="357"/>
      <c r="E3" s="357"/>
    </row>
    <row r="4" spans="1:8" x14ac:dyDescent="0.25">
      <c r="B4" s="141" t="s">
        <v>18</v>
      </c>
      <c r="C4" s="140"/>
      <c r="D4" s="221"/>
      <c r="E4" s="221"/>
      <c r="F4" s="221"/>
      <c r="G4" s="221"/>
      <c r="H4" s="221"/>
    </row>
    <row r="5" spans="1:8" x14ac:dyDescent="0.25">
      <c r="B5" s="141" t="s">
        <v>139</v>
      </c>
      <c r="C5" s="140"/>
      <c r="D5" s="221"/>
      <c r="E5" s="221"/>
      <c r="F5" s="221"/>
      <c r="G5" s="221"/>
      <c r="H5" s="221"/>
    </row>
    <row r="6" spans="1:8" x14ac:dyDescent="0.25">
      <c r="B6" s="141" t="s">
        <v>17</v>
      </c>
      <c r="C6" s="140"/>
      <c r="D6" s="221"/>
      <c r="E6" s="221"/>
      <c r="F6" s="221"/>
      <c r="G6" s="221"/>
      <c r="H6" s="221"/>
    </row>
    <row r="7" spans="1:8" x14ac:dyDescent="0.25">
      <c r="B7" s="141"/>
      <c r="C7" s="221"/>
      <c r="D7" s="221"/>
      <c r="E7" s="221"/>
      <c r="F7" s="221"/>
      <c r="G7" s="221"/>
      <c r="H7" s="221"/>
    </row>
    <row r="8" spans="1:8" s="9" customFormat="1" ht="25.5" customHeight="1" x14ac:dyDescent="0.25">
      <c r="A8" s="358" t="s">
        <v>28</v>
      </c>
      <c r="B8" s="359"/>
      <c r="C8" s="359"/>
      <c r="D8" s="359"/>
      <c r="E8" s="360"/>
    </row>
    <row r="9" spans="1:8" ht="15.75" x14ac:dyDescent="0.25">
      <c r="A9" s="116">
        <v>1.1000000000000001</v>
      </c>
      <c r="B9" s="117" t="s">
        <v>6</v>
      </c>
      <c r="C9" s="116"/>
      <c r="D9" s="116" t="s">
        <v>20</v>
      </c>
      <c r="E9" s="116" t="s">
        <v>21</v>
      </c>
    </row>
    <row r="10" spans="1:8" x14ac:dyDescent="0.25">
      <c r="A10" s="89" t="s">
        <v>5</v>
      </c>
      <c r="B10" s="90" t="s">
        <v>166</v>
      </c>
      <c r="C10" s="353" t="s">
        <v>167</v>
      </c>
      <c r="D10" s="91" t="s">
        <v>23</v>
      </c>
      <c r="E10" s="92">
        <v>1000</v>
      </c>
    </row>
    <row r="11" spans="1:8" x14ac:dyDescent="0.25">
      <c r="A11" s="93"/>
      <c r="B11" s="91"/>
      <c r="C11" s="353"/>
      <c r="D11" s="91" t="s">
        <v>23</v>
      </c>
      <c r="E11" s="92">
        <v>1000</v>
      </c>
    </row>
    <row r="12" spans="1:8" x14ac:dyDescent="0.25">
      <c r="A12" s="93"/>
      <c r="B12" s="91"/>
      <c r="C12" s="353"/>
      <c r="D12" s="91" t="s">
        <v>22</v>
      </c>
      <c r="E12" s="92">
        <v>2000</v>
      </c>
    </row>
    <row r="13" spans="1:8" x14ac:dyDescent="0.25">
      <c r="A13" s="89" t="s">
        <v>7</v>
      </c>
      <c r="B13" s="90" t="s">
        <v>8</v>
      </c>
      <c r="C13" s="354" t="s">
        <v>165</v>
      </c>
      <c r="D13" s="94" t="s">
        <v>24</v>
      </c>
      <c r="E13" s="95">
        <v>1000</v>
      </c>
    </row>
    <row r="14" spans="1:8" x14ac:dyDescent="0.25">
      <c r="A14" s="96"/>
      <c r="B14" s="97"/>
      <c r="C14" s="355"/>
      <c r="D14" s="97" t="s">
        <v>24</v>
      </c>
      <c r="E14" s="98">
        <v>1000</v>
      </c>
    </row>
    <row r="15" spans="1:8" x14ac:dyDescent="0.25">
      <c r="A15" s="99"/>
      <c r="B15" s="100"/>
      <c r="C15" s="356"/>
      <c r="D15" s="100" t="s">
        <v>25</v>
      </c>
      <c r="E15" s="101">
        <v>2000</v>
      </c>
    </row>
    <row r="16" spans="1:8" x14ac:dyDescent="0.25">
      <c r="A16" s="91"/>
      <c r="B16" s="91"/>
      <c r="C16" s="91"/>
      <c r="D16" s="91"/>
      <c r="E16" s="91"/>
    </row>
    <row r="17" spans="1:5" ht="4.5" customHeight="1" x14ac:dyDescent="0.25">
      <c r="A17" s="102"/>
      <c r="B17" s="102"/>
      <c r="C17" s="102"/>
      <c r="D17" s="102"/>
      <c r="E17" s="102"/>
    </row>
    <row r="18" spans="1:5" x14ac:dyDescent="0.25">
      <c r="A18" s="91"/>
      <c r="B18" s="91"/>
      <c r="C18" s="91"/>
      <c r="D18" s="91"/>
      <c r="E18" s="91"/>
    </row>
    <row r="19" spans="1:5" ht="21.75" customHeight="1" x14ac:dyDescent="0.25">
      <c r="A19" s="351" t="s">
        <v>168</v>
      </c>
      <c r="B19" s="351"/>
      <c r="C19" s="351"/>
      <c r="D19" s="351"/>
      <c r="E19" s="351"/>
    </row>
    <row r="20" spans="1:5" ht="21.75" customHeight="1" x14ac:dyDescent="0.25">
      <c r="A20" s="345" t="s">
        <v>286</v>
      </c>
      <c r="B20" s="346"/>
      <c r="C20" s="346"/>
      <c r="D20" s="346"/>
      <c r="E20" s="347"/>
    </row>
    <row r="21" spans="1:5" ht="21.75" customHeight="1" x14ac:dyDescent="0.25">
      <c r="A21" s="8">
        <v>4.0999999999999996</v>
      </c>
      <c r="B21" s="349" t="s">
        <v>157</v>
      </c>
      <c r="C21" s="350"/>
      <c r="D21" s="350"/>
      <c r="E21" s="350"/>
    </row>
    <row r="22" spans="1:5" ht="15.75" x14ac:dyDescent="0.25">
      <c r="A22" s="37"/>
      <c r="B22" s="43"/>
      <c r="C22" s="44" t="s">
        <v>19</v>
      </c>
      <c r="D22" s="44" t="s">
        <v>20</v>
      </c>
      <c r="E22" s="44" t="s">
        <v>21</v>
      </c>
    </row>
    <row r="23" spans="1:5" x14ac:dyDescent="0.25">
      <c r="A23" s="103" t="s">
        <v>32</v>
      </c>
      <c r="B23" s="205" t="s">
        <v>40</v>
      </c>
      <c r="C23" s="339"/>
      <c r="D23" s="190"/>
      <c r="E23" s="104"/>
    </row>
    <row r="24" spans="1:5" x14ac:dyDescent="0.25">
      <c r="A24" s="93"/>
      <c r="B24" s="190"/>
      <c r="C24" s="339"/>
      <c r="D24" s="190"/>
      <c r="E24" s="104"/>
    </row>
    <row r="25" spans="1:5" ht="15.75" thickBot="1" x14ac:dyDescent="0.3">
      <c r="A25" s="93"/>
      <c r="B25" s="190"/>
      <c r="C25" s="348"/>
      <c r="D25" s="201" t="s">
        <v>158</v>
      </c>
      <c r="E25" s="85"/>
    </row>
    <row r="26" spans="1:5" x14ac:dyDescent="0.25">
      <c r="A26" s="105" t="s">
        <v>33</v>
      </c>
      <c r="B26" s="198" t="s">
        <v>41</v>
      </c>
      <c r="C26" s="338"/>
      <c r="D26" s="194"/>
      <c r="E26" s="106"/>
    </row>
    <row r="27" spans="1:5" x14ac:dyDescent="0.25">
      <c r="A27" s="96"/>
      <c r="B27" s="191"/>
      <c r="C27" s="339"/>
      <c r="D27" s="191"/>
      <c r="E27" s="107"/>
    </row>
    <row r="28" spans="1:5" ht="15.75" thickBot="1" x14ac:dyDescent="0.3">
      <c r="A28" s="108"/>
      <c r="B28" s="192"/>
      <c r="C28" s="340"/>
      <c r="D28" s="197" t="s">
        <v>159</v>
      </c>
      <c r="E28" s="81"/>
    </row>
    <row r="29" spans="1:5" x14ac:dyDescent="0.25">
      <c r="A29" s="105" t="s">
        <v>34</v>
      </c>
      <c r="B29" s="198" t="s">
        <v>42</v>
      </c>
      <c r="C29" s="338"/>
      <c r="D29" s="194"/>
      <c r="E29" s="106"/>
    </row>
    <row r="30" spans="1:5" x14ac:dyDescent="0.25">
      <c r="A30" s="96"/>
      <c r="B30" s="191"/>
      <c r="C30" s="339"/>
      <c r="D30" s="191"/>
      <c r="E30" s="107"/>
    </row>
    <row r="31" spans="1:5" ht="15.75" thickBot="1" x14ac:dyDescent="0.3">
      <c r="A31" s="108"/>
      <c r="B31" s="192"/>
      <c r="C31" s="340"/>
      <c r="D31" s="197" t="s">
        <v>160</v>
      </c>
      <c r="E31" s="81"/>
    </row>
    <row r="32" spans="1:5" x14ac:dyDescent="0.25">
      <c r="A32" s="105" t="s">
        <v>35</v>
      </c>
      <c r="B32" s="198" t="s">
        <v>43</v>
      </c>
      <c r="C32" s="338"/>
      <c r="D32" s="194"/>
      <c r="E32" s="106"/>
    </row>
    <row r="33" spans="1:5" x14ac:dyDescent="0.25">
      <c r="A33" s="96"/>
      <c r="B33" s="191"/>
      <c r="C33" s="339"/>
      <c r="D33" s="191"/>
      <c r="E33" s="107"/>
    </row>
    <row r="34" spans="1:5" ht="15.75" thickBot="1" x14ac:dyDescent="0.3">
      <c r="A34" s="108"/>
      <c r="B34" s="192"/>
      <c r="C34" s="340"/>
      <c r="D34" s="197" t="s">
        <v>161</v>
      </c>
      <c r="E34" s="81"/>
    </row>
    <row r="35" spans="1:5" x14ac:dyDescent="0.25">
      <c r="A35" s="105" t="s">
        <v>36</v>
      </c>
      <c r="B35" s="198" t="s">
        <v>44</v>
      </c>
      <c r="C35" s="338"/>
      <c r="D35" s="194"/>
      <c r="E35" s="106"/>
    </row>
    <row r="36" spans="1:5" x14ac:dyDescent="0.25">
      <c r="A36" s="96"/>
      <c r="B36" s="191"/>
      <c r="C36" s="339"/>
      <c r="D36" s="191"/>
      <c r="E36" s="107"/>
    </row>
    <row r="37" spans="1:5" ht="15.75" thickBot="1" x14ac:dyDescent="0.3">
      <c r="A37" s="108"/>
      <c r="B37" s="192"/>
      <c r="C37" s="340"/>
      <c r="D37" s="197" t="s">
        <v>162</v>
      </c>
      <c r="E37" s="81"/>
    </row>
    <row r="38" spans="1:5" x14ac:dyDescent="0.25">
      <c r="A38" s="105" t="s">
        <v>37</v>
      </c>
      <c r="B38" s="198" t="s">
        <v>45</v>
      </c>
      <c r="C38" s="338"/>
      <c r="D38" s="194"/>
      <c r="E38" s="106"/>
    </row>
    <row r="39" spans="1:5" x14ac:dyDescent="0.25">
      <c r="A39" s="96"/>
      <c r="B39" s="191"/>
      <c r="C39" s="339"/>
      <c r="D39" s="191"/>
      <c r="E39" s="107"/>
    </row>
    <row r="40" spans="1:5" ht="15.75" thickBot="1" x14ac:dyDescent="0.3">
      <c r="A40" s="108"/>
      <c r="B40" s="192"/>
      <c r="C40" s="340"/>
      <c r="D40" s="197" t="s">
        <v>163</v>
      </c>
      <c r="E40" s="81"/>
    </row>
    <row r="41" spans="1:5" x14ac:dyDescent="0.25">
      <c r="A41" s="105" t="s">
        <v>38</v>
      </c>
      <c r="B41" s="198" t="s">
        <v>46</v>
      </c>
      <c r="C41" s="338"/>
      <c r="D41" s="194"/>
      <c r="E41" s="106"/>
    </row>
    <row r="42" spans="1:5" x14ac:dyDescent="0.25">
      <c r="A42" s="96"/>
      <c r="B42" s="191"/>
      <c r="C42" s="339"/>
      <c r="D42" s="191"/>
      <c r="E42" s="107"/>
    </row>
    <row r="43" spans="1:5" ht="15.75" thickBot="1" x14ac:dyDescent="0.3">
      <c r="A43" s="108"/>
      <c r="B43" s="192"/>
      <c r="C43" s="340"/>
      <c r="D43" s="197" t="s">
        <v>164</v>
      </c>
      <c r="E43" s="81"/>
    </row>
    <row r="44" spans="1:5" x14ac:dyDescent="0.25">
      <c r="A44" s="105" t="s">
        <v>39</v>
      </c>
      <c r="B44" s="198" t="s">
        <v>47</v>
      </c>
      <c r="C44" s="338"/>
      <c r="D44" s="194"/>
      <c r="E44" s="106"/>
    </row>
    <row r="45" spans="1:5" x14ac:dyDescent="0.25">
      <c r="A45" s="96"/>
      <c r="B45" s="191"/>
      <c r="C45" s="339"/>
      <c r="D45" s="191"/>
      <c r="E45" s="107"/>
    </row>
    <row r="46" spans="1:5" x14ac:dyDescent="0.25">
      <c r="A46" s="99"/>
      <c r="B46" s="193"/>
      <c r="C46" s="339"/>
      <c r="D46" s="199" t="s">
        <v>285</v>
      </c>
      <c r="E46" s="83"/>
    </row>
    <row r="47" spans="1:5" ht="24.75" customHeight="1" x14ac:dyDescent="0.25">
      <c r="A47" s="115">
        <v>4.2</v>
      </c>
      <c r="B47" s="364" t="s">
        <v>169</v>
      </c>
      <c r="C47" s="365"/>
      <c r="D47" s="365"/>
      <c r="E47" s="365"/>
    </row>
    <row r="48" spans="1:5" ht="16.5" thickBot="1" x14ac:dyDescent="0.3">
      <c r="A48" s="38" t="s">
        <v>247</v>
      </c>
      <c r="B48" s="47" t="s">
        <v>171</v>
      </c>
      <c r="C48" s="46" t="s">
        <v>19</v>
      </c>
      <c r="D48" s="46" t="s">
        <v>20</v>
      </c>
      <c r="E48" s="46" t="s">
        <v>21</v>
      </c>
    </row>
    <row r="49" spans="1:5" ht="15.75" customHeight="1" x14ac:dyDescent="0.25">
      <c r="A49" s="109"/>
      <c r="B49" s="196" t="s">
        <v>50</v>
      </c>
      <c r="C49" s="361"/>
      <c r="D49" s="110"/>
      <c r="E49" s="110"/>
    </row>
    <row r="50" spans="1:5" ht="15.75" customHeight="1" x14ac:dyDescent="0.25">
      <c r="A50" s="97"/>
      <c r="B50" s="191"/>
      <c r="C50" s="362"/>
      <c r="D50" s="111"/>
      <c r="E50" s="111"/>
    </row>
    <row r="51" spans="1:5" ht="15.75" customHeight="1" thickBot="1" x14ac:dyDescent="0.3">
      <c r="A51" s="112"/>
      <c r="B51" s="192"/>
      <c r="C51" s="363"/>
      <c r="D51" s="208" t="s">
        <v>172</v>
      </c>
      <c r="E51" s="81"/>
    </row>
    <row r="52" spans="1:5" ht="15" customHeight="1" x14ac:dyDescent="0.25">
      <c r="A52" s="109"/>
      <c r="B52" s="198" t="s">
        <v>170</v>
      </c>
      <c r="C52" s="361"/>
      <c r="D52" s="194"/>
      <c r="E52" s="79"/>
    </row>
    <row r="53" spans="1:5" ht="15" customHeight="1" x14ac:dyDescent="0.25">
      <c r="A53" s="97"/>
      <c r="B53" s="191"/>
      <c r="C53" s="362"/>
      <c r="D53" s="191"/>
      <c r="E53" s="80"/>
    </row>
    <row r="54" spans="1:5" ht="15" customHeight="1" thickBot="1" x14ac:dyDescent="0.3">
      <c r="A54" s="112"/>
      <c r="B54" s="192"/>
      <c r="C54" s="363"/>
      <c r="D54" s="208" t="s">
        <v>173</v>
      </c>
      <c r="E54" s="81"/>
    </row>
    <row r="55" spans="1:5" x14ac:dyDescent="0.25">
      <c r="A55" s="109"/>
      <c r="B55" s="198" t="s">
        <v>54</v>
      </c>
      <c r="C55" s="323"/>
      <c r="D55" s="194"/>
      <c r="E55" s="79"/>
    </row>
    <row r="56" spans="1:5" x14ac:dyDescent="0.25">
      <c r="A56" s="97"/>
      <c r="B56" s="191"/>
      <c r="C56" s="324"/>
      <c r="D56" s="191"/>
      <c r="E56" s="80"/>
    </row>
    <row r="57" spans="1:5" x14ac:dyDescent="0.25">
      <c r="A57" s="100"/>
      <c r="B57" s="193"/>
      <c r="C57" s="326"/>
      <c r="D57" s="199" t="s">
        <v>174</v>
      </c>
      <c r="E57" s="83"/>
    </row>
    <row r="58" spans="1:5" ht="32.25" customHeight="1" thickBot="1" x14ac:dyDescent="0.3">
      <c r="A58" s="62" t="s">
        <v>263</v>
      </c>
      <c r="B58" s="209" t="s">
        <v>246</v>
      </c>
      <c r="C58" s="195" t="s">
        <v>19</v>
      </c>
      <c r="D58" s="195" t="s">
        <v>20</v>
      </c>
      <c r="E58" s="46" t="s">
        <v>21</v>
      </c>
    </row>
    <row r="59" spans="1:5" ht="15" customHeight="1" x14ac:dyDescent="0.25">
      <c r="A59" s="109"/>
      <c r="B59" s="196" t="s">
        <v>50</v>
      </c>
      <c r="C59" s="361"/>
      <c r="D59" s="110"/>
      <c r="E59" s="110"/>
    </row>
    <row r="60" spans="1:5" ht="15" customHeight="1" x14ac:dyDescent="0.25">
      <c r="A60" s="97"/>
      <c r="B60" s="191"/>
      <c r="C60" s="362"/>
      <c r="D60" s="111"/>
      <c r="E60" s="111"/>
    </row>
    <row r="61" spans="1:5" ht="15" customHeight="1" thickBot="1" x14ac:dyDescent="0.3">
      <c r="A61" s="112"/>
      <c r="B61" s="192"/>
      <c r="C61" s="363"/>
      <c r="D61" s="208" t="s">
        <v>172</v>
      </c>
      <c r="E61" s="81"/>
    </row>
    <row r="62" spans="1:5" x14ac:dyDescent="0.25">
      <c r="A62" s="109"/>
      <c r="B62" s="198" t="s">
        <v>170</v>
      </c>
      <c r="C62" s="330"/>
      <c r="D62" s="194"/>
      <c r="E62" s="79"/>
    </row>
    <row r="63" spans="1:5" x14ac:dyDescent="0.25">
      <c r="A63" s="97"/>
      <c r="B63" s="191"/>
      <c r="C63" s="331"/>
      <c r="D63" s="191"/>
      <c r="E63" s="80"/>
    </row>
    <row r="64" spans="1:5" ht="15.75" thickBot="1" x14ac:dyDescent="0.3">
      <c r="A64" s="112"/>
      <c r="B64" s="192"/>
      <c r="C64" s="332"/>
      <c r="D64" s="197" t="s">
        <v>175</v>
      </c>
      <c r="E64" s="81"/>
    </row>
    <row r="65" spans="1:5" x14ac:dyDescent="0.25">
      <c r="A65" s="109"/>
      <c r="B65" s="198" t="s">
        <v>54</v>
      </c>
      <c r="C65" s="323"/>
      <c r="D65" s="194"/>
      <c r="E65" s="79"/>
    </row>
    <row r="66" spans="1:5" x14ac:dyDescent="0.25">
      <c r="A66" s="97"/>
      <c r="B66" s="191"/>
      <c r="C66" s="324"/>
      <c r="D66" s="191"/>
      <c r="E66" s="80"/>
    </row>
    <row r="67" spans="1:5" x14ac:dyDescent="0.25">
      <c r="A67" s="100"/>
      <c r="B67" s="193"/>
      <c r="C67" s="326"/>
      <c r="D67" s="199" t="s">
        <v>176</v>
      </c>
      <c r="E67" s="83"/>
    </row>
    <row r="68" spans="1:5" ht="31.5" customHeight="1" thickBot="1" x14ac:dyDescent="0.3">
      <c r="A68" s="62" t="s">
        <v>264</v>
      </c>
      <c r="B68" s="209" t="s">
        <v>245</v>
      </c>
      <c r="C68" s="195" t="s">
        <v>19</v>
      </c>
      <c r="D68" s="195" t="s">
        <v>20</v>
      </c>
      <c r="E68" s="46" t="s">
        <v>21</v>
      </c>
    </row>
    <row r="69" spans="1:5" ht="15.75" customHeight="1" x14ac:dyDescent="0.25">
      <c r="A69" s="109"/>
      <c r="B69" s="196" t="s">
        <v>50</v>
      </c>
      <c r="C69" s="361"/>
      <c r="D69" s="110"/>
      <c r="E69" s="110"/>
    </row>
    <row r="70" spans="1:5" ht="15.75" customHeight="1" x14ac:dyDescent="0.25">
      <c r="A70" s="97"/>
      <c r="B70" s="191"/>
      <c r="C70" s="362"/>
      <c r="D70" s="111"/>
      <c r="E70" s="111"/>
    </row>
    <row r="71" spans="1:5" ht="15.75" customHeight="1" thickBot="1" x14ac:dyDescent="0.3">
      <c r="A71" s="112"/>
      <c r="B71" s="192"/>
      <c r="C71" s="363"/>
      <c r="D71" s="208" t="s">
        <v>172</v>
      </c>
      <c r="E71" s="81"/>
    </row>
    <row r="72" spans="1:5" ht="15" customHeight="1" x14ac:dyDescent="0.25">
      <c r="A72" s="109"/>
      <c r="B72" s="198" t="s">
        <v>170</v>
      </c>
      <c r="C72" s="361"/>
      <c r="D72" s="194"/>
      <c r="E72" s="79"/>
    </row>
    <row r="73" spans="1:5" ht="15" customHeight="1" x14ac:dyDescent="0.25">
      <c r="A73" s="97"/>
      <c r="B73" s="191"/>
      <c r="C73" s="362"/>
      <c r="D73" s="191"/>
      <c r="E73" s="80"/>
    </row>
    <row r="74" spans="1:5" ht="15" customHeight="1" thickBot="1" x14ac:dyDescent="0.3">
      <c r="A74" s="112"/>
      <c r="B74" s="192"/>
      <c r="C74" s="363"/>
      <c r="D74" s="208" t="s">
        <v>175</v>
      </c>
      <c r="E74" s="81"/>
    </row>
    <row r="75" spans="1:5" x14ac:dyDescent="0.25">
      <c r="A75" s="109"/>
      <c r="B75" s="198" t="s">
        <v>54</v>
      </c>
      <c r="C75" s="323"/>
      <c r="D75" s="194"/>
      <c r="E75" s="79"/>
    </row>
    <row r="76" spans="1:5" x14ac:dyDescent="0.25">
      <c r="A76" s="97"/>
      <c r="B76" s="191"/>
      <c r="C76" s="324"/>
      <c r="D76" s="191"/>
      <c r="E76" s="80"/>
    </row>
    <row r="77" spans="1:5" x14ac:dyDescent="0.25">
      <c r="A77" s="100"/>
      <c r="B77" s="193"/>
      <c r="C77" s="326"/>
      <c r="D77" s="199" t="s">
        <v>174</v>
      </c>
      <c r="E77" s="83"/>
    </row>
    <row r="78" spans="1:5" ht="30.75" thickBot="1" x14ac:dyDescent="0.3">
      <c r="A78" s="38" t="s">
        <v>59</v>
      </c>
      <c r="B78" s="48" t="s">
        <v>177</v>
      </c>
      <c r="C78" s="195" t="s">
        <v>19</v>
      </c>
      <c r="D78" s="195" t="s">
        <v>20</v>
      </c>
      <c r="E78" s="46" t="s">
        <v>21</v>
      </c>
    </row>
    <row r="79" spans="1:5" x14ac:dyDescent="0.25">
      <c r="A79" s="109"/>
      <c r="B79" s="196" t="s">
        <v>9</v>
      </c>
      <c r="C79" s="335"/>
      <c r="D79" s="194"/>
      <c r="E79" s="79"/>
    </row>
    <row r="80" spans="1:5" x14ac:dyDescent="0.25">
      <c r="A80" s="97"/>
      <c r="B80" s="191"/>
      <c r="C80" s="336"/>
      <c r="D80" s="191"/>
      <c r="E80" s="80"/>
    </row>
    <row r="81" spans="1:5" ht="15.75" thickBot="1" x14ac:dyDescent="0.3">
      <c r="A81" s="112"/>
      <c r="B81" s="192"/>
      <c r="C81" s="337"/>
      <c r="D81" s="197" t="s">
        <v>179</v>
      </c>
      <c r="E81" s="81"/>
    </row>
    <row r="82" spans="1:5" x14ac:dyDescent="0.25">
      <c r="A82" s="114"/>
      <c r="B82" s="198" t="s">
        <v>10</v>
      </c>
      <c r="C82" s="341"/>
      <c r="D82" s="194"/>
      <c r="E82" s="79"/>
    </row>
    <row r="83" spans="1:5" x14ac:dyDescent="0.25">
      <c r="A83" s="97"/>
      <c r="B83" s="191"/>
      <c r="C83" s="342"/>
      <c r="D83" s="191"/>
      <c r="E83" s="80"/>
    </row>
    <row r="84" spans="1:5" ht="15.75" thickBot="1" x14ac:dyDescent="0.3">
      <c r="A84" s="112"/>
      <c r="B84" s="192"/>
      <c r="C84" s="343"/>
      <c r="D84" s="197" t="s">
        <v>180</v>
      </c>
      <c r="E84" s="81"/>
    </row>
    <row r="85" spans="1:5" x14ac:dyDescent="0.25">
      <c r="A85" s="114"/>
      <c r="B85" s="198" t="s">
        <v>11</v>
      </c>
      <c r="C85" s="341"/>
      <c r="D85" s="194"/>
      <c r="E85" s="79"/>
    </row>
    <row r="86" spans="1:5" x14ac:dyDescent="0.25">
      <c r="A86" s="97"/>
      <c r="B86" s="191"/>
      <c r="C86" s="342"/>
      <c r="D86" s="191"/>
      <c r="E86" s="80"/>
    </row>
    <row r="87" spans="1:5" ht="15.75" thickBot="1" x14ac:dyDescent="0.3">
      <c r="A87" s="112"/>
      <c r="B87" s="192"/>
      <c r="C87" s="343"/>
      <c r="D87" s="197" t="s">
        <v>181</v>
      </c>
      <c r="E87" s="81"/>
    </row>
    <row r="88" spans="1:5" x14ac:dyDescent="0.25">
      <c r="A88" s="114"/>
      <c r="B88" s="198" t="s">
        <v>12</v>
      </c>
      <c r="C88" s="341"/>
      <c r="D88" s="194"/>
      <c r="E88" s="79"/>
    </row>
    <row r="89" spans="1:5" x14ac:dyDescent="0.25">
      <c r="A89" s="97"/>
      <c r="B89" s="191"/>
      <c r="C89" s="342"/>
      <c r="D89" s="191"/>
      <c r="E89" s="80"/>
    </row>
    <row r="90" spans="1:5" ht="15.75" thickBot="1" x14ac:dyDescent="0.3">
      <c r="A90" s="112"/>
      <c r="B90" s="192"/>
      <c r="C90" s="343"/>
      <c r="D90" s="197" t="s">
        <v>182</v>
      </c>
      <c r="E90" s="81"/>
    </row>
    <row r="91" spans="1:5" x14ac:dyDescent="0.25">
      <c r="A91" s="114"/>
      <c r="B91" s="198" t="s">
        <v>13</v>
      </c>
      <c r="C91" s="341"/>
      <c r="D91" s="194"/>
      <c r="E91" s="79"/>
    </row>
    <row r="92" spans="1:5" x14ac:dyDescent="0.25">
      <c r="A92" s="97"/>
      <c r="B92" s="191"/>
      <c r="C92" s="342"/>
      <c r="D92" s="193"/>
      <c r="E92" s="80"/>
    </row>
    <row r="93" spans="1:5" ht="15.75" thickBot="1" x14ac:dyDescent="0.3">
      <c r="A93" s="112"/>
      <c r="B93" s="192"/>
      <c r="C93" s="343"/>
      <c r="D93" s="197" t="s">
        <v>183</v>
      </c>
      <c r="E93" s="81"/>
    </row>
    <row r="94" spans="1:5" x14ac:dyDescent="0.25">
      <c r="A94" s="114"/>
      <c r="B94" s="198" t="s">
        <v>14</v>
      </c>
      <c r="C94" s="341"/>
      <c r="D94" s="194"/>
      <c r="E94" s="79"/>
    </row>
    <row r="95" spans="1:5" x14ac:dyDescent="0.25">
      <c r="A95" s="97"/>
      <c r="B95" s="191"/>
      <c r="C95" s="342"/>
      <c r="D95" s="191"/>
      <c r="E95" s="80"/>
    </row>
    <row r="96" spans="1:5" ht="15.75" thickBot="1" x14ac:dyDescent="0.3">
      <c r="A96" s="112"/>
      <c r="B96" s="192"/>
      <c r="C96" s="343"/>
      <c r="D96" s="197" t="s">
        <v>184</v>
      </c>
      <c r="E96" s="82"/>
    </row>
    <row r="97" spans="1:5" ht="30" x14ac:dyDescent="0.25">
      <c r="A97" s="114"/>
      <c r="B97" s="198" t="s">
        <v>178</v>
      </c>
      <c r="C97" s="341"/>
      <c r="D97" s="194"/>
      <c r="E97" s="79"/>
    </row>
    <row r="98" spans="1:5" x14ac:dyDescent="0.25">
      <c r="A98" s="97"/>
      <c r="B98" s="191"/>
      <c r="C98" s="342"/>
      <c r="D98" s="191"/>
      <c r="E98" s="80"/>
    </row>
    <row r="99" spans="1:5" ht="15.75" thickBot="1" x14ac:dyDescent="0.3">
      <c r="A99" s="112"/>
      <c r="B99" s="192"/>
      <c r="C99" s="343"/>
      <c r="D99" s="197" t="s">
        <v>185</v>
      </c>
      <c r="E99" s="81"/>
    </row>
    <row r="100" spans="1:5" x14ac:dyDescent="0.25">
      <c r="A100" s="114"/>
      <c r="B100" s="198" t="s">
        <v>15</v>
      </c>
      <c r="C100" s="341"/>
      <c r="D100" s="194"/>
      <c r="E100" s="79"/>
    </row>
    <row r="101" spans="1:5" x14ac:dyDescent="0.25">
      <c r="A101" s="97"/>
      <c r="B101" s="191"/>
      <c r="C101" s="342"/>
      <c r="D101" s="191"/>
      <c r="E101" s="80"/>
    </row>
    <row r="102" spans="1:5" ht="15.75" thickBot="1" x14ac:dyDescent="0.3">
      <c r="A102" s="112"/>
      <c r="B102" s="192"/>
      <c r="C102" s="343"/>
      <c r="D102" s="197" t="s">
        <v>186</v>
      </c>
      <c r="E102" s="81"/>
    </row>
    <row r="103" spans="1:5" x14ac:dyDescent="0.25">
      <c r="A103" s="114"/>
      <c r="B103" s="198" t="s">
        <v>26</v>
      </c>
      <c r="C103" s="341"/>
      <c r="D103" s="194"/>
      <c r="E103" s="79"/>
    </row>
    <row r="104" spans="1:5" x14ac:dyDescent="0.25">
      <c r="A104" s="97"/>
      <c r="B104" s="191"/>
      <c r="C104" s="342"/>
      <c r="D104" s="191"/>
      <c r="E104" s="80"/>
    </row>
    <row r="105" spans="1:5" x14ac:dyDescent="0.25">
      <c r="A105" s="100"/>
      <c r="B105" s="193"/>
      <c r="C105" s="342"/>
      <c r="D105" s="199" t="s">
        <v>187</v>
      </c>
      <c r="E105" s="83"/>
    </row>
    <row r="106" spans="1:5" ht="15.75" x14ac:dyDescent="0.25">
      <c r="A106" s="37" t="s">
        <v>63</v>
      </c>
      <c r="B106" s="203" t="s">
        <v>188</v>
      </c>
      <c r="C106" s="204" t="s">
        <v>19</v>
      </c>
      <c r="D106" s="204" t="s">
        <v>20</v>
      </c>
      <c r="E106" s="44" t="s">
        <v>21</v>
      </c>
    </row>
    <row r="107" spans="1:5" x14ac:dyDescent="0.25">
      <c r="A107" s="118"/>
      <c r="B107" s="200" t="s">
        <v>64</v>
      </c>
      <c r="C107" s="344"/>
      <c r="D107" s="190"/>
      <c r="E107" s="84"/>
    </row>
    <row r="108" spans="1:5" x14ac:dyDescent="0.25">
      <c r="A108" s="91"/>
      <c r="B108" s="190"/>
      <c r="C108" s="336"/>
      <c r="D108" s="190"/>
      <c r="E108" s="84"/>
    </row>
    <row r="109" spans="1:5" ht="15.75" thickBot="1" x14ac:dyDescent="0.3">
      <c r="A109" s="91"/>
      <c r="B109" s="190"/>
      <c r="C109" s="336"/>
      <c r="D109" s="201" t="s">
        <v>190</v>
      </c>
      <c r="E109" s="85"/>
    </row>
    <row r="110" spans="1:5" x14ac:dyDescent="0.25">
      <c r="A110" s="109"/>
      <c r="B110" s="198" t="s">
        <v>189</v>
      </c>
      <c r="C110" s="335"/>
      <c r="D110" s="194"/>
      <c r="E110" s="79"/>
    </row>
    <row r="111" spans="1:5" x14ac:dyDescent="0.25">
      <c r="A111" s="97"/>
      <c r="B111" s="191"/>
      <c r="C111" s="336"/>
      <c r="D111" s="191"/>
      <c r="E111" s="80"/>
    </row>
    <row r="112" spans="1:5" ht="15.75" thickBot="1" x14ac:dyDescent="0.3">
      <c r="A112" s="112"/>
      <c r="B112" s="192"/>
      <c r="C112" s="337"/>
      <c r="D112" s="197" t="s">
        <v>191</v>
      </c>
      <c r="E112" s="81"/>
    </row>
    <row r="113" spans="1:5" ht="16.5" thickBot="1" x14ac:dyDescent="0.3">
      <c r="A113" s="37" t="s">
        <v>65</v>
      </c>
      <c r="B113" s="203" t="s">
        <v>192</v>
      </c>
      <c r="C113" s="204" t="s">
        <v>19</v>
      </c>
      <c r="D113" s="204" t="s">
        <v>20</v>
      </c>
      <c r="E113" s="44" t="s">
        <v>21</v>
      </c>
    </row>
    <row r="114" spans="1:5" x14ac:dyDescent="0.25">
      <c r="A114" s="109" t="s">
        <v>69</v>
      </c>
      <c r="B114" s="196" t="s">
        <v>66</v>
      </c>
      <c r="C114" s="323"/>
      <c r="D114" s="194"/>
      <c r="E114" s="79"/>
    </row>
    <row r="115" spans="1:5" x14ac:dyDescent="0.25">
      <c r="A115" s="97"/>
      <c r="B115" s="191"/>
      <c r="C115" s="324"/>
      <c r="D115" s="191"/>
      <c r="E115" s="80"/>
    </row>
    <row r="116" spans="1:5" ht="15.75" thickBot="1" x14ac:dyDescent="0.3">
      <c r="A116" s="112"/>
      <c r="B116" s="192"/>
      <c r="C116" s="325"/>
      <c r="D116" s="197" t="s">
        <v>197</v>
      </c>
      <c r="E116" s="81"/>
    </row>
    <row r="117" spans="1:5" x14ac:dyDescent="0.25">
      <c r="A117" s="109" t="s">
        <v>70</v>
      </c>
      <c r="B117" s="198" t="s">
        <v>67</v>
      </c>
      <c r="C117" s="330"/>
      <c r="D117" s="194"/>
      <c r="E117" s="79"/>
    </row>
    <row r="118" spans="1:5" x14ac:dyDescent="0.25">
      <c r="A118" s="97"/>
      <c r="B118" s="191"/>
      <c r="C118" s="331"/>
      <c r="D118" s="191"/>
      <c r="E118" s="80"/>
    </row>
    <row r="119" spans="1:5" ht="15.75" thickBot="1" x14ac:dyDescent="0.3">
      <c r="A119" s="112"/>
      <c r="B119" s="192"/>
      <c r="C119" s="332"/>
      <c r="D119" s="197" t="s">
        <v>196</v>
      </c>
      <c r="E119" s="81"/>
    </row>
    <row r="120" spans="1:5" x14ac:dyDescent="0.25">
      <c r="A120" s="109" t="s">
        <v>71</v>
      </c>
      <c r="B120" s="196" t="s">
        <v>193</v>
      </c>
      <c r="C120" s="323"/>
      <c r="D120" s="194"/>
      <c r="E120" s="79"/>
    </row>
    <row r="121" spans="1:5" x14ac:dyDescent="0.25">
      <c r="A121" s="97"/>
      <c r="B121" s="191"/>
      <c r="C121" s="324"/>
      <c r="D121" s="191"/>
      <c r="E121" s="80"/>
    </row>
    <row r="122" spans="1:5" ht="15.75" thickBot="1" x14ac:dyDescent="0.3">
      <c r="A122" s="112"/>
      <c r="B122" s="192"/>
      <c r="C122" s="325"/>
      <c r="D122" s="197" t="s">
        <v>195</v>
      </c>
      <c r="E122" s="81"/>
    </row>
    <row r="123" spans="1:5" x14ac:dyDescent="0.25">
      <c r="A123" s="109" t="s">
        <v>72</v>
      </c>
      <c r="B123" s="198" t="s">
        <v>68</v>
      </c>
      <c r="C123" s="323"/>
      <c r="D123" s="194"/>
      <c r="E123" s="79"/>
    </row>
    <row r="124" spans="1:5" x14ac:dyDescent="0.25">
      <c r="A124" s="97"/>
      <c r="B124" s="191"/>
      <c r="C124" s="324"/>
      <c r="D124" s="191"/>
      <c r="E124" s="80"/>
    </row>
    <row r="125" spans="1:5" ht="15.75" thickBot="1" x14ac:dyDescent="0.3">
      <c r="A125" s="112"/>
      <c r="B125" s="192"/>
      <c r="C125" s="325"/>
      <c r="D125" s="197" t="s">
        <v>194</v>
      </c>
      <c r="E125" s="81"/>
    </row>
    <row r="126" spans="1:5" ht="16.5" thickBot="1" x14ac:dyDescent="0.3">
      <c r="A126" s="37" t="s">
        <v>73</v>
      </c>
      <c r="B126" s="203" t="s">
        <v>198</v>
      </c>
      <c r="C126" s="204" t="s">
        <v>19</v>
      </c>
      <c r="D126" s="204" t="s">
        <v>20</v>
      </c>
      <c r="E126" s="44" t="s">
        <v>21</v>
      </c>
    </row>
    <row r="127" spans="1:5" x14ac:dyDescent="0.25">
      <c r="A127" s="109" t="s">
        <v>74</v>
      </c>
      <c r="B127" s="196" t="s">
        <v>78</v>
      </c>
      <c r="C127" s="323"/>
      <c r="D127" s="194"/>
      <c r="E127" s="79"/>
    </row>
    <row r="128" spans="1:5" x14ac:dyDescent="0.25">
      <c r="A128" s="97"/>
      <c r="B128" s="191"/>
      <c r="C128" s="324"/>
      <c r="D128" s="191"/>
      <c r="E128" s="80"/>
    </row>
    <row r="129" spans="1:5" ht="15.75" thickBot="1" x14ac:dyDescent="0.3">
      <c r="A129" s="112"/>
      <c r="B129" s="192"/>
      <c r="C129" s="325"/>
      <c r="D129" s="197" t="s">
        <v>199</v>
      </c>
      <c r="E129" s="81"/>
    </row>
    <row r="130" spans="1:5" x14ac:dyDescent="0.25">
      <c r="A130" s="109" t="s">
        <v>75</v>
      </c>
      <c r="B130" s="198" t="s">
        <v>79</v>
      </c>
      <c r="C130" s="330"/>
      <c r="D130" s="194"/>
      <c r="E130" s="79"/>
    </row>
    <row r="131" spans="1:5" x14ac:dyDescent="0.25">
      <c r="A131" s="97"/>
      <c r="B131" s="191"/>
      <c r="C131" s="331"/>
      <c r="D131" s="191"/>
      <c r="E131" s="80"/>
    </row>
    <row r="132" spans="1:5" ht="15.75" thickBot="1" x14ac:dyDescent="0.3">
      <c r="A132" s="112"/>
      <c r="B132" s="192"/>
      <c r="C132" s="332"/>
      <c r="D132" s="197" t="s">
        <v>200</v>
      </c>
      <c r="E132" s="81"/>
    </row>
    <row r="133" spans="1:5" x14ac:dyDescent="0.25">
      <c r="A133" s="109" t="s">
        <v>76</v>
      </c>
      <c r="B133" s="198" t="s">
        <v>80</v>
      </c>
      <c r="C133" s="323"/>
      <c r="D133" s="194"/>
      <c r="E133" s="79"/>
    </row>
    <row r="134" spans="1:5" x14ac:dyDescent="0.25">
      <c r="A134" s="97"/>
      <c r="B134" s="191"/>
      <c r="C134" s="324"/>
      <c r="D134" s="191"/>
      <c r="E134" s="80"/>
    </row>
    <row r="135" spans="1:5" ht="15.75" thickBot="1" x14ac:dyDescent="0.3">
      <c r="A135" s="97"/>
      <c r="B135" s="191"/>
      <c r="C135" s="326"/>
      <c r="D135" s="199" t="s">
        <v>201</v>
      </c>
      <c r="E135" s="83"/>
    </row>
    <row r="136" spans="1:5" x14ac:dyDescent="0.25">
      <c r="A136" s="109" t="s">
        <v>77</v>
      </c>
      <c r="B136" s="198" t="s">
        <v>81</v>
      </c>
      <c r="C136" s="323"/>
      <c r="D136" s="194"/>
      <c r="E136" s="79"/>
    </row>
    <row r="137" spans="1:5" x14ac:dyDescent="0.25">
      <c r="A137" s="97"/>
      <c r="B137" s="191"/>
      <c r="C137" s="324"/>
      <c r="D137" s="191"/>
      <c r="E137" s="80"/>
    </row>
    <row r="138" spans="1:5" x14ac:dyDescent="0.25">
      <c r="A138" s="97"/>
      <c r="B138" s="191"/>
      <c r="C138" s="326"/>
      <c r="D138" s="199" t="s">
        <v>202</v>
      </c>
      <c r="E138" s="83"/>
    </row>
    <row r="139" spans="1:5" ht="15.75" x14ac:dyDescent="0.25">
      <c r="A139" s="37" t="s">
        <v>82</v>
      </c>
      <c r="B139" s="203" t="s">
        <v>203</v>
      </c>
      <c r="C139" s="204" t="s">
        <v>19</v>
      </c>
      <c r="D139" s="204" t="s">
        <v>20</v>
      </c>
      <c r="E139" s="44" t="s">
        <v>21</v>
      </c>
    </row>
    <row r="140" spans="1:5" x14ac:dyDescent="0.25">
      <c r="A140" s="119"/>
      <c r="B140" s="202" t="s">
        <v>83</v>
      </c>
      <c r="C140" s="324"/>
      <c r="D140" s="191"/>
      <c r="E140" s="80"/>
    </row>
    <row r="141" spans="1:5" x14ac:dyDescent="0.25">
      <c r="A141" s="97"/>
      <c r="B141" s="191"/>
      <c r="C141" s="324"/>
      <c r="D141" s="191"/>
      <c r="E141" s="80"/>
    </row>
    <row r="142" spans="1:5" ht="15.75" thickBot="1" x14ac:dyDescent="0.3">
      <c r="A142" s="97"/>
      <c r="B142" s="191"/>
      <c r="C142" s="324"/>
      <c r="D142" s="201" t="s">
        <v>204</v>
      </c>
      <c r="E142" s="85"/>
    </row>
    <row r="143" spans="1:5" x14ac:dyDescent="0.25">
      <c r="A143" s="109"/>
      <c r="B143" s="198" t="s">
        <v>84</v>
      </c>
      <c r="C143" s="323"/>
      <c r="D143" s="194"/>
      <c r="E143" s="79"/>
    </row>
    <row r="144" spans="1:5" x14ac:dyDescent="0.25">
      <c r="A144" s="97"/>
      <c r="B144" s="191"/>
      <c r="C144" s="324"/>
      <c r="D144" s="191"/>
      <c r="E144" s="80"/>
    </row>
    <row r="145" spans="1:5" ht="15.75" thickBot="1" x14ac:dyDescent="0.3">
      <c r="A145" s="112"/>
      <c r="B145" s="192"/>
      <c r="C145" s="325"/>
      <c r="D145" s="197" t="s">
        <v>205</v>
      </c>
      <c r="E145" s="81"/>
    </row>
    <row r="146" spans="1:5" x14ac:dyDescent="0.25">
      <c r="A146" s="109"/>
      <c r="B146" s="198" t="s">
        <v>85</v>
      </c>
      <c r="C146" s="323"/>
      <c r="D146" s="194"/>
      <c r="E146" s="79"/>
    </row>
    <row r="147" spans="1:5" x14ac:dyDescent="0.25">
      <c r="A147" s="97"/>
      <c r="B147" s="191"/>
      <c r="C147" s="324"/>
      <c r="D147" s="191"/>
      <c r="E147" s="80"/>
    </row>
    <row r="148" spans="1:5" ht="15.75" thickBot="1" x14ac:dyDescent="0.3">
      <c r="A148" s="112"/>
      <c r="B148" s="192"/>
      <c r="C148" s="325"/>
      <c r="D148" s="197" t="s">
        <v>206</v>
      </c>
      <c r="E148" s="81"/>
    </row>
    <row r="149" spans="1:5" x14ac:dyDescent="0.25">
      <c r="A149" s="109"/>
      <c r="B149" s="198" t="s">
        <v>86</v>
      </c>
      <c r="C149" s="323"/>
      <c r="D149" s="194"/>
      <c r="E149" s="79"/>
    </row>
    <row r="150" spans="1:5" x14ac:dyDescent="0.25">
      <c r="A150" s="97"/>
      <c r="B150" s="191"/>
      <c r="C150" s="324"/>
      <c r="D150" s="191"/>
      <c r="E150" s="80"/>
    </row>
    <row r="151" spans="1:5" ht="15.75" thickBot="1" x14ac:dyDescent="0.3">
      <c r="A151" s="112"/>
      <c r="B151" s="192"/>
      <c r="C151" s="325"/>
      <c r="D151" s="197" t="s">
        <v>207</v>
      </c>
      <c r="E151" s="81"/>
    </row>
    <row r="152" spans="1:5" x14ac:dyDescent="0.25">
      <c r="A152" s="109"/>
      <c r="B152" s="198" t="s">
        <v>87</v>
      </c>
      <c r="C152" s="323"/>
      <c r="D152" s="194"/>
      <c r="E152" s="79"/>
    </row>
    <row r="153" spans="1:5" x14ac:dyDescent="0.25">
      <c r="A153" s="97"/>
      <c r="B153" s="191"/>
      <c r="C153" s="324"/>
      <c r="D153" s="191"/>
      <c r="E153" s="80"/>
    </row>
    <row r="154" spans="1:5" x14ac:dyDescent="0.25">
      <c r="A154" s="100"/>
      <c r="B154" s="193"/>
      <c r="C154" s="326"/>
      <c r="D154" s="199" t="s">
        <v>208</v>
      </c>
      <c r="E154" s="83"/>
    </row>
    <row r="155" spans="1:5" ht="15.75" x14ac:dyDescent="0.25">
      <c r="A155" s="8">
        <v>4.3</v>
      </c>
      <c r="B155" s="333" t="s">
        <v>209</v>
      </c>
      <c r="C155" s="334"/>
      <c r="D155" s="334"/>
      <c r="E155" s="334"/>
    </row>
    <row r="156" spans="1:5" ht="15.75" x14ac:dyDescent="0.25">
      <c r="A156" s="37"/>
      <c r="B156" s="43"/>
      <c r="C156" s="44" t="s">
        <v>19</v>
      </c>
      <c r="D156" s="44" t="s">
        <v>20</v>
      </c>
      <c r="E156" s="44" t="s">
        <v>21</v>
      </c>
    </row>
    <row r="157" spans="1:5" x14ac:dyDescent="0.25">
      <c r="A157" s="119" t="s">
        <v>210</v>
      </c>
      <c r="B157" s="202" t="s">
        <v>90</v>
      </c>
      <c r="C157" s="324"/>
      <c r="D157" s="191"/>
      <c r="E157" s="80"/>
    </row>
    <row r="158" spans="1:5" x14ac:dyDescent="0.25">
      <c r="A158" s="97"/>
      <c r="B158" s="191"/>
      <c r="C158" s="324"/>
      <c r="D158" s="191"/>
      <c r="E158" s="80"/>
    </row>
    <row r="159" spans="1:5" ht="15.75" thickBot="1" x14ac:dyDescent="0.3">
      <c r="A159" s="97"/>
      <c r="B159" s="191"/>
      <c r="C159" s="326"/>
      <c r="D159" s="199" t="s">
        <v>217</v>
      </c>
      <c r="E159" s="83"/>
    </row>
    <row r="160" spans="1:5" x14ac:dyDescent="0.25">
      <c r="A160" s="109" t="s">
        <v>211</v>
      </c>
      <c r="B160" s="198" t="s">
        <v>91</v>
      </c>
      <c r="C160" s="323"/>
      <c r="D160" s="194"/>
      <c r="E160" s="79"/>
    </row>
    <row r="161" spans="1:5" x14ac:dyDescent="0.25">
      <c r="A161" s="97"/>
      <c r="B161" s="191"/>
      <c r="C161" s="324"/>
      <c r="D161" s="191"/>
      <c r="E161" s="80"/>
    </row>
    <row r="162" spans="1:5" ht="15.75" thickBot="1" x14ac:dyDescent="0.3">
      <c r="A162" s="97"/>
      <c r="B162" s="191"/>
      <c r="C162" s="326"/>
      <c r="D162" s="199" t="s">
        <v>218</v>
      </c>
      <c r="E162" s="83"/>
    </row>
    <row r="163" spans="1:5" x14ac:dyDescent="0.25">
      <c r="A163" s="109" t="s">
        <v>213</v>
      </c>
      <c r="B163" s="198" t="s">
        <v>92</v>
      </c>
      <c r="C163" s="323"/>
      <c r="D163" s="194"/>
      <c r="E163" s="79"/>
    </row>
    <row r="164" spans="1:5" x14ac:dyDescent="0.25">
      <c r="A164" s="97"/>
      <c r="B164" s="191"/>
      <c r="C164" s="324"/>
      <c r="D164" s="191"/>
      <c r="E164" s="80"/>
    </row>
    <row r="165" spans="1:5" ht="15.75" thickBot="1" x14ac:dyDescent="0.3">
      <c r="A165" s="97"/>
      <c r="B165" s="191"/>
      <c r="C165" s="326"/>
      <c r="D165" s="199" t="s">
        <v>219</v>
      </c>
      <c r="E165" s="83"/>
    </row>
    <row r="166" spans="1:5" ht="30" x14ac:dyDescent="0.25">
      <c r="A166" s="120" t="s">
        <v>212</v>
      </c>
      <c r="B166" s="198" t="s">
        <v>93</v>
      </c>
      <c r="C166" s="323"/>
      <c r="D166" s="194"/>
      <c r="E166" s="79"/>
    </row>
    <row r="167" spans="1:5" x14ac:dyDescent="0.25">
      <c r="A167" s="97"/>
      <c r="B167" s="191"/>
      <c r="C167" s="324"/>
      <c r="D167" s="191"/>
      <c r="E167" s="80"/>
    </row>
    <row r="168" spans="1:5" ht="15.75" thickBot="1" x14ac:dyDescent="0.3">
      <c r="A168" s="97"/>
      <c r="B168" s="191"/>
      <c r="C168" s="326"/>
      <c r="D168" s="199" t="s">
        <v>220</v>
      </c>
      <c r="E168" s="83"/>
    </row>
    <row r="169" spans="1:5" x14ac:dyDescent="0.25">
      <c r="A169" s="109" t="s">
        <v>214</v>
      </c>
      <c r="B169" s="198" t="s">
        <v>94</v>
      </c>
      <c r="C169" s="323"/>
      <c r="D169" s="194"/>
      <c r="E169" s="79"/>
    </row>
    <row r="170" spans="1:5" x14ac:dyDescent="0.25">
      <c r="A170" s="97"/>
      <c r="B170" s="191"/>
      <c r="C170" s="324"/>
      <c r="D170" s="191"/>
      <c r="E170" s="80"/>
    </row>
    <row r="171" spans="1:5" ht="15.75" thickBot="1" x14ac:dyDescent="0.3">
      <c r="A171" s="97"/>
      <c r="B171" s="191"/>
      <c r="C171" s="326"/>
      <c r="D171" s="199" t="s">
        <v>221</v>
      </c>
      <c r="E171" s="83"/>
    </row>
    <row r="172" spans="1:5" x14ac:dyDescent="0.25">
      <c r="A172" s="109" t="s">
        <v>215</v>
      </c>
      <c r="B172" s="198" t="s">
        <v>95</v>
      </c>
      <c r="C172" s="323"/>
      <c r="D172" s="194"/>
      <c r="E172" s="79"/>
    </row>
    <row r="173" spans="1:5" x14ac:dyDescent="0.25">
      <c r="A173" s="97"/>
      <c r="B173" s="191"/>
      <c r="C173" s="324"/>
      <c r="D173" s="191"/>
      <c r="E173" s="80"/>
    </row>
    <row r="174" spans="1:5" ht="15.75" thickBot="1" x14ac:dyDescent="0.3">
      <c r="A174" s="97"/>
      <c r="B174" s="191"/>
      <c r="C174" s="326"/>
      <c r="D174" s="199" t="s">
        <v>222</v>
      </c>
      <c r="E174" s="83"/>
    </row>
    <row r="175" spans="1:5" x14ac:dyDescent="0.25">
      <c r="A175" s="109" t="s">
        <v>216</v>
      </c>
      <c r="B175" s="198" t="s">
        <v>96</v>
      </c>
      <c r="C175" s="323"/>
      <c r="D175" s="194"/>
      <c r="E175" s="79"/>
    </row>
    <row r="176" spans="1:5" x14ac:dyDescent="0.25">
      <c r="A176" s="97"/>
      <c r="B176" s="191"/>
      <c r="C176" s="324"/>
      <c r="D176" s="191"/>
      <c r="E176" s="80"/>
    </row>
    <row r="177" spans="1:5" x14ac:dyDescent="0.25">
      <c r="A177" s="97"/>
      <c r="B177" s="191"/>
      <c r="C177" s="326"/>
      <c r="D177" s="199" t="s">
        <v>222</v>
      </c>
      <c r="E177" s="83"/>
    </row>
    <row r="178" spans="1:5" ht="15.75" x14ac:dyDescent="0.25">
      <c r="A178" s="8">
        <v>4.4000000000000004</v>
      </c>
      <c r="B178" s="333" t="s">
        <v>223</v>
      </c>
      <c r="C178" s="334"/>
      <c r="D178" s="334"/>
      <c r="E178" s="334"/>
    </row>
    <row r="179" spans="1:5" ht="15.75" x14ac:dyDescent="0.25">
      <c r="A179" s="37" t="s">
        <v>102</v>
      </c>
      <c r="B179" s="203" t="s">
        <v>98</v>
      </c>
      <c r="C179" s="204" t="s">
        <v>19</v>
      </c>
      <c r="D179" s="204" t="s">
        <v>20</v>
      </c>
      <c r="E179" s="44" t="s">
        <v>21</v>
      </c>
    </row>
    <row r="180" spans="1:5" x14ac:dyDescent="0.25">
      <c r="A180" s="119" t="s">
        <v>102</v>
      </c>
      <c r="B180" s="202" t="s">
        <v>224</v>
      </c>
      <c r="C180" s="324"/>
      <c r="D180" s="191"/>
      <c r="E180" s="80"/>
    </row>
    <row r="181" spans="1:5" x14ac:dyDescent="0.25">
      <c r="A181" s="97"/>
      <c r="B181" s="191"/>
      <c r="C181" s="324"/>
      <c r="D181" s="191"/>
      <c r="E181" s="80"/>
    </row>
    <row r="182" spans="1:5" ht="15.75" thickBot="1" x14ac:dyDescent="0.3">
      <c r="A182" s="97"/>
      <c r="B182" s="191"/>
      <c r="C182" s="326"/>
      <c r="D182" s="199" t="s">
        <v>175</v>
      </c>
      <c r="E182" s="83"/>
    </row>
    <row r="183" spans="1:5" x14ac:dyDescent="0.25">
      <c r="A183" s="109" t="s">
        <v>102</v>
      </c>
      <c r="B183" s="198" t="s">
        <v>100</v>
      </c>
      <c r="C183" s="323"/>
      <c r="D183" s="194"/>
      <c r="E183" s="79"/>
    </row>
    <row r="184" spans="1:5" x14ac:dyDescent="0.25">
      <c r="A184" s="97"/>
      <c r="B184" s="191"/>
      <c r="C184" s="324"/>
      <c r="D184" s="191"/>
      <c r="E184" s="80"/>
    </row>
    <row r="185" spans="1:5" ht="15.75" thickBot="1" x14ac:dyDescent="0.3">
      <c r="A185" s="97"/>
      <c r="B185" s="191"/>
      <c r="C185" s="326"/>
      <c r="D185" s="199" t="s">
        <v>225</v>
      </c>
      <c r="E185" s="83"/>
    </row>
    <row r="186" spans="1:5" x14ac:dyDescent="0.25">
      <c r="A186" s="109" t="s">
        <v>102</v>
      </c>
      <c r="B186" s="198" t="s">
        <v>101</v>
      </c>
      <c r="C186" s="323"/>
      <c r="D186" s="194"/>
      <c r="E186" s="79"/>
    </row>
    <row r="187" spans="1:5" x14ac:dyDescent="0.25">
      <c r="A187" s="97"/>
      <c r="B187" s="191"/>
      <c r="C187" s="324"/>
      <c r="D187" s="191"/>
      <c r="E187" s="80"/>
    </row>
    <row r="188" spans="1:5" x14ac:dyDescent="0.25">
      <c r="A188" s="97"/>
      <c r="B188" s="191"/>
      <c r="C188" s="326"/>
      <c r="D188" s="199" t="s">
        <v>174</v>
      </c>
      <c r="E188" s="83"/>
    </row>
    <row r="189" spans="1:5" ht="15.75" x14ac:dyDescent="0.25">
      <c r="A189" s="37" t="s">
        <v>105</v>
      </c>
      <c r="B189" s="203" t="s">
        <v>103</v>
      </c>
      <c r="C189" s="204" t="s">
        <v>19</v>
      </c>
      <c r="D189" s="204" t="s">
        <v>20</v>
      </c>
      <c r="E189" s="44" t="s">
        <v>21</v>
      </c>
    </row>
    <row r="190" spans="1:5" x14ac:dyDescent="0.25">
      <c r="A190" s="119" t="s">
        <v>105</v>
      </c>
      <c r="B190" s="202" t="s">
        <v>224</v>
      </c>
      <c r="C190" s="324"/>
      <c r="D190" s="191"/>
      <c r="E190" s="80"/>
    </row>
    <row r="191" spans="1:5" x14ac:dyDescent="0.25">
      <c r="A191" s="97"/>
      <c r="B191" s="191"/>
      <c r="C191" s="324"/>
      <c r="D191" s="191"/>
      <c r="E191" s="80"/>
    </row>
    <row r="192" spans="1:5" ht="15.75" thickBot="1" x14ac:dyDescent="0.3">
      <c r="A192" s="97"/>
      <c r="B192" s="191"/>
      <c r="C192" s="326"/>
      <c r="D192" s="199" t="s">
        <v>175</v>
      </c>
      <c r="E192" s="83"/>
    </row>
    <row r="193" spans="1:5" x14ac:dyDescent="0.25">
      <c r="A193" s="109" t="s">
        <v>105</v>
      </c>
      <c r="B193" s="198" t="s">
        <v>100</v>
      </c>
      <c r="C193" s="323"/>
      <c r="D193" s="194"/>
      <c r="E193" s="79"/>
    </row>
    <row r="194" spans="1:5" x14ac:dyDescent="0.25">
      <c r="A194" s="97"/>
      <c r="B194" s="191"/>
      <c r="C194" s="324"/>
      <c r="D194" s="191"/>
      <c r="E194" s="80"/>
    </row>
    <row r="195" spans="1:5" ht="15.75" thickBot="1" x14ac:dyDescent="0.3">
      <c r="A195" s="97"/>
      <c r="B195" s="191"/>
      <c r="C195" s="326"/>
      <c r="D195" s="199" t="s">
        <v>225</v>
      </c>
      <c r="E195" s="83"/>
    </row>
    <row r="196" spans="1:5" x14ac:dyDescent="0.25">
      <c r="A196" s="109" t="s">
        <v>105</v>
      </c>
      <c r="B196" s="198" t="s">
        <v>101</v>
      </c>
      <c r="C196" s="323"/>
      <c r="D196" s="194"/>
      <c r="E196" s="79"/>
    </row>
    <row r="197" spans="1:5" x14ac:dyDescent="0.25">
      <c r="A197" s="97"/>
      <c r="B197" s="191"/>
      <c r="C197" s="324"/>
      <c r="D197" s="191"/>
      <c r="E197" s="80"/>
    </row>
    <row r="198" spans="1:5" x14ac:dyDescent="0.25">
      <c r="A198" s="97"/>
      <c r="B198" s="191"/>
      <c r="C198" s="326"/>
      <c r="D198" s="199" t="s">
        <v>174</v>
      </c>
      <c r="E198" s="83"/>
    </row>
    <row r="199" spans="1:5" ht="15.75" x14ac:dyDescent="0.25">
      <c r="A199" s="37" t="s">
        <v>106</v>
      </c>
      <c r="B199" s="203" t="s">
        <v>104</v>
      </c>
      <c r="C199" s="204" t="s">
        <v>19</v>
      </c>
      <c r="D199" s="204" t="s">
        <v>20</v>
      </c>
      <c r="E199" s="44" t="s">
        <v>21</v>
      </c>
    </row>
    <row r="200" spans="1:5" x14ac:dyDescent="0.25">
      <c r="A200" s="119" t="s">
        <v>106</v>
      </c>
      <c r="B200" s="202" t="s">
        <v>224</v>
      </c>
      <c r="C200" s="324"/>
      <c r="D200" s="191"/>
      <c r="E200" s="80"/>
    </row>
    <row r="201" spans="1:5" x14ac:dyDescent="0.25">
      <c r="A201" s="97"/>
      <c r="B201" s="191"/>
      <c r="C201" s="324"/>
      <c r="D201" s="191"/>
      <c r="E201" s="80"/>
    </row>
    <row r="202" spans="1:5" ht="15.75" thickBot="1" x14ac:dyDescent="0.3">
      <c r="A202" s="97"/>
      <c r="B202" s="191"/>
      <c r="C202" s="326"/>
      <c r="D202" s="199" t="s">
        <v>175</v>
      </c>
      <c r="E202" s="83"/>
    </row>
    <row r="203" spans="1:5" x14ac:dyDescent="0.25">
      <c r="A203" s="109" t="s">
        <v>106</v>
      </c>
      <c r="B203" s="198" t="s">
        <v>100</v>
      </c>
      <c r="C203" s="323"/>
      <c r="D203" s="194"/>
      <c r="E203" s="79"/>
    </row>
    <row r="204" spans="1:5" x14ac:dyDescent="0.25">
      <c r="A204" s="97"/>
      <c r="B204" s="191"/>
      <c r="C204" s="324"/>
      <c r="D204" s="191"/>
      <c r="E204" s="80"/>
    </row>
    <row r="205" spans="1:5" ht="15.75" thickBot="1" x14ac:dyDescent="0.3">
      <c r="A205" s="97"/>
      <c r="B205" s="191"/>
      <c r="C205" s="326"/>
      <c r="D205" s="199" t="s">
        <v>225</v>
      </c>
      <c r="E205" s="83"/>
    </row>
    <row r="206" spans="1:5" x14ac:dyDescent="0.25">
      <c r="A206" s="109" t="s">
        <v>106</v>
      </c>
      <c r="B206" s="198" t="s">
        <v>101</v>
      </c>
      <c r="C206" s="323"/>
      <c r="D206" s="194"/>
      <c r="E206" s="79"/>
    </row>
    <row r="207" spans="1:5" x14ac:dyDescent="0.25">
      <c r="A207" s="97"/>
      <c r="B207" s="191"/>
      <c r="C207" s="324"/>
      <c r="D207" s="191"/>
      <c r="E207" s="80"/>
    </row>
    <row r="208" spans="1:5" x14ac:dyDescent="0.25">
      <c r="A208" s="97"/>
      <c r="B208" s="191"/>
      <c r="C208" s="326"/>
      <c r="D208" s="199" t="s">
        <v>174</v>
      </c>
      <c r="E208" s="83"/>
    </row>
    <row r="209" spans="1:5" ht="15.75" x14ac:dyDescent="0.25">
      <c r="A209" s="8">
        <v>4.5</v>
      </c>
      <c r="B209" s="328" t="s">
        <v>248</v>
      </c>
      <c r="C209" s="329"/>
      <c r="D209" s="329"/>
      <c r="E209" s="329"/>
    </row>
    <row r="210" spans="1:5" ht="16.5" thickBot="1" x14ac:dyDescent="0.3">
      <c r="A210" s="38"/>
      <c r="B210" s="49"/>
      <c r="C210" s="46" t="s">
        <v>19</v>
      </c>
      <c r="D210" s="50" t="s">
        <v>20</v>
      </c>
      <c r="E210" s="50" t="s">
        <v>21</v>
      </c>
    </row>
    <row r="211" spans="1:5" x14ac:dyDescent="0.25">
      <c r="A211" s="109" t="s">
        <v>122</v>
      </c>
      <c r="B211" s="198" t="s">
        <v>226</v>
      </c>
      <c r="C211" s="323"/>
      <c r="D211" s="194"/>
      <c r="E211" s="79"/>
    </row>
    <row r="212" spans="1:5" x14ac:dyDescent="0.25">
      <c r="A212" s="97"/>
      <c r="B212" s="191"/>
      <c r="C212" s="324"/>
      <c r="D212" s="191"/>
      <c r="E212" s="80"/>
    </row>
    <row r="213" spans="1:5" ht="15.75" thickBot="1" x14ac:dyDescent="0.3">
      <c r="A213" s="112"/>
      <c r="B213" s="192"/>
      <c r="C213" s="325"/>
      <c r="D213" s="197" t="s">
        <v>227</v>
      </c>
      <c r="E213" s="81"/>
    </row>
    <row r="214" spans="1:5" x14ac:dyDescent="0.25">
      <c r="A214" s="109" t="s">
        <v>123</v>
      </c>
      <c r="B214" s="198" t="s">
        <v>121</v>
      </c>
      <c r="C214" s="323"/>
      <c r="D214" s="194"/>
      <c r="E214" s="79"/>
    </row>
    <row r="215" spans="1:5" x14ac:dyDescent="0.25">
      <c r="A215" s="97"/>
      <c r="B215" s="191"/>
      <c r="C215" s="324"/>
      <c r="D215" s="191"/>
      <c r="E215" s="80"/>
    </row>
    <row r="216" spans="1:5" x14ac:dyDescent="0.25">
      <c r="A216" s="100"/>
      <c r="B216" s="193"/>
      <c r="C216" s="326"/>
      <c r="D216" s="199" t="s">
        <v>228</v>
      </c>
      <c r="E216" s="83"/>
    </row>
    <row r="217" spans="1:5" ht="15.75" x14ac:dyDescent="0.25">
      <c r="A217" s="8">
        <v>4.5999999999999996</v>
      </c>
      <c r="B217" s="328" t="s">
        <v>229</v>
      </c>
      <c r="C217" s="329"/>
      <c r="D217" s="329"/>
      <c r="E217" s="329"/>
    </row>
    <row r="218" spans="1:5" ht="16.5" thickBot="1" x14ac:dyDescent="0.3">
      <c r="A218" s="38"/>
      <c r="B218" s="49"/>
      <c r="C218" s="46" t="s">
        <v>19</v>
      </c>
      <c r="D218" s="50" t="s">
        <v>20</v>
      </c>
      <c r="E218" s="50" t="s">
        <v>21</v>
      </c>
    </row>
    <row r="219" spans="1:5" x14ac:dyDescent="0.25">
      <c r="A219" s="109" t="s">
        <v>109</v>
      </c>
      <c r="B219" s="198" t="s">
        <v>124</v>
      </c>
      <c r="C219" s="323"/>
      <c r="D219" s="194"/>
      <c r="E219" s="79"/>
    </row>
    <row r="220" spans="1:5" x14ac:dyDescent="0.25">
      <c r="A220" s="97"/>
      <c r="B220" s="191"/>
      <c r="C220" s="324"/>
      <c r="D220" s="191"/>
      <c r="E220" s="80"/>
    </row>
    <row r="221" spans="1:5" ht="15.75" thickBot="1" x14ac:dyDescent="0.3">
      <c r="A221" s="112"/>
      <c r="B221" s="192"/>
      <c r="C221" s="325"/>
      <c r="D221" s="197" t="s">
        <v>230</v>
      </c>
      <c r="E221" s="81"/>
    </row>
    <row r="222" spans="1:5" x14ac:dyDescent="0.25">
      <c r="A222" s="109" t="s">
        <v>110</v>
      </c>
      <c r="B222" s="198" t="s">
        <v>241</v>
      </c>
      <c r="C222" s="323"/>
      <c r="D222" s="194"/>
      <c r="E222" s="79"/>
    </row>
    <row r="223" spans="1:5" x14ac:dyDescent="0.25">
      <c r="A223" s="97"/>
      <c r="B223" s="191"/>
      <c r="C223" s="324"/>
      <c r="D223" s="191"/>
      <c r="E223" s="80"/>
    </row>
    <row r="224" spans="1:5" ht="15.75" thickBot="1" x14ac:dyDescent="0.3">
      <c r="A224" s="97"/>
      <c r="B224" s="191"/>
      <c r="C224" s="324"/>
      <c r="D224" s="201" t="s">
        <v>240</v>
      </c>
      <c r="E224" s="85"/>
    </row>
    <row r="225" spans="1:5" x14ac:dyDescent="0.25">
      <c r="A225" s="109" t="s">
        <v>111</v>
      </c>
      <c r="B225" s="198" t="s">
        <v>242</v>
      </c>
      <c r="C225" s="323"/>
      <c r="D225" s="194"/>
      <c r="E225" s="79"/>
    </row>
    <row r="226" spans="1:5" x14ac:dyDescent="0.25">
      <c r="A226" s="97"/>
      <c r="B226" s="191"/>
      <c r="C226" s="324"/>
      <c r="D226" s="191"/>
      <c r="E226" s="80"/>
    </row>
    <row r="227" spans="1:5" ht="15.75" thickBot="1" x14ac:dyDescent="0.3">
      <c r="A227" s="112"/>
      <c r="B227" s="192"/>
      <c r="C227" s="325"/>
      <c r="D227" s="197" t="s">
        <v>239</v>
      </c>
      <c r="E227" s="81"/>
    </row>
    <row r="228" spans="1:5" x14ac:dyDescent="0.25">
      <c r="A228" s="109" t="s">
        <v>112</v>
      </c>
      <c r="B228" s="198" t="s">
        <v>127</v>
      </c>
      <c r="C228" s="323"/>
      <c r="D228" s="194"/>
      <c r="E228" s="79"/>
    </row>
    <row r="229" spans="1:5" x14ac:dyDescent="0.25">
      <c r="A229" s="97"/>
      <c r="B229" s="191"/>
      <c r="C229" s="324"/>
      <c r="D229" s="191"/>
      <c r="E229" s="80"/>
    </row>
    <row r="230" spans="1:5" ht="15.75" thickBot="1" x14ac:dyDescent="0.3">
      <c r="A230" s="97"/>
      <c r="B230" s="191"/>
      <c r="C230" s="324"/>
      <c r="D230" s="201" t="s">
        <v>238</v>
      </c>
      <c r="E230" s="85"/>
    </row>
    <row r="231" spans="1:5" x14ac:dyDescent="0.25">
      <c r="A231" s="109" t="s">
        <v>113</v>
      </c>
      <c r="B231" s="198" t="s">
        <v>128</v>
      </c>
      <c r="C231" s="323"/>
      <c r="D231" s="194"/>
      <c r="E231" s="79"/>
    </row>
    <row r="232" spans="1:5" x14ac:dyDescent="0.25">
      <c r="A232" s="97"/>
      <c r="B232" s="191"/>
      <c r="C232" s="324"/>
      <c r="D232" s="191"/>
      <c r="E232" s="80"/>
    </row>
    <row r="233" spans="1:5" ht="15.75" thickBot="1" x14ac:dyDescent="0.3">
      <c r="A233" s="112"/>
      <c r="B233" s="192"/>
      <c r="C233" s="325"/>
      <c r="D233" s="197" t="s">
        <v>237</v>
      </c>
      <c r="E233" s="81"/>
    </row>
    <row r="234" spans="1:5" x14ac:dyDescent="0.25">
      <c r="A234" s="109" t="s">
        <v>114</v>
      </c>
      <c r="B234" s="198" t="s">
        <v>129</v>
      </c>
      <c r="C234" s="323"/>
      <c r="D234" s="194"/>
      <c r="E234" s="79"/>
    </row>
    <row r="235" spans="1:5" x14ac:dyDescent="0.25">
      <c r="A235" s="97"/>
      <c r="B235" s="191"/>
      <c r="C235" s="324"/>
      <c r="D235" s="191"/>
      <c r="E235" s="80"/>
    </row>
    <row r="236" spans="1:5" ht="15.75" thickBot="1" x14ac:dyDescent="0.3">
      <c r="A236" s="97"/>
      <c r="B236" s="191"/>
      <c r="C236" s="324"/>
      <c r="D236" s="201" t="s">
        <v>236</v>
      </c>
      <c r="E236" s="85"/>
    </row>
    <row r="237" spans="1:5" x14ac:dyDescent="0.25">
      <c r="A237" s="109" t="s">
        <v>115</v>
      </c>
      <c r="B237" s="198" t="s">
        <v>130</v>
      </c>
      <c r="C237" s="323"/>
      <c r="D237" s="194"/>
      <c r="E237" s="79"/>
    </row>
    <row r="238" spans="1:5" x14ac:dyDescent="0.25">
      <c r="A238" s="97"/>
      <c r="B238" s="191"/>
      <c r="C238" s="324"/>
      <c r="D238" s="191"/>
      <c r="E238" s="80"/>
    </row>
    <row r="239" spans="1:5" ht="15.75" thickBot="1" x14ac:dyDescent="0.3">
      <c r="A239" s="112"/>
      <c r="B239" s="192"/>
      <c r="C239" s="325"/>
      <c r="D239" s="197" t="s">
        <v>235</v>
      </c>
      <c r="E239" s="81"/>
    </row>
    <row r="240" spans="1:5" x14ac:dyDescent="0.25">
      <c r="A240" s="109" t="s">
        <v>116</v>
      </c>
      <c r="B240" s="198" t="s">
        <v>131</v>
      </c>
      <c r="C240" s="323"/>
      <c r="D240" s="194"/>
      <c r="E240" s="79"/>
    </row>
    <row r="241" spans="1:5" x14ac:dyDescent="0.25">
      <c r="A241" s="97"/>
      <c r="B241" s="191"/>
      <c r="C241" s="324"/>
      <c r="D241" s="191"/>
      <c r="E241" s="80"/>
    </row>
    <row r="242" spans="1:5" ht="15.75" thickBot="1" x14ac:dyDescent="0.3">
      <c r="A242" s="97"/>
      <c r="B242" s="191"/>
      <c r="C242" s="326"/>
      <c r="D242" s="199" t="s">
        <v>234</v>
      </c>
      <c r="E242" s="83"/>
    </row>
    <row r="243" spans="1:5" x14ac:dyDescent="0.25">
      <c r="A243" s="109" t="s">
        <v>117</v>
      </c>
      <c r="B243" s="198" t="s">
        <v>132</v>
      </c>
      <c r="C243" s="323"/>
      <c r="D243" s="194"/>
      <c r="E243" s="79"/>
    </row>
    <row r="244" spans="1:5" x14ac:dyDescent="0.25">
      <c r="A244" s="97"/>
      <c r="B244" s="191"/>
      <c r="C244" s="324"/>
      <c r="D244" s="191"/>
      <c r="E244" s="80"/>
    </row>
    <row r="245" spans="1:5" ht="15.75" thickBot="1" x14ac:dyDescent="0.3">
      <c r="A245" s="97"/>
      <c r="B245" s="191"/>
      <c r="C245" s="324"/>
      <c r="D245" s="201" t="s">
        <v>233</v>
      </c>
      <c r="E245" s="85"/>
    </row>
    <row r="246" spans="1:5" x14ac:dyDescent="0.25">
      <c r="A246" s="109" t="s">
        <v>118</v>
      </c>
      <c r="B246" s="198" t="s">
        <v>16</v>
      </c>
      <c r="C246" s="323"/>
      <c r="D246" s="194"/>
      <c r="E246" s="79"/>
    </row>
    <row r="247" spans="1:5" x14ac:dyDescent="0.25">
      <c r="A247" s="97"/>
      <c r="B247" s="191"/>
      <c r="C247" s="324"/>
      <c r="D247" s="191"/>
      <c r="E247" s="80"/>
    </row>
    <row r="248" spans="1:5" ht="15.75" thickBot="1" x14ac:dyDescent="0.3">
      <c r="A248" s="112"/>
      <c r="B248" s="192"/>
      <c r="C248" s="325"/>
      <c r="D248" s="197" t="s">
        <v>231</v>
      </c>
      <c r="E248" s="81"/>
    </row>
    <row r="249" spans="1:5" x14ac:dyDescent="0.25">
      <c r="A249" s="109" t="s">
        <v>119</v>
      </c>
      <c r="B249" s="198" t="s">
        <v>133</v>
      </c>
      <c r="C249" s="323"/>
      <c r="D249" s="194"/>
      <c r="E249" s="79"/>
    </row>
    <row r="250" spans="1:5" x14ac:dyDescent="0.25">
      <c r="A250" s="97"/>
      <c r="B250" s="191"/>
      <c r="C250" s="324"/>
      <c r="D250" s="191"/>
      <c r="E250" s="80"/>
    </row>
    <row r="251" spans="1:5" ht="15.75" thickBot="1" x14ac:dyDescent="0.3">
      <c r="A251" s="97"/>
      <c r="B251" s="191"/>
      <c r="C251" s="326"/>
      <c r="D251" s="199" t="s">
        <v>232</v>
      </c>
      <c r="E251" s="83"/>
    </row>
    <row r="252" spans="1:5" x14ac:dyDescent="0.25">
      <c r="A252" s="109" t="s">
        <v>256</v>
      </c>
      <c r="B252" s="198" t="s">
        <v>253</v>
      </c>
      <c r="C252" s="323"/>
      <c r="D252" s="194"/>
      <c r="E252" s="79"/>
    </row>
    <row r="253" spans="1:5" x14ac:dyDescent="0.25">
      <c r="A253" s="97"/>
      <c r="B253" s="191"/>
      <c r="C253" s="324"/>
      <c r="D253" s="191"/>
      <c r="E253" s="80"/>
    </row>
    <row r="254" spans="1:5" x14ac:dyDescent="0.25">
      <c r="A254" s="97"/>
      <c r="B254" s="191"/>
      <c r="C254" s="326"/>
      <c r="D254" s="199" t="s">
        <v>257</v>
      </c>
      <c r="E254" s="83"/>
    </row>
    <row r="255" spans="1:5" ht="15.75" x14ac:dyDescent="0.25">
      <c r="A255" s="8">
        <v>4.7</v>
      </c>
      <c r="B255" s="121" t="s">
        <v>135</v>
      </c>
      <c r="C255" s="136" t="s">
        <v>19</v>
      </c>
      <c r="D255" s="137" t="s">
        <v>20</v>
      </c>
      <c r="E255" s="137" t="s">
        <v>21</v>
      </c>
    </row>
    <row r="256" spans="1:5" ht="30" x14ac:dyDescent="0.25">
      <c r="A256" s="118"/>
      <c r="B256" s="205" t="s">
        <v>243</v>
      </c>
      <c r="C256" s="327"/>
      <c r="D256" s="206"/>
      <c r="E256" s="88"/>
    </row>
    <row r="257" spans="1:5" x14ac:dyDescent="0.25">
      <c r="A257" s="97"/>
      <c r="B257" s="191"/>
      <c r="C257" s="324"/>
      <c r="D257" s="191"/>
      <c r="E257" s="80"/>
    </row>
    <row r="258" spans="1:5" ht="15.75" thickBot="1" x14ac:dyDescent="0.3">
      <c r="A258" s="112"/>
      <c r="B258" s="192"/>
      <c r="C258" s="325"/>
      <c r="D258" s="207" t="s">
        <v>244</v>
      </c>
      <c r="E258" s="81"/>
    </row>
    <row r="260" spans="1:5" ht="10.5" customHeight="1" x14ac:dyDescent="0.25"/>
  </sheetData>
  <mergeCells count="85">
    <mergeCell ref="A19:E19"/>
    <mergeCell ref="A1:E1"/>
    <mergeCell ref="A3:E3"/>
    <mergeCell ref="A8:E8"/>
    <mergeCell ref="C10:C12"/>
    <mergeCell ref="C13:C15"/>
    <mergeCell ref="C49:C51"/>
    <mergeCell ref="A20:E20"/>
    <mergeCell ref="B21:E21"/>
    <mergeCell ref="C23:C25"/>
    <mergeCell ref="C26:C28"/>
    <mergeCell ref="C29:C31"/>
    <mergeCell ref="C32:C34"/>
    <mergeCell ref="C35:C37"/>
    <mergeCell ref="C38:C40"/>
    <mergeCell ref="C41:C43"/>
    <mergeCell ref="C44:C46"/>
    <mergeCell ref="B47:E47"/>
    <mergeCell ref="C88:C90"/>
    <mergeCell ref="C52:C54"/>
    <mergeCell ref="C55:C57"/>
    <mergeCell ref="C59:C61"/>
    <mergeCell ref="C62:C64"/>
    <mergeCell ref="C65:C67"/>
    <mergeCell ref="C69:C71"/>
    <mergeCell ref="C72:C74"/>
    <mergeCell ref="C75:C77"/>
    <mergeCell ref="C79:C81"/>
    <mergeCell ref="C82:C84"/>
    <mergeCell ref="C85:C87"/>
    <mergeCell ref="C127:C129"/>
    <mergeCell ref="C91:C93"/>
    <mergeCell ref="C94:C96"/>
    <mergeCell ref="C97:C99"/>
    <mergeCell ref="C100:C102"/>
    <mergeCell ref="C103:C105"/>
    <mergeCell ref="C107:C109"/>
    <mergeCell ref="C110:C112"/>
    <mergeCell ref="C114:C116"/>
    <mergeCell ref="C117:C119"/>
    <mergeCell ref="C120:C122"/>
    <mergeCell ref="C123:C125"/>
    <mergeCell ref="C163:C165"/>
    <mergeCell ref="C130:C132"/>
    <mergeCell ref="C133:C135"/>
    <mergeCell ref="C136:C138"/>
    <mergeCell ref="C140:C142"/>
    <mergeCell ref="C143:C145"/>
    <mergeCell ref="C146:C148"/>
    <mergeCell ref="C149:C151"/>
    <mergeCell ref="C152:C154"/>
    <mergeCell ref="B155:E155"/>
    <mergeCell ref="C157:C159"/>
    <mergeCell ref="C160:C162"/>
    <mergeCell ref="C200:C202"/>
    <mergeCell ref="C166:C168"/>
    <mergeCell ref="C169:C171"/>
    <mergeCell ref="C172:C174"/>
    <mergeCell ref="C175:C177"/>
    <mergeCell ref="B178:E178"/>
    <mergeCell ref="C180:C182"/>
    <mergeCell ref="C183:C185"/>
    <mergeCell ref="C186:C188"/>
    <mergeCell ref="C190:C192"/>
    <mergeCell ref="C193:C195"/>
    <mergeCell ref="C196:C198"/>
    <mergeCell ref="C234:C236"/>
    <mergeCell ref="C203:C205"/>
    <mergeCell ref="C206:C208"/>
    <mergeCell ref="B209:E209"/>
    <mergeCell ref="C211:C213"/>
    <mergeCell ref="C214:C216"/>
    <mergeCell ref="B217:E217"/>
    <mergeCell ref="C219:C221"/>
    <mergeCell ref="C222:C224"/>
    <mergeCell ref="C225:C227"/>
    <mergeCell ref="C228:C230"/>
    <mergeCell ref="C231:C233"/>
    <mergeCell ref="C256:C258"/>
    <mergeCell ref="C237:C239"/>
    <mergeCell ref="C240:C242"/>
    <mergeCell ref="C243:C245"/>
    <mergeCell ref="C246:C248"/>
    <mergeCell ref="C249:C251"/>
    <mergeCell ref="C252:C254"/>
  </mergeCells>
  <pageMargins left="0.25" right="0.25" top="0.5" bottom="0.5" header="0.3" footer="0.3"/>
  <pageSetup scale="55" fitToHeight="0" orientation="portrait" r:id="rId1"/>
  <headerFooter>
    <oddFooter>&amp;C&amp;P&amp;RCost Detail  - Year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0"/>
  <sheetViews>
    <sheetView showGridLines="0" zoomScaleNormal="100" workbookViewId="0">
      <selection sqref="A1:E1"/>
    </sheetView>
  </sheetViews>
  <sheetFormatPr defaultRowHeight="15" x14ac:dyDescent="0.25"/>
  <cols>
    <col min="1" max="1" width="9.140625" style="40"/>
    <col min="2" max="2" width="52" style="40" customWidth="1"/>
    <col min="3" max="3" width="63.140625" style="40" customWidth="1"/>
    <col min="4" max="4" width="44.7109375" style="40" customWidth="1"/>
    <col min="5" max="5" width="14.7109375" style="40" customWidth="1"/>
    <col min="6" max="16384" width="9.140625" style="40"/>
  </cols>
  <sheetData>
    <row r="1" spans="1:8" ht="18.75" x14ac:dyDescent="0.3">
      <c r="A1" s="352" t="s">
        <v>300</v>
      </c>
      <c r="B1" s="352"/>
      <c r="C1" s="352"/>
      <c r="D1" s="352"/>
      <c r="E1" s="352"/>
    </row>
    <row r="2" spans="1:8" x14ac:dyDescent="0.25">
      <c r="A2" s="91"/>
      <c r="B2" s="91"/>
      <c r="C2" s="91"/>
      <c r="D2" s="91"/>
      <c r="E2" s="91"/>
    </row>
    <row r="3" spans="1:8" ht="47.25" customHeight="1" x14ac:dyDescent="0.25">
      <c r="A3" s="357" t="s">
        <v>27</v>
      </c>
      <c r="B3" s="357"/>
      <c r="C3" s="357"/>
      <c r="D3" s="357"/>
      <c r="E3" s="357"/>
    </row>
    <row r="4" spans="1:8" x14ac:dyDescent="0.25">
      <c r="B4" s="141" t="s">
        <v>18</v>
      </c>
      <c r="C4" s="140"/>
      <c r="D4" s="221"/>
      <c r="E4" s="221"/>
      <c r="F4" s="221"/>
      <c r="G4" s="221"/>
      <c r="H4" s="221"/>
    </row>
    <row r="5" spans="1:8" x14ac:dyDescent="0.25">
      <c r="B5" s="141" t="s">
        <v>139</v>
      </c>
      <c r="C5" s="140"/>
      <c r="D5" s="221"/>
      <c r="E5" s="221"/>
      <c r="F5" s="221"/>
      <c r="G5" s="221"/>
      <c r="H5" s="221"/>
    </row>
    <row r="6" spans="1:8" x14ac:dyDescent="0.25">
      <c r="B6" s="141" t="s">
        <v>17</v>
      </c>
      <c r="C6" s="140"/>
      <c r="D6" s="221"/>
      <c r="E6" s="221"/>
      <c r="F6" s="221"/>
      <c r="G6" s="221"/>
      <c r="H6" s="221"/>
    </row>
    <row r="7" spans="1:8" x14ac:dyDescent="0.25">
      <c r="B7" s="141"/>
      <c r="C7" s="221"/>
      <c r="D7" s="221"/>
      <c r="E7" s="221"/>
      <c r="F7" s="221"/>
      <c r="G7" s="221"/>
      <c r="H7" s="221"/>
    </row>
    <row r="8" spans="1:8" s="9" customFormat="1" ht="25.5" customHeight="1" x14ac:dyDescent="0.25">
      <c r="A8" s="358" t="s">
        <v>28</v>
      </c>
      <c r="B8" s="359"/>
      <c r="C8" s="359"/>
      <c r="D8" s="359"/>
      <c r="E8" s="360"/>
    </row>
    <row r="9" spans="1:8" ht="15.75" x14ac:dyDescent="0.25">
      <c r="A9" s="116">
        <v>1.1000000000000001</v>
      </c>
      <c r="B9" s="117" t="s">
        <v>6</v>
      </c>
      <c r="C9" s="116"/>
      <c r="D9" s="116" t="s">
        <v>20</v>
      </c>
      <c r="E9" s="116" t="s">
        <v>21</v>
      </c>
    </row>
    <row r="10" spans="1:8" x14ac:dyDescent="0.25">
      <c r="A10" s="89" t="s">
        <v>5</v>
      </c>
      <c r="B10" s="90" t="s">
        <v>166</v>
      </c>
      <c r="C10" s="353" t="s">
        <v>167</v>
      </c>
      <c r="D10" s="91" t="s">
        <v>23</v>
      </c>
      <c r="E10" s="92">
        <v>1000</v>
      </c>
    </row>
    <row r="11" spans="1:8" x14ac:dyDescent="0.25">
      <c r="A11" s="93"/>
      <c r="B11" s="91"/>
      <c r="C11" s="353"/>
      <c r="D11" s="91" t="s">
        <v>23</v>
      </c>
      <c r="E11" s="92">
        <v>1000</v>
      </c>
    </row>
    <row r="12" spans="1:8" x14ac:dyDescent="0.25">
      <c r="A12" s="93"/>
      <c r="B12" s="91"/>
      <c r="C12" s="353"/>
      <c r="D12" s="91" t="s">
        <v>22</v>
      </c>
      <c r="E12" s="92">
        <v>2000</v>
      </c>
    </row>
    <row r="13" spans="1:8" x14ac:dyDescent="0.25">
      <c r="A13" s="89" t="s">
        <v>7</v>
      </c>
      <c r="B13" s="90" t="s">
        <v>8</v>
      </c>
      <c r="C13" s="354" t="s">
        <v>165</v>
      </c>
      <c r="D13" s="94" t="s">
        <v>24</v>
      </c>
      <c r="E13" s="95">
        <v>1000</v>
      </c>
    </row>
    <row r="14" spans="1:8" x14ac:dyDescent="0.25">
      <c r="A14" s="96"/>
      <c r="B14" s="97"/>
      <c r="C14" s="355"/>
      <c r="D14" s="97" t="s">
        <v>24</v>
      </c>
      <c r="E14" s="98">
        <v>1000</v>
      </c>
    </row>
    <row r="15" spans="1:8" x14ac:dyDescent="0.25">
      <c r="A15" s="99"/>
      <c r="B15" s="100"/>
      <c r="C15" s="356"/>
      <c r="D15" s="100" t="s">
        <v>25</v>
      </c>
      <c r="E15" s="101">
        <v>2000</v>
      </c>
    </row>
    <row r="16" spans="1:8" x14ac:dyDescent="0.25">
      <c r="A16" s="91"/>
      <c r="B16" s="91"/>
      <c r="C16" s="91"/>
      <c r="D16" s="91"/>
      <c r="E16" s="91"/>
    </row>
    <row r="17" spans="1:5" ht="4.5" customHeight="1" x14ac:dyDescent="0.25">
      <c r="A17" s="102"/>
      <c r="B17" s="102"/>
      <c r="C17" s="102"/>
      <c r="D17" s="102"/>
      <c r="E17" s="102"/>
    </row>
    <row r="18" spans="1:5" x14ac:dyDescent="0.25">
      <c r="A18" s="91"/>
      <c r="B18" s="91"/>
      <c r="C18" s="91"/>
      <c r="D18" s="91"/>
      <c r="E18" s="91"/>
    </row>
    <row r="19" spans="1:5" ht="21.75" customHeight="1" x14ac:dyDescent="0.25">
      <c r="A19" s="351" t="s">
        <v>168</v>
      </c>
      <c r="B19" s="351"/>
      <c r="C19" s="351"/>
      <c r="D19" s="351"/>
      <c r="E19" s="351"/>
    </row>
    <row r="20" spans="1:5" ht="21.75" customHeight="1" x14ac:dyDescent="0.25">
      <c r="A20" s="345" t="s">
        <v>290</v>
      </c>
      <c r="B20" s="346"/>
      <c r="C20" s="346"/>
      <c r="D20" s="346"/>
      <c r="E20" s="347"/>
    </row>
    <row r="21" spans="1:5" ht="21.75" customHeight="1" x14ac:dyDescent="0.25">
      <c r="A21" s="8">
        <v>4.0999999999999996</v>
      </c>
      <c r="B21" s="349" t="s">
        <v>157</v>
      </c>
      <c r="C21" s="350"/>
      <c r="D21" s="350"/>
      <c r="E21" s="350"/>
    </row>
    <row r="22" spans="1:5" ht="15.75" x14ac:dyDescent="0.25">
      <c r="A22" s="37"/>
      <c r="B22" s="43"/>
      <c r="C22" s="44" t="s">
        <v>19</v>
      </c>
      <c r="D22" s="44" t="s">
        <v>20</v>
      </c>
      <c r="E22" s="44" t="s">
        <v>21</v>
      </c>
    </row>
    <row r="23" spans="1:5" x14ac:dyDescent="0.25">
      <c r="A23" s="103" t="s">
        <v>32</v>
      </c>
      <c r="B23" s="205" t="s">
        <v>40</v>
      </c>
      <c r="C23" s="339"/>
      <c r="D23" s="190"/>
      <c r="E23" s="104"/>
    </row>
    <row r="24" spans="1:5" x14ac:dyDescent="0.25">
      <c r="A24" s="93"/>
      <c r="B24" s="190"/>
      <c r="C24" s="339"/>
      <c r="D24" s="190"/>
      <c r="E24" s="104"/>
    </row>
    <row r="25" spans="1:5" ht="15.75" thickBot="1" x14ac:dyDescent="0.3">
      <c r="A25" s="93"/>
      <c r="B25" s="190"/>
      <c r="C25" s="348"/>
      <c r="D25" s="201" t="s">
        <v>158</v>
      </c>
      <c r="E25" s="85"/>
    </row>
    <row r="26" spans="1:5" x14ac:dyDescent="0.25">
      <c r="A26" s="105" t="s">
        <v>33</v>
      </c>
      <c r="B26" s="198" t="s">
        <v>41</v>
      </c>
      <c r="C26" s="338"/>
      <c r="D26" s="194"/>
      <c r="E26" s="106"/>
    </row>
    <row r="27" spans="1:5" x14ac:dyDescent="0.25">
      <c r="A27" s="96"/>
      <c r="B27" s="191"/>
      <c r="C27" s="339"/>
      <c r="D27" s="191"/>
      <c r="E27" s="107"/>
    </row>
    <row r="28" spans="1:5" ht="15.75" thickBot="1" x14ac:dyDescent="0.3">
      <c r="A28" s="108"/>
      <c r="B28" s="192"/>
      <c r="C28" s="340"/>
      <c r="D28" s="197" t="s">
        <v>159</v>
      </c>
      <c r="E28" s="81"/>
    </row>
    <row r="29" spans="1:5" x14ac:dyDescent="0.25">
      <c r="A29" s="105" t="s">
        <v>34</v>
      </c>
      <c r="B29" s="198" t="s">
        <v>42</v>
      </c>
      <c r="C29" s="338"/>
      <c r="D29" s="194"/>
      <c r="E29" s="106"/>
    </row>
    <row r="30" spans="1:5" x14ac:dyDescent="0.25">
      <c r="A30" s="96"/>
      <c r="B30" s="191"/>
      <c r="C30" s="339"/>
      <c r="D30" s="191"/>
      <c r="E30" s="107"/>
    </row>
    <row r="31" spans="1:5" ht="15.75" thickBot="1" x14ac:dyDescent="0.3">
      <c r="A31" s="108"/>
      <c r="B31" s="192"/>
      <c r="C31" s="340"/>
      <c r="D31" s="197" t="s">
        <v>160</v>
      </c>
      <c r="E31" s="81"/>
    </row>
    <row r="32" spans="1:5" x14ac:dyDescent="0.25">
      <c r="A32" s="105" t="s">
        <v>35</v>
      </c>
      <c r="B32" s="198" t="s">
        <v>43</v>
      </c>
      <c r="C32" s="338"/>
      <c r="D32" s="194"/>
      <c r="E32" s="106"/>
    </row>
    <row r="33" spans="1:5" x14ac:dyDescent="0.25">
      <c r="A33" s="96"/>
      <c r="B33" s="191"/>
      <c r="C33" s="339"/>
      <c r="D33" s="191"/>
      <c r="E33" s="107"/>
    </row>
    <row r="34" spans="1:5" ht="15.75" thickBot="1" x14ac:dyDescent="0.3">
      <c r="A34" s="108"/>
      <c r="B34" s="192"/>
      <c r="C34" s="340"/>
      <c r="D34" s="197" t="s">
        <v>161</v>
      </c>
      <c r="E34" s="81"/>
    </row>
    <row r="35" spans="1:5" x14ac:dyDescent="0.25">
      <c r="A35" s="105" t="s">
        <v>36</v>
      </c>
      <c r="B35" s="198" t="s">
        <v>44</v>
      </c>
      <c r="C35" s="338"/>
      <c r="D35" s="194"/>
      <c r="E35" s="106"/>
    </row>
    <row r="36" spans="1:5" x14ac:dyDescent="0.25">
      <c r="A36" s="96"/>
      <c r="B36" s="191"/>
      <c r="C36" s="339"/>
      <c r="D36" s="191"/>
      <c r="E36" s="107"/>
    </row>
    <row r="37" spans="1:5" ht="15.75" thickBot="1" x14ac:dyDescent="0.3">
      <c r="A37" s="108"/>
      <c r="B37" s="192"/>
      <c r="C37" s="340"/>
      <c r="D37" s="197" t="s">
        <v>162</v>
      </c>
      <c r="E37" s="81"/>
    </row>
    <row r="38" spans="1:5" x14ac:dyDescent="0.25">
      <c r="A38" s="105" t="s">
        <v>37</v>
      </c>
      <c r="B38" s="198" t="s">
        <v>45</v>
      </c>
      <c r="C38" s="338"/>
      <c r="D38" s="194"/>
      <c r="E38" s="106"/>
    </row>
    <row r="39" spans="1:5" x14ac:dyDescent="0.25">
      <c r="A39" s="96"/>
      <c r="B39" s="191"/>
      <c r="C39" s="339"/>
      <c r="D39" s="191"/>
      <c r="E39" s="107"/>
    </row>
    <row r="40" spans="1:5" ht="15.75" thickBot="1" x14ac:dyDescent="0.3">
      <c r="A40" s="108"/>
      <c r="B40" s="192"/>
      <c r="C40" s="340"/>
      <c r="D40" s="197" t="s">
        <v>163</v>
      </c>
      <c r="E40" s="81"/>
    </row>
    <row r="41" spans="1:5" x14ac:dyDescent="0.25">
      <c r="A41" s="105" t="s">
        <v>38</v>
      </c>
      <c r="B41" s="198" t="s">
        <v>46</v>
      </c>
      <c r="C41" s="371"/>
      <c r="D41" s="194"/>
      <c r="E41" s="106"/>
    </row>
    <row r="42" spans="1:5" x14ac:dyDescent="0.25">
      <c r="A42" s="96"/>
      <c r="B42" s="191"/>
      <c r="C42" s="372"/>
      <c r="D42" s="191"/>
      <c r="E42" s="107"/>
    </row>
    <row r="43" spans="1:5" ht="15.75" thickBot="1" x14ac:dyDescent="0.3">
      <c r="A43" s="108"/>
      <c r="B43" s="192"/>
      <c r="C43" s="373"/>
      <c r="D43" s="197" t="s">
        <v>164</v>
      </c>
      <c r="E43" s="81"/>
    </row>
    <row r="44" spans="1:5" x14ac:dyDescent="0.25">
      <c r="A44" s="105" t="s">
        <v>39</v>
      </c>
      <c r="B44" s="198" t="s">
        <v>47</v>
      </c>
      <c r="C44" s="338"/>
      <c r="D44" s="194"/>
      <c r="E44" s="106"/>
    </row>
    <row r="45" spans="1:5" x14ac:dyDescent="0.25">
      <c r="A45" s="96"/>
      <c r="B45" s="191"/>
      <c r="C45" s="339"/>
      <c r="D45" s="191"/>
      <c r="E45" s="107"/>
    </row>
    <row r="46" spans="1:5" x14ac:dyDescent="0.25">
      <c r="A46" s="99"/>
      <c r="B46" s="193"/>
      <c r="C46" s="339"/>
      <c r="D46" s="199" t="s">
        <v>285</v>
      </c>
      <c r="E46" s="83"/>
    </row>
    <row r="47" spans="1:5" ht="24.75" customHeight="1" x14ac:dyDescent="0.25">
      <c r="A47" s="115">
        <v>4.2</v>
      </c>
      <c r="B47" s="364" t="s">
        <v>169</v>
      </c>
      <c r="C47" s="365"/>
      <c r="D47" s="365"/>
      <c r="E47" s="365"/>
    </row>
    <row r="48" spans="1:5" ht="16.5" thickBot="1" x14ac:dyDescent="0.3">
      <c r="A48" s="38" t="s">
        <v>247</v>
      </c>
      <c r="B48" s="47" t="s">
        <v>171</v>
      </c>
      <c r="C48" s="46" t="s">
        <v>19</v>
      </c>
      <c r="D48" s="46" t="s">
        <v>20</v>
      </c>
      <c r="E48" s="46" t="s">
        <v>21</v>
      </c>
    </row>
    <row r="49" spans="1:5" ht="15.75" customHeight="1" x14ac:dyDescent="0.25">
      <c r="A49" s="109"/>
      <c r="B49" s="196" t="s">
        <v>50</v>
      </c>
      <c r="C49" s="361"/>
      <c r="D49" s="110"/>
      <c r="E49" s="110"/>
    </row>
    <row r="50" spans="1:5" ht="15.75" customHeight="1" x14ac:dyDescent="0.25">
      <c r="A50" s="97"/>
      <c r="B50" s="191"/>
      <c r="C50" s="362"/>
      <c r="D50" s="111"/>
      <c r="E50" s="111"/>
    </row>
    <row r="51" spans="1:5" ht="15.75" customHeight="1" thickBot="1" x14ac:dyDescent="0.3">
      <c r="A51" s="112"/>
      <c r="B51" s="192"/>
      <c r="C51" s="363"/>
      <c r="D51" s="208" t="s">
        <v>172</v>
      </c>
      <c r="E51" s="81"/>
    </row>
    <row r="52" spans="1:5" ht="15" customHeight="1" x14ac:dyDescent="0.25">
      <c r="A52" s="109"/>
      <c r="B52" s="198" t="s">
        <v>170</v>
      </c>
      <c r="C52" s="361"/>
      <c r="D52" s="194"/>
      <c r="E52" s="79"/>
    </row>
    <row r="53" spans="1:5" ht="15" customHeight="1" x14ac:dyDescent="0.25">
      <c r="A53" s="97"/>
      <c r="B53" s="191"/>
      <c r="C53" s="362"/>
      <c r="D53" s="191"/>
      <c r="E53" s="80"/>
    </row>
    <row r="54" spans="1:5" ht="15" customHeight="1" thickBot="1" x14ac:dyDescent="0.3">
      <c r="A54" s="112"/>
      <c r="B54" s="192"/>
      <c r="C54" s="363"/>
      <c r="D54" s="208" t="s">
        <v>173</v>
      </c>
      <c r="E54" s="81"/>
    </row>
    <row r="55" spans="1:5" x14ac:dyDescent="0.25">
      <c r="A55" s="109"/>
      <c r="B55" s="198" t="s">
        <v>54</v>
      </c>
      <c r="C55" s="323"/>
      <c r="D55" s="194"/>
      <c r="E55" s="79"/>
    </row>
    <row r="56" spans="1:5" x14ac:dyDescent="0.25">
      <c r="A56" s="97"/>
      <c r="B56" s="191"/>
      <c r="C56" s="324"/>
      <c r="D56" s="191"/>
      <c r="E56" s="80"/>
    </row>
    <row r="57" spans="1:5" x14ac:dyDescent="0.25">
      <c r="A57" s="100"/>
      <c r="B57" s="193"/>
      <c r="C57" s="326"/>
      <c r="D57" s="199" t="s">
        <v>174</v>
      </c>
      <c r="E57" s="83"/>
    </row>
    <row r="58" spans="1:5" ht="32.25" customHeight="1" thickBot="1" x14ac:dyDescent="0.3">
      <c r="A58" s="62" t="s">
        <v>263</v>
      </c>
      <c r="B58" s="209" t="s">
        <v>246</v>
      </c>
      <c r="C58" s="195" t="s">
        <v>19</v>
      </c>
      <c r="D58" s="195" t="s">
        <v>20</v>
      </c>
      <c r="E58" s="46" t="s">
        <v>21</v>
      </c>
    </row>
    <row r="59" spans="1:5" ht="15" customHeight="1" x14ac:dyDescent="0.25">
      <c r="A59" s="109"/>
      <c r="B59" s="196" t="s">
        <v>50</v>
      </c>
      <c r="C59" s="361"/>
      <c r="D59" s="110"/>
      <c r="E59" s="110"/>
    </row>
    <row r="60" spans="1:5" ht="15" customHeight="1" x14ac:dyDescent="0.25">
      <c r="A60" s="97"/>
      <c r="B60" s="191"/>
      <c r="C60" s="362"/>
      <c r="D60" s="111"/>
      <c r="E60" s="111"/>
    </row>
    <row r="61" spans="1:5" ht="15" customHeight="1" thickBot="1" x14ac:dyDescent="0.3">
      <c r="A61" s="112"/>
      <c r="B61" s="192"/>
      <c r="C61" s="363"/>
      <c r="D61" s="208" t="s">
        <v>172</v>
      </c>
      <c r="E61" s="81"/>
    </row>
    <row r="62" spans="1:5" x14ac:dyDescent="0.25">
      <c r="A62" s="109"/>
      <c r="B62" s="198" t="s">
        <v>170</v>
      </c>
      <c r="C62" s="330"/>
      <c r="D62" s="194"/>
      <c r="E62" s="79"/>
    </row>
    <row r="63" spans="1:5" x14ac:dyDescent="0.25">
      <c r="A63" s="97"/>
      <c r="B63" s="191"/>
      <c r="C63" s="331"/>
      <c r="D63" s="191"/>
      <c r="E63" s="80"/>
    </row>
    <row r="64" spans="1:5" ht="15.75" thickBot="1" x14ac:dyDescent="0.3">
      <c r="A64" s="112"/>
      <c r="B64" s="192"/>
      <c r="C64" s="332"/>
      <c r="D64" s="197" t="s">
        <v>175</v>
      </c>
      <c r="E64" s="81"/>
    </row>
    <row r="65" spans="1:5" x14ac:dyDescent="0.25">
      <c r="A65" s="109"/>
      <c r="B65" s="198" t="s">
        <v>54</v>
      </c>
      <c r="C65" s="323"/>
      <c r="D65" s="194"/>
      <c r="E65" s="79"/>
    </row>
    <row r="66" spans="1:5" x14ac:dyDescent="0.25">
      <c r="A66" s="97"/>
      <c r="B66" s="191"/>
      <c r="C66" s="324"/>
      <c r="D66" s="191"/>
      <c r="E66" s="80"/>
    </row>
    <row r="67" spans="1:5" x14ac:dyDescent="0.25">
      <c r="A67" s="100"/>
      <c r="B67" s="193"/>
      <c r="C67" s="326"/>
      <c r="D67" s="199" t="s">
        <v>176</v>
      </c>
      <c r="E67" s="83"/>
    </row>
    <row r="68" spans="1:5" ht="31.5" customHeight="1" thickBot="1" x14ac:dyDescent="0.3">
      <c r="A68" s="62" t="s">
        <v>264</v>
      </c>
      <c r="B68" s="209" t="s">
        <v>245</v>
      </c>
      <c r="C68" s="195" t="s">
        <v>19</v>
      </c>
      <c r="D68" s="195" t="s">
        <v>20</v>
      </c>
      <c r="E68" s="46" t="s">
        <v>21</v>
      </c>
    </row>
    <row r="69" spans="1:5" ht="15.75" customHeight="1" x14ac:dyDescent="0.25">
      <c r="A69" s="109"/>
      <c r="B69" s="196" t="s">
        <v>50</v>
      </c>
      <c r="C69" s="361"/>
      <c r="D69" s="110"/>
      <c r="E69" s="110"/>
    </row>
    <row r="70" spans="1:5" ht="15.75" customHeight="1" x14ac:dyDescent="0.25">
      <c r="A70" s="97"/>
      <c r="B70" s="191"/>
      <c r="C70" s="362"/>
      <c r="D70" s="111"/>
      <c r="E70" s="111"/>
    </row>
    <row r="71" spans="1:5" ht="15.75" customHeight="1" thickBot="1" x14ac:dyDescent="0.3">
      <c r="A71" s="112"/>
      <c r="B71" s="192"/>
      <c r="C71" s="363"/>
      <c r="D71" s="208" t="s">
        <v>172</v>
      </c>
      <c r="E71" s="81"/>
    </row>
    <row r="72" spans="1:5" ht="15" customHeight="1" x14ac:dyDescent="0.25">
      <c r="A72" s="109"/>
      <c r="B72" s="198" t="s">
        <v>170</v>
      </c>
      <c r="C72" s="361"/>
      <c r="D72" s="194"/>
      <c r="E72" s="79"/>
    </row>
    <row r="73" spans="1:5" ht="15" customHeight="1" x14ac:dyDescent="0.25">
      <c r="A73" s="97"/>
      <c r="B73" s="191"/>
      <c r="C73" s="362"/>
      <c r="D73" s="191"/>
      <c r="E73" s="80"/>
    </row>
    <row r="74" spans="1:5" ht="15" customHeight="1" thickBot="1" x14ac:dyDescent="0.3">
      <c r="A74" s="112"/>
      <c r="B74" s="192"/>
      <c r="C74" s="363"/>
      <c r="D74" s="208" t="s">
        <v>175</v>
      </c>
      <c r="E74" s="81"/>
    </row>
    <row r="75" spans="1:5" x14ac:dyDescent="0.25">
      <c r="A75" s="109"/>
      <c r="B75" s="198" t="s">
        <v>54</v>
      </c>
      <c r="C75" s="323"/>
      <c r="D75" s="194"/>
      <c r="E75" s="79"/>
    </row>
    <row r="76" spans="1:5" x14ac:dyDescent="0.25">
      <c r="A76" s="97"/>
      <c r="B76" s="191"/>
      <c r="C76" s="324"/>
      <c r="D76" s="191"/>
      <c r="E76" s="80"/>
    </row>
    <row r="77" spans="1:5" x14ac:dyDescent="0.25">
      <c r="A77" s="100"/>
      <c r="B77" s="193"/>
      <c r="C77" s="326"/>
      <c r="D77" s="199" t="s">
        <v>174</v>
      </c>
      <c r="E77" s="83"/>
    </row>
    <row r="78" spans="1:5" ht="30.75" thickBot="1" x14ac:dyDescent="0.3">
      <c r="A78" s="38" t="s">
        <v>59</v>
      </c>
      <c r="B78" s="48" t="s">
        <v>177</v>
      </c>
      <c r="C78" s="195" t="s">
        <v>19</v>
      </c>
      <c r="D78" s="195" t="s">
        <v>20</v>
      </c>
      <c r="E78" s="46" t="s">
        <v>21</v>
      </c>
    </row>
    <row r="79" spans="1:5" x14ac:dyDescent="0.25">
      <c r="A79" s="109"/>
      <c r="B79" s="196" t="s">
        <v>9</v>
      </c>
      <c r="C79" s="335"/>
      <c r="D79" s="194"/>
      <c r="E79" s="79"/>
    </row>
    <row r="80" spans="1:5" x14ac:dyDescent="0.25">
      <c r="A80" s="97"/>
      <c r="B80" s="191"/>
      <c r="C80" s="336"/>
      <c r="D80" s="191"/>
      <c r="E80" s="80"/>
    </row>
    <row r="81" spans="1:5" ht="15.75" thickBot="1" x14ac:dyDescent="0.3">
      <c r="A81" s="112"/>
      <c r="B81" s="192"/>
      <c r="C81" s="337"/>
      <c r="D81" s="197" t="s">
        <v>179</v>
      </c>
      <c r="E81" s="81"/>
    </row>
    <row r="82" spans="1:5" x14ac:dyDescent="0.25">
      <c r="A82" s="114"/>
      <c r="B82" s="198" t="s">
        <v>10</v>
      </c>
      <c r="C82" s="341"/>
      <c r="D82" s="194"/>
      <c r="E82" s="79"/>
    </row>
    <row r="83" spans="1:5" x14ac:dyDescent="0.25">
      <c r="A83" s="97"/>
      <c r="B83" s="191"/>
      <c r="C83" s="342"/>
      <c r="D83" s="191"/>
      <c r="E83" s="80"/>
    </row>
    <row r="84" spans="1:5" ht="15.75" thickBot="1" x14ac:dyDescent="0.3">
      <c r="A84" s="112"/>
      <c r="B84" s="192"/>
      <c r="C84" s="343"/>
      <c r="D84" s="197" t="s">
        <v>180</v>
      </c>
      <c r="E84" s="81"/>
    </row>
    <row r="85" spans="1:5" x14ac:dyDescent="0.25">
      <c r="A85" s="114"/>
      <c r="B85" s="198" t="s">
        <v>11</v>
      </c>
      <c r="C85" s="341"/>
      <c r="D85" s="194"/>
      <c r="E85" s="79"/>
    </row>
    <row r="86" spans="1:5" x14ac:dyDescent="0.25">
      <c r="A86" s="97"/>
      <c r="B86" s="191"/>
      <c r="C86" s="342"/>
      <c r="D86" s="191"/>
      <c r="E86" s="80"/>
    </row>
    <row r="87" spans="1:5" ht="15.75" thickBot="1" x14ac:dyDescent="0.3">
      <c r="A87" s="112"/>
      <c r="B87" s="192"/>
      <c r="C87" s="343"/>
      <c r="D87" s="197" t="s">
        <v>181</v>
      </c>
      <c r="E87" s="81"/>
    </row>
    <row r="88" spans="1:5" x14ac:dyDescent="0.25">
      <c r="A88" s="114"/>
      <c r="B88" s="198" t="s">
        <v>12</v>
      </c>
      <c r="C88" s="341"/>
      <c r="D88" s="194"/>
      <c r="E88" s="79"/>
    </row>
    <row r="89" spans="1:5" x14ac:dyDescent="0.25">
      <c r="A89" s="97"/>
      <c r="B89" s="191"/>
      <c r="C89" s="342"/>
      <c r="D89" s="191"/>
      <c r="E89" s="80"/>
    </row>
    <row r="90" spans="1:5" ht="15.75" thickBot="1" x14ac:dyDescent="0.3">
      <c r="A90" s="112"/>
      <c r="B90" s="192"/>
      <c r="C90" s="343"/>
      <c r="D90" s="197" t="s">
        <v>182</v>
      </c>
      <c r="E90" s="81"/>
    </row>
    <row r="91" spans="1:5" x14ac:dyDescent="0.25">
      <c r="A91" s="114"/>
      <c r="B91" s="198" t="s">
        <v>13</v>
      </c>
      <c r="C91" s="341"/>
      <c r="D91" s="194"/>
      <c r="E91" s="79"/>
    </row>
    <row r="92" spans="1:5" x14ac:dyDescent="0.25">
      <c r="A92" s="97"/>
      <c r="B92" s="191"/>
      <c r="C92" s="342"/>
      <c r="D92" s="193"/>
      <c r="E92" s="80"/>
    </row>
    <row r="93" spans="1:5" ht="15.75" thickBot="1" x14ac:dyDescent="0.3">
      <c r="A93" s="112"/>
      <c r="B93" s="192"/>
      <c r="C93" s="343"/>
      <c r="D93" s="197" t="s">
        <v>183</v>
      </c>
      <c r="E93" s="81"/>
    </row>
    <row r="94" spans="1:5" x14ac:dyDescent="0.25">
      <c r="A94" s="114"/>
      <c r="B94" s="198" t="s">
        <v>14</v>
      </c>
      <c r="C94" s="341"/>
      <c r="D94" s="194"/>
      <c r="E94" s="79"/>
    </row>
    <row r="95" spans="1:5" x14ac:dyDescent="0.25">
      <c r="A95" s="97"/>
      <c r="B95" s="191"/>
      <c r="C95" s="342"/>
      <c r="D95" s="191"/>
      <c r="E95" s="80"/>
    </row>
    <row r="96" spans="1:5" ht="15.75" thickBot="1" x14ac:dyDescent="0.3">
      <c r="A96" s="112"/>
      <c r="B96" s="192"/>
      <c r="C96" s="343"/>
      <c r="D96" s="197" t="s">
        <v>184</v>
      </c>
      <c r="E96" s="82"/>
    </row>
    <row r="97" spans="1:5" ht="30" x14ac:dyDescent="0.25">
      <c r="A97" s="114"/>
      <c r="B97" s="198" t="s">
        <v>178</v>
      </c>
      <c r="C97" s="341"/>
      <c r="D97" s="194"/>
      <c r="E97" s="79"/>
    </row>
    <row r="98" spans="1:5" x14ac:dyDescent="0.25">
      <c r="A98" s="97"/>
      <c r="B98" s="191"/>
      <c r="C98" s="342"/>
      <c r="D98" s="191"/>
      <c r="E98" s="80"/>
    </row>
    <row r="99" spans="1:5" ht="15.75" thickBot="1" x14ac:dyDescent="0.3">
      <c r="A99" s="112"/>
      <c r="B99" s="192"/>
      <c r="C99" s="343"/>
      <c r="D99" s="197" t="s">
        <v>185</v>
      </c>
      <c r="E99" s="81"/>
    </row>
    <row r="100" spans="1:5" x14ac:dyDescent="0.25">
      <c r="A100" s="114"/>
      <c r="B100" s="198" t="s">
        <v>15</v>
      </c>
      <c r="C100" s="341"/>
      <c r="D100" s="194"/>
      <c r="E100" s="79"/>
    </row>
    <row r="101" spans="1:5" x14ac:dyDescent="0.25">
      <c r="A101" s="97"/>
      <c r="B101" s="191"/>
      <c r="C101" s="342"/>
      <c r="D101" s="191"/>
      <c r="E101" s="80"/>
    </row>
    <row r="102" spans="1:5" ht="15.75" thickBot="1" x14ac:dyDescent="0.3">
      <c r="A102" s="112"/>
      <c r="B102" s="192"/>
      <c r="C102" s="343"/>
      <c r="D102" s="197" t="s">
        <v>186</v>
      </c>
      <c r="E102" s="81"/>
    </row>
    <row r="103" spans="1:5" x14ac:dyDescent="0.25">
      <c r="A103" s="114"/>
      <c r="B103" s="198" t="s">
        <v>26</v>
      </c>
      <c r="C103" s="341"/>
      <c r="D103" s="194"/>
      <c r="E103" s="79"/>
    </row>
    <row r="104" spans="1:5" x14ac:dyDescent="0.25">
      <c r="A104" s="97"/>
      <c r="B104" s="191"/>
      <c r="C104" s="342"/>
      <c r="D104" s="191"/>
      <c r="E104" s="80"/>
    </row>
    <row r="105" spans="1:5" x14ac:dyDescent="0.25">
      <c r="A105" s="100"/>
      <c r="B105" s="193"/>
      <c r="C105" s="342"/>
      <c r="D105" s="199" t="s">
        <v>187</v>
      </c>
      <c r="E105" s="83"/>
    </row>
    <row r="106" spans="1:5" ht="15.75" x14ac:dyDescent="0.25">
      <c r="A106" s="37" t="s">
        <v>63</v>
      </c>
      <c r="B106" s="203" t="s">
        <v>188</v>
      </c>
      <c r="C106" s="204" t="s">
        <v>19</v>
      </c>
      <c r="D106" s="204" t="s">
        <v>20</v>
      </c>
      <c r="E106" s="44" t="s">
        <v>21</v>
      </c>
    </row>
    <row r="107" spans="1:5" x14ac:dyDescent="0.25">
      <c r="A107" s="118"/>
      <c r="B107" s="200" t="s">
        <v>64</v>
      </c>
      <c r="C107" s="344"/>
      <c r="D107" s="190"/>
      <c r="E107" s="84"/>
    </row>
    <row r="108" spans="1:5" x14ac:dyDescent="0.25">
      <c r="A108" s="91"/>
      <c r="B108" s="190"/>
      <c r="C108" s="336"/>
      <c r="D108" s="190"/>
      <c r="E108" s="84"/>
    </row>
    <row r="109" spans="1:5" ht="15.75" thickBot="1" x14ac:dyDescent="0.3">
      <c r="A109" s="91"/>
      <c r="B109" s="190"/>
      <c r="C109" s="336"/>
      <c r="D109" s="201" t="s">
        <v>190</v>
      </c>
      <c r="E109" s="85"/>
    </row>
    <row r="110" spans="1:5" x14ac:dyDescent="0.25">
      <c r="A110" s="109"/>
      <c r="B110" s="198" t="s">
        <v>189</v>
      </c>
      <c r="C110" s="335"/>
      <c r="D110" s="194"/>
      <c r="E110" s="79"/>
    </row>
    <row r="111" spans="1:5" x14ac:dyDescent="0.25">
      <c r="A111" s="97"/>
      <c r="B111" s="191"/>
      <c r="C111" s="336"/>
      <c r="D111" s="191"/>
      <c r="E111" s="80"/>
    </row>
    <row r="112" spans="1:5" ht="15.75" thickBot="1" x14ac:dyDescent="0.3">
      <c r="A112" s="112"/>
      <c r="B112" s="192"/>
      <c r="C112" s="337"/>
      <c r="D112" s="197" t="s">
        <v>191</v>
      </c>
      <c r="E112" s="81"/>
    </row>
    <row r="113" spans="1:5" ht="16.5" thickBot="1" x14ac:dyDescent="0.3">
      <c r="A113" s="37" t="s">
        <v>65</v>
      </c>
      <c r="B113" s="203" t="s">
        <v>192</v>
      </c>
      <c r="C113" s="204" t="s">
        <v>19</v>
      </c>
      <c r="D113" s="204" t="s">
        <v>20</v>
      </c>
      <c r="E113" s="44" t="s">
        <v>21</v>
      </c>
    </row>
    <row r="114" spans="1:5" x14ac:dyDescent="0.25">
      <c r="A114" s="109" t="s">
        <v>69</v>
      </c>
      <c r="B114" s="196" t="s">
        <v>66</v>
      </c>
      <c r="C114" s="323"/>
      <c r="D114" s="194"/>
      <c r="E114" s="79"/>
    </row>
    <row r="115" spans="1:5" x14ac:dyDescent="0.25">
      <c r="A115" s="97"/>
      <c r="B115" s="191"/>
      <c r="C115" s="324"/>
      <c r="D115" s="191"/>
      <c r="E115" s="80"/>
    </row>
    <row r="116" spans="1:5" ht="15.75" thickBot="1" x14ac:dyDescent="0.3">
      <c r="A116" s="112"/>
      <c r="B116" s="192"/>
      <c r="C116" s="325"/>
      <c r="D116" s="197" t="s">
        <v>197</v>
      </c>
      <c r="E116" s="81"/>
    </row>
    <row r="117" spans="1:5" x14ac:dyDescent="0.25">
      <c r="A117" s="109" t="s">
        <v>70</v>
      </c>
      <c r="B117" s="198" t="s">
        <v>67</v>
      </c>
      <c r="C117" s="330"/>
      <c r="D117" s="194"/>
      <c r="E117" s="79"/>
    </row>
    <row r="118" spans="1:5" x14ac:dyDescent="0.25">
      <c r="A118" s="97"/>
      <c r="B118" s="191"/>
      <c r="C118" s="331"/>
      <c r="D118" s="191"/>
      <c r="E118" s="80"/>
    </row>
    <row r="119" spans="1:5" ht="15.75" thickBot="1" x14ac:dyDescent="0.3">
      <c r="A119" s="112"/>
      <c r="B119" s="192"/>
      <c r="C119" s="332"/>
      <c r="D119" s="197" t="s">
        <v>196</v>
      </c>
      <c r="E119" s="81"/>
    </row>
    <row r="120" spans="1:5" x14ac:dyDescent="0.25">
      <c r="A120" s="109" t="s">
        <v>71</v>
      </c>
      <c r="B120" s="196" t="s">
        <v>193</v>
      </c>
      <c r="C120" s="323"/>
      <c r="D120" s="194"/>
      <c r="E120" s="79"/>
    </row>
    <row r="121" spans="1:5" x14ac:dyDescent="0.25">
      <c r="A121" s="97"/>
      <c r="B121" s="191"/>
      <c r="C121" s="324"/>
      <c r="D121" s="191"/>
      <c r="E121" s="80"/>
    </row>
    <row r="122" spans="1:5" ht="15.75" thickBot="1" x14ac:dyDescent="0.3">
      <c r="A122" s="112"/>
      <c r="B122" s="192"/>
      <c r="C122" s="325"/>
      <c r="D122" s="197" t="s">
        <v>195</v>
      </c>
      <c r="E122" s="81"/>
    </row>
    <row r="123" spans="1:5" x14ac:dyDescent="0.25">
      <c r="A123" s="109" t="s">
        <v>72</v>
      </c>
      <c r="B123" s="198" t="s">
        <v>68</v>
      </c>
      <c r="C123" s="323"/>
      <c r="D123" s="194"/>
      <c r="E123" s="79"/>
    </row>
    <row r="124" spans="1:5" x14ac:dyDescent="0.25">
      <c r="A124" s="97"/>
      <c r="B124" s="191"/>
      <c r="C124" s="324"/>
      <c r="D124" s="191"/>
      <c r="E124" s="80"/>
    </row>
    <row r="125" spans="1:5" ht="15.75" thickBot="1" x14ac:dyDescent="0.3">
      <c r="A125" s="112"/>
      <c r="B125" s="192"/>
      <c r="C125" s="325"/>
      <c r="D125" s="197" t="s">
        <v>194</v>
      </c>
      <c r="E125" s="81"/>
    </row>
    <row r="126" spans="1:5" ht="16.5" thickBot="1" x14ac:dyDescent="0.3">
      <c r="A126" s="37" t="s">
        <v>73</v>
      </c>
      <c r="B126" s="203" t="s">
        <v>198</v>
      </c>
      <c r="C126" s="204" t="s">
        <v>19</v>
      </c>
      <c r="D126" s="204" t="s">
        <v>20</v>
      </c>
      <c r="E126" s="44" t="s">
        <v>21</v>
      </c>
    </row>
    <row r="127" spans="1:5" x14ac:dyDescent="0.25">
      <c r="A127" s="109" t="s">
        <v>74</v>
      </c>
      <c r="B127" s="196" t="s">
        <v>78</v>
      </c>
      <c r="C127" s="323"/>
      <c r="D127" s="194"/>
      <c r="E127" s="79"/>
    </row>
    <row r="128" spans="1:5" x14ac:dyDescent="0.25">
      <c r="A128" s="97"/>
      <c r="B128" s="191"/>
      <c r="C128" s="324"/>
      <c r="D128" s="191"/>
      <c r="E128" s="80"/>
    </row>
    <row r="129" spans="1:5" ht="15.75" thickBot="1" x14ac:dyDescent="0.3">
      <c r="A129" s="112"/>
      <c r="B129" s="192"/>
      <c r="C129" s="325"/>
      <c r="D129" s="197" t="s">
        <v>199</v>
      </c>
      <c r="E129" s="81"/>
    </row>
    <row r="130" spans="1:5" x14ac:dyDescent="0.25">
      <c r="A130" s="109" t="s">
        <v>75</v>
      </c>
      <c r="B130" s="198" t="s">
        <v>79</v>
      </c>
      <c r="C130" s="330"/>
      <c r="D130" s="194"/>
      <c r="E130" s="79"/>
    </row>
    <row r="131" spans="1:5" x14ac:dyDescent="0.25">
      <c r="A131" s="97"/>
      <c r="B131" s="191"/>
      <c r="C131" s="331"/>
      <c r="D131" s="191"/>
      <c r="E131" s="80"/>
    </row>
    <row r="132" spans="1:5" ht="15.75" thickBot="1" x14ac:dyDescent="0.3">
      <c r="A132" s="112"/>
      <c r="B132" s="192"/>
      <c r="C132" s="332"/>
      <c r="D132" s="197" t="s">
        <v>200</v>
      </c>
      <c r="E132" s="81"/>
    </row>
    <row r="133" spans="1:5" x14ac:dyDescent="0.25">
      <c r="A133" s="109" t="s">
        <v>76</v>
      </c>
      <c r="B133" s="198" t="s">
        <v>80</v>
      </c>
      <c r="C133" s="323"/>
      <c r="D133" s="194"/>
      <c r="E133" s="79"/>
    </row>
    <row r="134" spans="1:5" x14ac:dyDescent="0.25">
      <c r="A134" s="97"/>
      <c r="B134" s="191"/>
      <c r="C134" s="324"/>
      <c r="D134" s="191"/>
      <c r="E134" s="80"/>
    </row>
    <row r="135" spans="1:5" ht="15.75" thickBot="1" x14ac:dyDescent="0.3">
      <c r="A135" s="97"/>
      <c r="B135" s="191"/>
      <c r="C135" s="326"/>
      <c r="D135" s="199" t="s">
        <v>201</v>
      </c>
      <c r="E135" s="83"/>
    </row>
    <row r="136" spans="1:5" x14ac:dyDescent="0.25">
      <c r="A136" s="109" t="s">
        <v>77</v>
      </c>
      <c r="B136" s="198" t="s">
        <v>81</v>
      </c>
      <c r="C136" s="323"/>
      <c r="D136" s="194"/>
      <c r="E136" s="79"/>
    </row>
    <row r="137" spans="1:5" x14ac:dyDescent="0.25">
      <c r="A137" s="97"/>
      <c r="B137" s="191"/>
      <c r="C137" s="324"/>
      <c r="D137" s="191"/>
      <c r="E137" s="80"/>
    </row>
    <row r="138" spans="1:5" x14ac:dyDescent="0.25">
      <c r="A138" s="97"/>
      <c r="B138" s="191"/>
      <c r="C138" s="326"/>
      <c r="D138" s="199" t="s">
        <v>202</v>
      </c>
      <c r="E138" s="83"/>
    </row>
    <row r="139" spans="1:5" ht="15.75" x14ac:dyDescent="0.25">
      <c r="A139" s="37" t="s">
        <v>82</v>
      </c>
      <c r="B139" s="203" t="s">
        <v>203</v>
      </c>
      <c r="C139" s="204" t="s">
        <v>19</v>
      </c>
      <c r="D139" s="204" t="s">
        <v>20</v>
      </c>
      <c r="E139" s="44" t="s">
        <v>21</v>
      </c>
    </row>
    <row r="140" spans="1:5" x14ac:dyDescent="0.25">
      <c r="A140" s="119"/>
      <c r="B140" s="202" t="s">
        <v>83</v>
      </c>
      <c r="C140" s="324"/>
      <c r="D140" s="191"/>
      <c r="E140" s="80"/>
    </row>
    <row r="141" spans="1:5" x14ac:dyDescent="0.25">
      <c r="A141" s="97"/>
      <c r="B141" s="191"/>
      <c r="C141" s="324"/>
      <c r="D141" s="191"/>
      <c r="E141" s="80"/>
    </row>
    <row r="142" spans="1:5" ht="15.75" thickBot="1" x14ac:dyDescent="0.3">
      <c r="A142" s="97"/>
      <c r="B142" s="191"/>
      <c r="C142" s="324"/>
      <c r="D142" s="201" t="s">
        <v>204</v>
      </c>
      <c r="E142" s="85"/>
    </row>
    <row r="143" spans="1:5" x14ac:dyDescent="0.25">
      <c r="A143" s="109"/>
      <c r="B143" s="198" t="s">
        <v>84</v>
      </c>
      <c r="C143" s="323"/>
      <c r="D143" s="194"/>
      <c r="E143" s="79"/>
    </row>
    <row r="144" spans="1:5" x14ac:dyDescent="0.25">
      <c r="A144" s="97"/>
      <c r="B144" s="191"/>
      <c r="C144" s="324"/>
      <c r="D144" s="191"/>
      <c r="E144" s="80"/>
    </row>
    <row r="145" spans="1:5" ht="15.75" thickBot="1" x14ac:dyDescent="0.3">
      <c r="A145" s="112"/>
      <c r="B145" s="192"/>
      <c r="C145" s="325"/>
      <c r="D145" s="197" t="s">
        <v>205</v>
      </c>
      <c r="E145" s="81"/>
    </row>
    <row r="146" spans="1:5" x14ac:dyDescent="0.25">
      <c r="A146" s="109"/>
      <c r="B146" s="198" t="s">
        <v>85</v>
      </c>
      <c r="C146" s="323"/>
      <c r="D146" s="194"/>
      <c r="E146" s="79"/>
    </row>
    <row r="147" spans="1:5" x14ac:dyDescent="0.25">
      <c r="A147" s="97"/>
      <c r="B147" s="191"/>
      <c r="C147" s="324"/>
      <c r="D147" s="191"/>
      <c r="E147" s="80"/>
    </row>
    <row r="148" spans="1:5" ht="15.75" thickBot="1" x14ac:dyDescent="0.3">
      <c r="A148" s="112"/>
      <c r="B148" s="192"/>
      <c r="C148" s="325"/>
      <c r="D148" s="197" t="s">
        <v>206</v>
      </c>
      <c r="E148" s="81"/>
    </row>
    <row r="149" spans="1:5" x14ac:dyDescent="0.25">
      <c r="A149" s="109"/>
      <c r="B149" s="198" t="s">
        <v>86</v>
      </c>
      <c r="C149" s="323"/>
      <c r="D149" s="194"/>
      <c r="E149" s="79"/>
    </row>
    <row r="150" spans="1:5" x14ac:dyDescent="0.25">
      <c r="A150" s="97"/>
      <c r="B150" s="191"/>
      <c r="C150" s="324"/>
      <c r="D150" s="191"/>
      <c r="E150" s="80"/>
    </row>
    <row r="151" spans="1:5" ht="15.75" thickBot="1" x14ac:dyDescent="0.3">
      <c r="A151" s="112"/>
      <c r="B151" s="192"/>
      <c r="C151" s="325"/>
      <c r="D151" s="197" t="s">
        <v>207</v>
      </c>
      <c r="E151" s="81"/>
    </row>
    <row r="152" spans="1:5" x14ac:dyDescent="0.25">
      <c r="A152" s="109"/>
      <c r="B152" s="198" t="s">
        <v>87</v>
      </c>
      <c r="C152" s="323"/>
      <c r="D152" s="194"/>
      <c r="E152" s="79"/>
    </row>
    <row r="153" spans="1:5" x14ac:dyDescent="0.25">
      <c r="A153" s="97"/>
      <c r="B153" s="191"/>
      <c r="C153" s="324"/>
      <c r="D153" s="191"/>
      <c r="E153" s="80"/>
    </row>
    <row r="154" spans="1:5" x14ac:dyDescent="0.25">
      <c r="A154" s="100"/>
      <c r="B154" s="193"/>
      <c r="C154" s="326"/>
      <c r="D154" s="199" t="s">
        <v>208</v>
      </c>
      <c r="E154" s="83"/>
    </row>
    <row r="155" spans="1:5" ht="15.75" x14ac:dyDescent="0.25">
      <c r="A155" s="8">
        <v>4.3</v>
      </c>
      <c r="B155" s="333" t="s">
        <v>209</v>
      </c>
      <c r="C155" s="334"/>
      <c r="D155" s="334"/>
      <c r="E155" s="334"/>
    </row>
    <row r="156" spans="1:5" ht="15.75" x14ac:dyDescent="0.25">
      <c r="A156" s="37"/>
      <c r="B156" s="43"/>
      <c r="C156" s="44" t="s">
        <v>19</v>
      </c>
      <c r="D156" s="44" t="s">
        <v>20</v>
      </c>
      <c r="E156" s="44" t="s">
        <v>21</v>
      </c>
    </row>
    <row r="157" spans="1:5" x14ac:dyDescent="0.25">
      <c r="A157" s="119" t="s">
        <v>210</v>
      </c>
      <c r="B157" s="202" t="s">
        <v>90</v>
      </c>
      <c r="C157" s="324"/>
      <c r="D157" s="191"/>
      <c r="E157" s="80"/>
    </row>
    <row r="158" spans="1:5" x14ac:dyDescent="0.25">
      <c r="A158" s="97"/>
      <c r="B158" s="191"/>
      <c r="C158" s="324"/>
      <c r="D158" s="191"/>
      <c r="E158" s="80"/>
    </row>
    <row r="159" spans="1:5" ht="15.75" thickBot="1" x14ac:dyDescent="0.3">
      <c r="A159" s="97"/>
      <c r="B159" s="191"/>
      <c r="C159" s="326"/>
      <c r="D159" s="199" t="s">
        <v>217</v>
      </c>
      <c r="E159" s="83"/>
    </row>
    <row r="160" spans="1:5" x14ac:dyDescent="0.25">
      <c r="A160" s="109" t="s">
        <v>211</v>
      </c>
      <c r="B160" s="198" t="s">
        <v>91</v>
      </c>
      <c r="C160" s="323"/>
      <c r="D160" s="194"/>
      <c r="E160" s="79"/>
    </row>
    <row r="161" spans="1:5" x14ac:dyDescent="0.25">
      <c r="A161" s="97"/>
      <c r="B161" s="191"/>
      <c r="C161" s="324"/>
      <c r="D161" s="191"/>
      <c r="E161" s="80"/>
    </row>
    <row r="162" spans="1:5" ht="15.75" thickBot="1" x14ac:dyDescent="0.3">
      <c r="A162" s="97"/>
      <c r="B162" s="191"/>
      <c r="C162" s="326"/>
      <c r="D162" s="199" t="s">
        <v>218</v>
      </c>
      <c r="E162" s="83"/>
    </row>
    <row r="163" spans="1:5" x14ac:dyDescent="0.25">
      <c r="A163" s="109" t="s">
        <v>213</v>
      </c>
      <c r="B163" s="198" t="s">
        <v>92</v>
      </c>
      <c r="C163" s="323"/>
      <c r="D163" s="194"/>
      <c r="E163" s="79"/>
    </row>
    <row r="164" spans="1:5" x14ac:dyDescent="0.25">
      <c r="A164" s="97"/>
      <c r="B164" s="191"/>
      <c r="C164" s="324"/>
      <c r="D164" s="191"/>
      <c r="E164" s="80"/>
    </row>
    <row r="165" spans="1:5" ht="15.75" thickBot="1" x14ac:dyDescent="0.3">
      <c r="A165" s="97"/>
      <c r="B165" s="191"/>
      <c r="C165" s="326"/>
      <c r="D165" s="199" t="s">
        <v>219</v>
      </c>
      <c r="E165" s="83"/>
    </row>
    <row r="166" spans="1:5" ht="30" x14ac:dyDescent="0.25">
      <c r="A166" s="120" t="s">
        <v>212</v>
      </c>
      <c r="B166" s="198" t="s">
        <v>93</v>
      </c>
      <c r="C166" s="323"/>
      <c r="D166" s="194"/>
      <c r="E166" s="79"/>
    </row>
    <row r="167" spans="1:5" x14ac:dyDescent="0.25">
      <c r="A167" s="97"/>
      <c r="B167" s="191"/>
      <c r="C167" s="324"/>
      <c r="D167" s="191"/>
      <c r="E167" s="80"/>
    </row>
    <row r="168" spans="1:5" ht="15.75" thickBot="1" x14ac:dyDescent="0.3">
      <c r="A168" s="97"/>
      <c r="B168" s="191"/>
      <c r="C168" s="326"/>
      <c r="D168" s="199" t="s">
        <v>220</v>
      </c>
      <c r="E168" s="83"/>
    </row>
    <row r="169" spans="1:5" x14ac:dyDescent="0.25">
      <c r="A169" s="109" t="s">
        <v>214</v>
      </c>
      <c r="B169" s="198" t="s">
        <v>94</v>
      </c>
      <c r="C169" s="323"/>
      <c r="D169" s="194"/>
      <c r="E169" s="79"/>
    </row>
    <row r="170" spans="1:5" x14ac:dyDescent="0.25">
      <c r="A170" s="97"/>
      <c r="B170" s="191"/>
      <c r="C170" s="324"/>
      <c r="D170" s="191"/>
      <c r="E170" s="80"/>
    </row>
    <row r="171" spans="1:5" ht="15.75" thickBot="1" x14ac:dyDescent="0.3">
      <c r="A171" s="97"/>
      <c r="B171" s="191"/>
      <c r="C171" s="326"/>
      <c r="D171" s="199" t="s">
        <v>221</v>
      </c>
      <c r="E171" s="83"/>
    </row>
    <row r="172" spans="1:5" x14ac:dyDescent="0.25">
      <c r="A172" s="109" t="s">
        <v>215</v>
      </c>
      <c r="B172" s="198" t="s">
        <v>95</v>
      </c>
      <c r="C172" s="323"/>
      <c r="D172" s="194"/>
      <c r="E172" s="79"/>
    </row>
    <row r="173" spans="1:5" x14ac:dyDescent="0.25">
      <c r="A173" s="97"/>
      <c r="B173" s="191"/>
      <c r="C173" s="324"/>
      <c r="D173" s="191"/>
      <c r="E173" s="80"/>
    </row>
    <row r="174" spans="1:5" ht="15.75" thickBot="1" x14ac:dyDescent="0.3">
      <c r="A174" s="97"/>
      <c r="B174" s="191"/>
      <c r="C174" s="326"/>
      <c r="D174" s="199" t="s">
        <v>222</v>
      </c>
      <c r="E174" s="83"/>
    </row>
    <row r="175" spans="1:5" x14ac:dyDescent="0.25">
      <c r="A175" s="109" t="s">
        <v>216</v>
      </c>
      <c r="B175" s="198" t="s">
        <v>96</v>
      </c>
      <c r="C175" s="323"/>
      <c r="D175" s="194"/>
      <c r="E175" s="79"/>
    </row>
    <row r="176" spans="1:5" x14ac:dyDescent="0.25">
      <c r="A176" s="97"/>
      <c r="B176" s="191"/>
      <c r="C176" s="324"/>
      <c r="D176" s="191"/>
      <c r="E176" s="80"/>
    </row>
    <row r="177" spans="1:5" x14ac:dyDescent="0.25">
      <c r="A177" s="97"/>
      <c r="B177" s="191"/>
      <c r="C177" s="326"/>
      <c r="D177" s="199" t="s">
        <v>222</v>
      </c>
      <c r="E177" s="83"/>
    </row>
    <row r="178" spans="1:5" ht="15.75" x14ac:dyDescent="0.25">
      <c r="A178" s="8">
        <v>4.4000000000000004</v>
      </c>
      <c r="B178" s="333" t="s">
        <v>223</v>
      </c>
      <c r="C178" s="334"/>
      <c r="D178" s="334"/>
      <c r="E178" s="334"/>
    </row>
    <row r="179" spans="1:5" ht="15.75" x14ac:dyDescent="0.25">
      <c r="A179" s="37" t="s">
        <v>102</v>
      </c>
      <c r="B179" s="43" t="s">
        <v>98</v>
      </c>
      <c r="C179" s="44" t="s">
        <v>19</v>
      </c>
      <c r="D179" s="44" t="s">
        <v>20</v>
      </c>
      <c r="E179" s="44" t="s">
        <v>21</v>
      </c>
    </row>
    <row r="180" spans="1:5" x14ac:dyDescent="0.25">
      <c r="A180" s="119" t="s">
        <v>102</v>
      </c>
      <c r="B180" s="202" t="s">
        <v>224</v>
      </c>
      <c r="C180" s="324"/>
      <c r="D180" s="191"/>
      <c r="E180" s="80"/>
    </row>
    <row r="181" spans="1:5" x14ac:dyDescent="0.25">
      <c r="A181" s="97"/>
      <c r="B181" s="191"/>
      <c r="C181" s="324"/>
      <c r="D181" s="191"/>
      <c r="E181" s="80"/>
    </row>
    <row r="182" spans="1:5" ht="15.75" thickBot="1" x14ac:dyDescent="0.3">
      <c r="A182" s="97"/>
      <c r="B182" s="191"/>
      <c r="C182" s="326"/>
      <c r="D182" s="199" t="s">
        <v>175</v>
      </c>
      <c r="E182" s="83"/>
    </row>
    <row r="183" spans="1:5" x14ac:dyDescent="0.25">
      <c r="A183" s="109" t="s">
        <v>102</v>
      </c>
      <c r="B183" s="198" t="s">
        <v>100</v>
      </c>
      <c r="C183" s="323"/>
      <c r="D183" s="194"/>
      <c r="E183" s="79"/>
    </row>
    <row r="184" spans="1:5" x14ac:dyDescent="0.25">
      <c r="A184" s="97"/>
      <c r="B184" s="191"/>
      <c r="C184" s="324"/>
      <c r="D184" s="191"/>
      <c r="E184" s="80"/>
    </row>
    <row r="185" spans="1:5" ht="15.75" thickBot="1" x14ac:dyDescent="0.3">
      <c r="A185" s="97"/>
      <c r="B185" s="191"/>
      <c r="C185" s="326"/>
      <c r="D185" s="199" t="s">
        <v>225</v>
      </c>
      <c r="E185" s="83"/>
    </row>
    <row r="186" spans="1:5" x14ac:dyDescent="0.25">
      <c r="A186" s="109" t="s">
        <v>102</v>
      </c>
      <c r="B186" s="198" t="s">
        <v>101</v>
      </c>
      <c r="C186" s="323"/>
      <c r="D186" s="194"/>
      <c r="E186" s="79"/>
    </row>
    <row r="187" spans="1:5" x14ac:dyDescent="0.25">
      <c r="A187" s="97"/>
      <c r="B187" s="191"/>
      <c r="C187" s="324"/>
      <c r="D187" s="191"/>
      <c r="E187" s="80"/>
    </row>
    <row r="188" spans="1:5" x14ac:dyDescent="0.25">
      <c r="A188" s="97"/>
      <c r="B188" s="191"/>
      <c r="C188" s="326"/>
      <c r="D188" s="199" t="s">
        <v>174</v>
      </c>
      <c r="E188" s="83"/>
    </row>
    <row r="189" spans="1:5" ht="15.75" x14ac:dyDescent="0.25">
      <c r="A189" s="37" t="s">
        <v>105</v>
      </c>
      <c r="B189" s="203" t="s">
        <v>103</v>
      </c>
      <c r="C189" s="204" t="s">
        <v>19</v>
      </c>
      <c r="D189" s="204" t="s">
        <v>20</v>
      </c>
      <c r="E189" s="44" t="s">
        <v>21</v>
      </c>
    </row>
    <row r="190" spans="1:5" x14ac:dyDescent="0.25">
      <c r="A190" s="119" t="s">
        <v>105</v>
      </c>
      <c r="B190" s="202" t="s">
        <v>224</v>
      </c>
      <c r="C190" s="324"/>
      <c r="D190" s="191"/>
      <c r="E190" s="80"/>
    </row>
    <row r="191" spans="1:5" x14ac:dyDescent="0.25">
      <c r="A191" s="97"/>
      <c r="B191" s="191"/>
      <c r="C191" s="324"/>
      <c r="D191" s="191"/>
      <c r="E191" s="80"/>
    </row>
    <row r="192" spans="1:5" ht="15.75" thickBot="1" x14ac:dyDescent="0.3">
      <c r="A192" s="97"/>
      <c r="B192" s="191"/>
      <c r="C192" s="326"/>
      <c r="D192" s="199" t="s">
        <v>175</v>
      </c>
      <c r="E192" s="83"/>
    </row>
    <row r="193" spans="1:5" x14ac:dyDescent="0.25">
      <c r="A193" s="109" t="s">
        <v>105</v>
      </c>
      <c r="B193" s="198" t="s">
        <v>100</v>
      </c>
      <c r="C193" s="323"/>
      <c r="D193" s="194"/>
      <c r="E193" s="79"/>
    </row>
    <row r="194" spans="1:5" x14ac:dyDescent="0.25">
      <c r="A194" s="97"/>
      <c r="B194" s="191"/>
      <c r="C194" s="324"/>
      <c r="D194" s="191"/>
      <c r="E194" s="80"/>
    </row>
    <row r="195" spans="1:5" ht="15.75" thickBot="1" x14ac:dyDescent="0.3">
      <c r="A195" s="97"/>
      <c r="B195" s="191"/>
      <c r="C195" s="326"/>
      <c r="D195" s="199" t="s">
        <v>225</v>
      </c>
      <c r="E195" s="83"/>
    </row>
    <row r="196" spans="1:5" x14ac:dyDescent="0.25">
      <c r="A196" s="109" t="s">
        <v>105</v>
      </c>
      <c r="B196" s="198" t="s">
        <v>101</v>
      </c>
      <c r="C196" s="323"/>
      <c r="D196" s="194"/>
      <c r="E196" s="79"/>
    </row>
    <row r="197" spans="1:5" x14ac:dyDescent="0.25">
      <c r="A197" s="97"/>
      <c r="B197" s="191"/>
      <c r="C197" s="324"/>
      <c r="D197" s="191"/>
      <c r="E197" s="80"/>
    </row>
    <row r="198" spans="1:5" x14ac:dyDescent="0.25">
      <c r="A198" s="97"/>
      <c r="B198" s="191"/>
      <c r="C198" s="326"/>
      <c r="D198" s="199" t="s">
        <v>174</v>
      </c>
      <c r="E198" s="83"/>
    </row>
    <row r="199" spans="1:5" ht="15.75" x14ac:dyDescent="0.25">
      <c r="A199" s="37" t="s">
        <v>106</v>
      </c>
      <c r="B199" s="203" t="s">
        <v>104</v>
      </c>
      <c r="C199" s="204" t="s">
        <v>19</v>
      </c>
      <c r="D199" s="204" t="s">
        <v>20</v>
      </c>
      <c r="E199" s="44" t="s">
        <v>21</v>
      </c>
    </row>
    <row r="200" spans="1:5" x14ac:dyDescent="0.25">
      <c r="A200" s="119" t="s">
        <v>106</v>
      </c>
      <c r="B200" s="202" t="s">
        <v>224</v>
      </c>
      <c r="C200" s="324"/>
      <c r="D200" s="191"/>
      <c r="E200" s="80"/>
    </row>
    <row r="201" spans="1:5" x14ac:dyDescent="0.25">
      <c r="A201" s="97"/>
      <c r="B201" s="191"/>
      <c r="C201" s="324"/>
      <c r="D201" s="191"/>
      <c r="E201" s="80"/>
    </row>
    <row r="202" spans="1:5" ht="15.75" thickBot="1" x14ac:dyDescent="0.3">
      <c r="A202" s="97"/>
      <c r="B202" s="191"/>
      <c r="C202" s="326"/>
      <c r="D202" s="199" t="s">
        <v>175</v>
      </c>
      <c r="E202" s="83"/>
    </row>
    <row r="203" spans="1:5" x14ac:dyDescent="0.25">
      <c r="A203" s="109" t="s">
        <v>106</v>
      </c>
      <c r="B203" s="198" t="s">
        <v>100</v>
      </c>
      <c r="C203" s="323"/>
      <c r="D203" s="194"/>
      <c r="E203" s="79"/>
    </row>
    <row r="204" spans="1:5" x14ac:dyDescent="0.25">
      <c r="A204" s="97"/>
      <c r="B204" s="191"/>
      <c r="C204" s="324"/>
      <c r="D204" s="191"/>
      <c r="E204" s="80"/>
    </row>
    <row r="205" spans="1:5" ht="15.75" thickBot="1" x14ac:dyDescent="0.3">
      <c r="A205" s="97"/>
      <c r="B205" s="191"/>
      <c r="C205" s="326"/>
      <c r="D205" s="199" t="s">
        <v>225</v>
      </c>
      <c r="E205" s="83"/>
    </row>
    <row r="206" spans="1:5" x14ac:dyDescent="0.25">
      <c r="A206" s="109" t="s">
        <v>106</v>
      </c>
      <c r="B206" s="198" t="s">
        <v>101</v>
      </c>
      <c r="C206" s="323"/>
      <c r="D206" s="194"/>
      <c r="E206" s="79"/>
    </row>
    <row r="207" spans="1:5" x14ac:dyDescent="0.25">
      <c r="A207" s="97"/>
      <c r="B207" s="191"/>
      <c r="C207" s="324"/>
      <c r="D207" s="191"/>
      <c r="E207" s="80"/>
    </row>
    <row r="208" spans="1:5" x14ac:dyDescent="0.25">
      <c r="A208" s="97"/>
      <c r="B208" s="191"/>
      <c r="C208" s="326"/>
      <c r="D208" s="199" t="s">
        <v>174</v>
      </c>
      <c r="E208" s="83"/>
    </row>
    <row r="209" spans="1:5" ht="15.75" x14ac:dyDescent="0.25">
      <c r="A209" s="8">
        <v>4.5</v>
      </c>
      <c r="B209" s="328" t="s">
        <v>248</v>
      </c>
      <c r="C209" s="329"/>
      <c r="D209" s="329"/>
      <c r="E209" s="329"/>
    </row>
    <row r="210" spans="1:5" ht="16.5" thickBot="1" x14ac:dyDescent="0.3">
      <c r="A210" s="38"/>
      <c r="B210" s="49"/>
      <c r="C210" s="46" t="s">
        <v>19</v>
      </c>
      <c r="D210" s="50" t="s">
        <v>20</v>
      </c>
      <c r="E210" s="50" t="s">
        <v>21</v>
      </c>
    </row>
    <row r="211" spans="1:5" x14ac:dyDescent="0.25">
      <c r="A211" s="127" t="s">
        <v>122</v>
      </c>
      <c r="B211" s="210" t="s">
        <v>226</v>
      </c>
      <c r="C211" s="369"/>
      <c r="D211" s="211"/>
      <c r="E211" s="128"/>
    </row>
    <row r="212" spans="1:5" x14ac:dyDescent="0.25">
      <c r="A212" s="125"/>
      <c r="B212" s="212"/>
      <c r="C212" s="367"/>
      <c r="D212" s="212"/>
      <c r="E212" s="124"/>
    </row>
    <row r="213" spans="1:5" ht="15.75" thickBot="1" x14ac:dyDescent="0.3">
      <c r="A213" s="130"/>
      <c r="B213" s="213"/>
      <c r="C213" s="368"/>
      <c r="D213" s="214" t="s">
        <v>227</v>
      </c>
      <c r="E213" s="131"/>
    </row>
    <row r="214" spans="1:5" x14ac:dyDescent="0.25">
      <c r="A214" s="127" t="s">
        <v>123</v>
      </c>
      <c r="B214" s="210" t="s">
        <v>121</v>
      </c>
      <c r="C214" s="369"/>
      <c r="D214" s="211"/>
      <c r="E214" s="128"/>
    </row>
    <row r="215" spans="1:5" x14ac:dyDescent="0.25">
      <c r="A215" s="125"/>
      <c r="B215" s="212"/>
      <c r="C215" s="367"/>
      <c r="D215" s="212"/>
      <c r="E215" s="124"/>
    </row>
    <row r="216" spans="1:5" x14ac:dyDescent="0.25">
      <c r="A216" s="132"/>
      <c r="B216" s="215"/>
      <c r="C216" s="370"/>
      <c r="D216" s="216" t="s">
        <v>228</v>
      </c>
      <c r="E216" s="126"/>
    </row>
    <row r="217" spans="1:5" ht="15.75" x14ac:dyDescent="0.25">
      <c r="A217" s="8">
        <v>4.5999999999999996</v>
      </c>
      <c r="B217" s="328" t="s">
        <v>229</v>
      </c>
      <c r="C217" s="329"/>
      <c r="D217" s="329"/>
      <c r="E217" s="329"/>
    </row>
    <row r="218" spans="1:5" ht="16.5" thickBot="1" x14ac:dyDescent="0.3">
      <c r="A218" s="38"/>
      <c r="B218" s="49"/>
      <c r="C218" s="46" t="s">
        <v>19</v>
      </c>
      <c r="D218" s="50" t="s">
        <v>20</v>
      </c>
      <c r="E218" s="50" t="s">
        <v>21</v>
      </c>
    </row>
    <row r="219" spans="1:5" x14ac:dyDescent="0.25">
      <c r="A219" s="127" t="s">
        <v>109</v>
      </c>
      <c r="B219" s="210" t="s">
        <v>124</v>
      </c>
      <c r="C219" s="369"/>
      <c r="D219" s="211"/>
      <c r="E219" s="128"/>
    </row>
    <row r="220" spans="1:5" x14ac:dyDescent="0.25">
      <c r="A220" s="125"/>
      <c r="B220" s="212"/>
      <c r="C220" s="367"/>
      <c r="D220" s="212"/>
      <c r="E220" s="124"/>
    </row>
    <row r="221" spans="1:5" ht="15.75" thickBot="1" x14ac:dyDescent="0.3">
      <c r="A221" s="130"/>
      <c r="B221" s="213"/>
      <c r="C221" s="368"/>
      <c r="D221" s="214" t="s">
        <v>230</v>
      </c>
      <c r="E221" s="131"/>
    </row>
    <row r="222" spans="1:5" x14ac:dyDescent="0.25">
      <c r="A222" s="127" t="s">
        <v>110</v>
      </c>
      <c r="B222" s="210" t="s">
        <v>241</v>
      </c>
      <c r="C222" s="369"/>
      <c r="D222" s="211"/>
      <c r="E222" s="128"/>
    </row>
    <row r="223" spans="1:5" x14ac:dyDescent="0.25">
      <c r="A223" s="125"/>
      <c r="B223" s="212"/>
      <c r="C223" s="367"/>
      <c r="D223" s="212"/>
      <c r="E223" s="124"/>
    </row>
    <row r="224" spans="1:5" ht="15.75" thickBot="1" x14ac:dyDescent="0.3">
      <c r="A224" s="125"/>
      <c r="B224" s="212"/>
      <c r="C224" s="367"/>
      <c r="D224" s="217" t="s">
        <v>240</v>
      </c>
      <c r="E224" s="133"/>
    </row>
    <row r="225" spans="1:5" x14ac:dyDescent="0.25">
      <c r="A225" s="127" t="s">
        <v>111</v>
      </c>
      <c r="B225" s="210" t="s">
        <v>242</v>
      </c>
      <c r="C225" s="369"/>
      <c r="D225" s="211"/>
      <c r="E225" s="128"/>
    </row>
    <row r="226" spans="1:5" x14ac:dyDescent="0.25">
      <c r="A226" s="125"/>
      <c r="B226" s="212"/>
      <c r="C226" s="367"/>
      <c r="D226" s="212"/>
      <c r="E226" s="124"/>
    </row>
    <row r="227" spans="1:5" ht="15.75" thickBot="1" x14ac:dyDescent="0.3">
      <c r="A227" s="130"/>
      <c r="B227" s="213"/>
      <c r="C227" s="368"/>
      <c r="D227" s="214" t="s">
        <v>239</v>
      </c>
      <c r="E227" s="131"/>
    </row>
    <row r="228" spans="1:5" x14ac:dyDescent="0.25">
      <c r="A228" s="127" t="s">
        <v>112</v>
      </c>
      <c r="B228" s="210" t="s">
        <v>127</v>
      </c>
      <c r="C228" s="369"/>
      <c r="D228" s="211"/>
      <c r="E228" s="128"/>
    </row>
    <row r="229" spans="1:5" x14ac:dyDescent="0.25">
      <c r="A229" s="125"/>
      <c r="B229" s="212"/>
      <c r="C229" s="367"/>
      <c r="D229" s="212"/>
      <c r="E229" s="124"/>
    </row>
    <row r="230" spans="1:5" ht="15.75" thickBot="1" x14ac:dyDescent="0.3">
      <c r="A230" s="125"/>
      <c r="B230" s="212"/>
      <c r="C230" s="367"/>
      <c r="D230" s="217" t="s">
        <v>238</v>
      </c>
      <c r="E230" s="133"/>
    </row>
    <row r="231" spans="1:5" x14ac:dyDescent="0.25">
      <c r="A231" s="127" t="s">
        <v>113</v>
      </c>
      <c r="B231" s="210" t="s">
        <v>128</v>
      </c>
      <c r="C231" s="369"/>
      <c r="D231" s="211"/>
      <c r="E231" s="128"/>
    </row>
    <row r="232" spans="1:5" x14ac:dyDescent="0.25">
      <c r="A232" s="125"/>
      <c r="B232" s="212"/>
      <c r="C232" s="367"/>
      <c r="D232" s="212"/>
      <c r="E232" s="124"/>
    </row>
    <row r="233" spans="1:5" ht="15.75" thickBot="1" x14ac:dyDescent="0.3">
      <c r="A233" s="130"/>
      <c r="B233" s="213"/>
      <c r="C233" s="368"/>
      <c r="D233" s="214" t="s">
        <v>237</v>
      </c>
      <c r="E233" s="131"/>
    </row>
    <row r="234" spans="1:5" x14ac:dyDescent="0.25">
      <c r="A234" s="127" t="s">
        <v>114</v>
      </c>
      <c r="B234" s="210" t="s">
        <v>129</v>
      </c>
      <c r="C234" s="369"/>
      <c r="D234" s="211"/>
      <c r="E234" s="128"/>
    </row>
    <row r="235" spans="1:5" x14ac:dyDescent="0.25">
      <c r="A235" s="125"/>
      <c r="B235" s="212"/>
      <c r="C235" s="367"/>
      <c r="D235" s="212"/>
      <c r="E235" s="124"/>
    </row>
    <row r="236" spans="1:5" ht="15.75" thickBot="1" x14ac:dyDescent="0.3">
      <c r="A236" s="125"/>
      <c r="B236" s="212"/>
      <c r="C236" s="367"/>
      <c r="D236" s="217" t="s">
        <v>236</v>
      </c>
      <c r="E236" s="133"/>
    </row>
    <row r="237" spans="1:5" x14ac:dyDescent="0.25">
      <c r="A237" s="127" t="s">
        <v>115</v>
      </c>
      <c r="B237" s="210" t="s">
        <v>130</v>
      </c>
      <c r="C237" s="369"/>
      <c r="D237" s="211"/>
      <c r="E237" s="128"/>
    </row>
    <row r="238" spans="1:5" x14ac:dyDescent="0.25">
      <c r="A238" s="125"/>
      <c r="B238" s="212"/>
      <c r="C238" s="367"/>
      <c r="D238" s="212"/>
      <c r="E238" s="124"/>
    </row>
    <row r="239" spans="1:5" ht="15.75" thickBot="1" x14ac:dyDescent="0.3">
      <c r="A239" s="130"/>
      <c r="B239" s="213"/>
      <c r="C239" s="368"/>
      <c r="D239" s="214" t="s">
        <v>235</v>
      </c>
      <c r="E239" s="131"/>
    </row>
    <row r="240" spans="1:5" x14ac:dyDescent="0.25">
      <c r="A240" s="127" t="s">
        <v>116</v>
      </c>
      <c r="B240" s="210" t="s">
        <v>131</v>
      </c>
      <c r="C240" s="369"/>
      <c r="D240" s="211"/>
      <c r="E240" s="128"/>
    </row>
    <row r="241" spans="1:5" x14ac:dyDescent="0.25">
      <c r="A241" s="125"/>
      <c r="B241" s="212"/>
      <c r="C241" s="367"/>
      <c r="D241" s="212"/>
      <c r="E241" s="124"/>
    </row>
    <row r="242" spans="1:5" ht="15.75" thickBot="1" x14ac:dyDescent="0.3">
      <c r="A242" s="125"/>
      <c r="B242" s="212"/>
      <c r="C242" s="370"/>
      <c r="D242" s="216" t="s">
        <v>234</v>
      </c>
      <c r="E242" s="126"/>
    </row>
    <row r="243" spans="1:5" x14ac:dyDescent="0.25">
      <c r="A243" s="127" t="s">
        <v>117</v>
      </c>
      <c r="B243" s="210" t="s">
        <v>132</v>
      </c>
      <c r="C243" s="369"/>
      <c r="D243" s="211"/>
      <c r="E243" s="128"/>
    </row>
    <row r="244" spans="1:5" x14ac:dyDescent="0.25">
      <c r="A244" s="125"/>
      <c r="B244" s="212"/>
      <c r="C244" s="367"/>
      <c r="D244" s="212"/>
      <c r="E244" s="124"/>
    </row>
    <row r="245" spans="1:5" ht="15.75" thickBot="1" x14ac:dyDescent="0.3">
      <c r="A245" s="125"/>
      <c r="B245" s="212"/>
      <c r="C245" s="367"/>
      <c r="D245" s="217" t="s">
        <v>233</v>
      </c>
      <c r="E245" s="133"/>
    </row>
    <row r="246" spans="1:5" x14ac:dyDescent="0.25">
      <c r="A246" s="127" t="s">
        <v>118</v>
      </c>
      <c r="B246" s="210" t="s">
        <v>16</v>
      </c>
      <c r="C246" s="369"/>
      <c r="D246" s="211"/>
      <c r="E246" s="128"/>
    </row>
    <row r="247" spans="1:5" x14ac:dyDescent="0.25">
      <c r="A247" s="125"/>
      <c r="B247" s="212"/>
      <c r="C247" s="367"/>
      <c r="D247" s="212"/>
      <c r="E247" s="124"/>
    </row>
    <row r="248" spans="1:5" ht="15.75" thickBot="1" x14ac:dyDescent="0.3">
      <c r="A248" s="130"/>
      <c r="B248" s="213"/>
      <c r="C248" s="368"/>
      <c r="D248" s="214" t="s">
        <v>231</v>
      </c>
      <c r="E248" s="131"/>
    </row>
    <row r="249" spans="1:5" x14ac:dyDescent="0.25">
      <c r="A249" s="127" t="s">
        <v>119</v>
      </c>
      <c r="B249" s="210" t="s">
        <v>133</v>
      </c>
      <c r="C249" s="369"/>
      <c r="D249" s="211"/>
      <c r="E249" s="128"/>
    </row>
    <row r="250" spans="1:5" x14ac:dyDescent="0.25">
      <c r="A250" s="125"/>
      <c r="B250" s="212"/>
      <c r="C250" s="367"/>
      <c r="D250" s="212"/>
      <c r="E250" s="124"/>
    </row>
    <row r="251" spans="1:5" ht="15.75" thickBot="1" x14ac:dyDescent="0.3">
      <c r="A251" s="125"/>
      <c r="B251" s="212"/>
      <c r="C251" s="370"/>
      <c r="D251" s="216" t="s">
        <v>232</v>
      </c>
      <c r="E251" s="126"/>
    </row>
    <row r="252" spans="1:5" x14ac:dyDescent="0.25">
      <c r="A252" s="127" t="s">
        <v>256</v>
      </c>
      <c r="B252" s="210" t="s">
        <v>253</v>
      </c>
      <c r="C252" s="369"/>
      <c r="D252" s="211"/>
      <c r="E252" s="128"/>
    </row>
    <row r="253" spans="1:5" x14ac:dyDescent="0.25">
      <c r="A253" s="125"/>
      <c r="B253" s="212"/>
      <c r="C253" s="367"/>
      <c r="D253" s="212"/>
      <c r="E253" s="124"/>
    </row>
    <row r="254" spans="1:5" x14ac:dyDescent="0.25">
      <c r="A254" s="125"/>
      <c r="B254" s="212"/>
      <c r="C254" s="370"/>
      <c r="D254" s="216" t="s">
        <v>257</v>
      </c>
      <c r="E254" s="126"/>
    </row>
    <row r="255" spans="1:5" ht="15.75" x14ac:dyDescent="0.25">
      <c r="A255" s="8">
        <v>4.7</v>
      </c>
      <c r="B255" s="121" t="s">
        <v>135</v>
      </c>
      <c r="C255" s="122" t="s">
        <v>19</v>
      </c>
      <c r="D255" s="123" t="s">
        <v>20</v>
      </c>
      <c r="E255" s="123" t="s">
        <v>21</v>
      </c>
    </row>
    <row r="256" spans="1:5" ht="30" x14ac:dyDescent="0.25">
      <c r="A256" s="134"/>
      <c r="B256" s="218" t="s">
        <v>243</v>
      </c>
      <c r="C256" s="366"/>
      <c r="D256" s="219"/>
      <c r="E256" s="135"/>
    </row>
    <row r="257" spans="1:5" x14ac:dyDescent="0.25">
      <c r="A257" s="125"/>
      <c r="B257" s="212"/>
      <c r="C257" s="367"/>
      <c r="D257" s="212"/>
      <c r="E257" s="124"/>
    </row>
    <row r="258" spans="1:5" ht="15.75" thickBot="1" x14ac:dyDescent="0.3">
      <c r="A258" s="130"/>
      <c r="B258" s="213"/>
      <c r="C258" s="368"/>
      <c r="D258" s="220" t="s">
        <v>244</v>
      </c>
      <c r="E258" s="131"/>
    </row>
    <row r="260" spans="1:5" ht="10.5" customHeight="1" x14ac:dyDescent="0.25"/>
  </sheetData>
  <mergeCells count="85">
    <mergeCell ref="A19:E19"/>
    <mergeCell ref="A1:E1"/>
    <mergeCell ref="A3:E3"/>
    <mergeCell ref="A8:E8"/>
    <mergeCell ref="C10:C12"/>
    <mergeCell ref="C13:C15"/>
    <mergeCell ref="C49:C51"/>
    <mergeCell ref="A20:E20"/>
    <mergeCell ref="B21:E21"/>
    <mergeCell ref="C23:C25"/>
    <mergeCell ref="C26:C28"/>
    <mergeCell ref="C29:C31"/>
    <mergeCell ref="C32:C34"/>
    <mergeCell ref="C35:C37"/>
    <mergeCell ref="C38:C40"/>
    <mergeCell ref="C41:C43"/>
    <mergeCell ref="C44:C46"/>
    <mergeCell ref="B47:E47"/>
    <mergeCell ref="C88:C90"/>
    <mergeCell ref="C52:C54"/>
    <mergeCell ref="C55:C57"/>
    <mergeCell ref="C59:C61"/>
    <mergeCell ref="C62:C64"/>
    <mergeCell ref="C65:C67"/>
    <mergeCell ref="C69:C71"/>
    <mergeCell ref="C72:C74"/>
    <mergeCell ref="C75:C77"/>
    <mergeCell ref="C79:C81"/>
    <mergeCell ref="C82:C84"/>
    <mergeCell ref="C85:C87"/>
    <mergeCell ref="C127:C129"/>
    <mergeCell ref="C91:C93"/>
    <mergeCell ref="C94:C96"/>
    <mergeCell ref="C97:C99"/>
    <mergeCell ref="C100:C102"/>
    <mergeCell ref="C103:C105"/>
    <mergeCell ref="C107:C109"/>
    <mergeCell ref="C110:C112"/>
    <mergeCell ref="C114:C116"/>
    <mergeCell ref="C117:C119"/>
    <mergeCell ref="C120:C122"/>
    <mergeCell ref="C123:C125"/>
    <mergeCell ref="C163:C165"/>
    <mergeCell ref="C130:C132"/>
    <mergeCell ref="C133:C135"/>
    <mergeCell ref="C136:C138"/>
    <mergeCell ref="C140:C142"/>
    <mergeCell ref="C143:C145"/>
    <mergeCell ref="C146:C148"/>
    <mergeCell ref="C149:C151"/>
    <mergeCell ref="C152:C154"/>
    <mergeCell ref="B155:E155"/>
    <mergeCell ref="C157:C159"/>
    <mergeCell ref="C160:C162"/>
    <mergeCell ref="C200:C202"/>
    <mergeCell ref="C166:C168"/>
    <mergeCell ref="C169:C171"/>
    <mergeCell ref="C172:C174"/>
    <mergeCell ref="C175:C177"/>
    <mergeCell ref="B178:E178"/>
    <mergeCell ref="C180:C182"/>
    <mergeCell ref="C183:C185"/>
    <mergeCell ref="C186:C188"/>
    <mergeCell ref="C190:C192"/>
    <mergeCell ref="C193:C195"/>
    <mergeCell ref="C196:C198"/>
    <mergeCell ref="C234:C236"/>
    <mergeCell ref="C203:C205"/>
    <mergeCell ref="C206:C208"/>
    <mergeCell ref="B209:E209"/>
    <mergeCell ref="C211:C213"/>
    <mergeCell ref="C214:C216"/>
    <mergeCell ref="B217:E217"/>
    <mergeCell ref="C219:C221"/>
    <mergeCell ref="C222:C224"/>
    <mergeCell ref="C225:C227"/>
    <mergeCell ref="C228:C230"/>
    <mergeCell ref="C231:C233"/>
    <mergeCell ref="C256:C258"/>
    <mergeCell ref="C237:C239"/>
    <mergeCell ref="C240:C242"/>
    <mergeCell ref="C243:C245"/>
    <mergeCell ref="C246:C248"/>
    <mergeCell ref="C249:C251"/>
    <mergeCell ref="C252:C254"/>
  </mergeCells>
  <pageMargins left="0.25" right="0.25" top="0.5" bottom="0.5" header="0.3" footer="0.3"/>
  <pageSetup scale="55" fitToHeight="0" orientation="portrait" r:id="rId1"/>
  <headerFooter>
    <oddFooter>&amp;C&amp;P&amp;RCost Detail - Year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0"/>
  <sheetViews>
    <sheetView showGridLines="0" zoomScaleNormal="100" workbookViewId="0">
      <selection sqref="A1:E1"/>
    </sheetView>
  </sheetViews>
  <sheetFormatPr defaultRowHeight="15" x14ac:dyDescent="0.25"/>
  <cols>
    <col min="1" max="1" width="9.140625" style="40"/>
    <col min="2" max="2" width="52" style="40" customWidth="1"/>
    <col min="3" max="3" width="63.140625" style="40" customWidth="1"/>
    <col min="4" max="4" width="44.7109375" style="40" customWidth="1"/>
    <col min="5" max="5" width="14.7109375" style="40" customWidth="1"/>
    <col min="6" max="16384" width="9.140625" style="40"/>
  </cols>
  <sheetData>
    <row r="1" spans="1:8" ht="18.75" x14ac:dyDescent="0.3">
      <c r="A1" s="352" t="s">
        <v>299</v>
      </c>
      <c r="B1" s="352"/>
      <c r="C1" s="352"/>
      <c r="D1" s="352"/>
      <c r="E1" s="352"/>
    </row>
    <row r="2" spans="1:8" x14ac:dyDescent="0.25">
      <c r="A2" s="91"/>
      <c r="B2" s="91"/>
      <c r="C2" s="91"/>
      <c r="D2" s="91"/>
      <c r="E2" s="91"/>
    </row>
    <row r="3" spans="1:8" ht="47.25" customHeight="1" x14ac:dyDescent="0.25">
      <c r="A3" s="357" t="s">
        <v>27</v>
      </c>
      <c r="B3" s="357"/>
      <c r="C3" s="357"/>
      <c r="D3" s="357"/>
      <c r="E3" s="357"/>
    </row>
    <row r="4" spans="1:8" x14ac:dyDescent="0.25">
      <c r="B4" s="141" t="s">
        <v>18</v>
      </c>
      <c r="C4" s="140"/>
      <c r="D4" s="221"/>
      <c r="E4" s="221"/>
      <c r="F4" s="221"/>
      <c r="G4" s="221"/>
      <c r="H4" s="221"/>
    </row>
    <row r="5" spans="1:8" x14ac:dyDescent="0.25">
      <c r="B5" s="141" t="s">
        <v>139</v>
      </c>
      <c r="C5" s="140"/>
      <c r="D5" s="221"/>
      <c r="E5" s="221"/>
      <c r="F5" s="221"/>
      <c r="G5" s="221"/>
      <c r="H5" s="221"/>
    </row>
    <row r="6" spans="1:8" x14ac:dyDescent="0.25">
      <c r="B6" s="141" t="s">
        <v>17</v>
      </c>
      <c r="C6" s="140"/>
      <c r="D6" s="221"/>
      <c r="E6" s="221"/>
      <c r="F6" s="221"/>
      <c r="G6" s="221"/>
      <c r="H6" s="221"/>
    </row>
    <row r="7" spans="1:8" x14ac:dyDescent="0.25">
      <c r="B7" s="141"/>
      <c r="C7" s="221"/>
      <c r="D7" s="221"/>
      <c r="E7" s="221"/>
      <c r="F7" s="221"/>
      <c r="G7" s="221"/>
      <c r="H7" s="221"/>
    </row>
    <row r="8" spans="1:8" s="9" customFormat="1" ht="25.5" customHeight="1" x14ac:dyDescent="0.25">
      <c r="A8" s="358" t="s">
        <v>28</v>
      </c>
      <c r="B8" s="359"/>
      <c r="C8" s="359"/>
      <c r="D8" s="359"/>
      <c r="E8" s="360"/>
    </row>
    <row r="9" spans="1:8" ht="15.75" x14ac:dyDescent="0.25">
      <c r="A9" s="116">
        <v>1.1000000000000001</v>
      </c>
      <c r="B9" s="117" t="s">
        <v>6</v>
      </c>
      <c r="C9" s="116"/>
      <c r="D9" s="116" t="s">
        <v>20</v>
      </c>
      <c r="E9" s="116" t="s">
        <v>21</v>
      </c>
    </row>
    <row r="10" spans="1:8" x14ac:dyDescent="0.25">
      <c r="A10" s="89" t="s">
        <v>5</v>
      </c>
      <c r="B10" s="90" t="s">
        <v>166</v>
      </c>
      <c r="C10" s="353" t="s">
        <v>167</v>
      </c>
      <c r="D10" s="91" t="s">
        <v>23</v>
      </c>
      <c r="E10" s="92">
        <v>1000</v>
      </c>
    </row>
    <row r="11" spans="1:8" x14ac:dyDescent="0.25">
      <c r="A11" s="93"/>
      <c r="B11" s="91"/>
      <c r="C11" s="353"/>
      <c r="D11" s="91" t="s">
        <v>23</v>
      </c>
      <c r="E11" s="92">
        <v>1000</v>
      </c>
    </row>
    <row r="12" spans="1:8" x14ac:dyDescent="0.25">
      <c r="A12" s="93"/>
      <c r="B12" s="91"/>
      <c r="C12" s="353"/>
      <c r="D12" s="91" t="s">
        <v>22</v>
      </c>
      <c r="E12" s="92">
        <v>2000</v>
      </c>
    </row>
    <row r="13" spans="1:8" x14ac:dyDescent="0.25">
      <c r="A13" s="89" t="s">
        <v>7</v>
      </c>
      <c r="B13" s="90" t="s">
        <v>8</v>
      </c>
      <c r="C13" s="354" t="s">
        <v>165</v>
      </c>
      <c r="D13" s="94" t="s">
        <v>24</v>
      </c>
      <c r="E13" s="95">
        <v>1000</v>
      </c>
    </row>
    <row r="14" spans="1:8" x14ac:dyDescent="0.25">
      <c r="A14" s="96"/>
      <c r="B14" s="97"/>
      <c r="C14" s="355"/>
      <c r="D14" s="97" t="s">
        <v>24</v>
      </c>
      <c r="E14" s="98">
        <v>1000</v>
      </c>
    </row>
    <row r="15" spans="1:8" x14ac:dyDescent="0.25">
      <c r="A15" s="99"/>
      <c r="B15" s="100"/>
      <c r="C15" s="356"/>
      <c r="D15" s="100" t="s">
        <v>25</v>
      </c>
      <c r="E15" s="101">
        <v>2000</v>
      </c>
    </row>
    <row r="16" spans="1:8" x14ac:dyDescent="0.25">
      <c r="A16" s="91"/>
      <c r="B16" s="91"/>
      <c r="C16" s="91"/>
      <c r="D16" s="91"/>
      <c r="E16" s="91"/>
    </row>
    <row r="17" spans="1:5" ht="4.5" customHeight="1" x14ac:dyDescent="0.25">
      <c r="A17" s="102"/>
      <c r="B17" s="102"/>
      <c r="C17" s="102"/>
      <c r="D17" s="102"/>
      <c r="E17" s="102"/>
    </row>
    <row r="18" spans="1:5" x14ac:dyDescent="0.25">
      <c r="A18" s="91"/>
      <c r="B18" s="91"/>
      <c r="C18" s="91"/>
      <c r="D18" s="91"/>
      <c r="E18" s="91"/>
    </row>
    <row r="19" spans="1:5" ht="21.75" customHeight="1" x14ac:dyDescent="0.25">
      <c r="A19" s="351" t="s">
        <v>168</v>
      </c>
      <c r="B19" s="351"/>
      <c r="C19" s="351"/>
      <c r="D19" s="351"/>
      <c r="E19" s="351"/>
    </row>
    <row r="20" spans="1:5" ht="21.75" customHeight="1" x14ac:dyDescent="0.25">
      <c r="A20" s="345" t="s">
        <v>288</v>
      </c>
      <c r="B20" s="346"/>
      <c r="C20" s="346"/>
      <c r="D20" s="346"/>
      <c r="E20" s="347"/>
    </row>
    <row r="21" spans="1:5" ht="21.75" customHeight="1" x14ac:dyDescent="0.25">
      <c r="A21" s="8">
        <v>4.0999999999999996</v>
      </c>
      <c r="B21" s="349" t="s">
        <v>157</v>
      </c>
      <c r="C21" s="350"/>
      <c r="D21" s="350"/>
      <c r="E21" s="350"/>
    </row>
    <row r="22" spans="1:5" ht="15.75" x14ac:dyDescent="0.25">
      <c r="A22" s="37"/>
      <c r="B22" s="43"/>
      <c r="C22" s="44" t="s">
        <v>19</v>
      </c>
      <c r="D22" s="44" t="s">
        <v>20</v>
      </c>
      <c r="E22" s="44" t="s">
        <v>21</v>
      </c>
    </row>
    <row r="23" spans="1:5" x14ac:dyDescent="0.25">
      <c r="A23" s="103" t="s">
        <v>32</v>
      </c>
      <c r="B23" s="205" t="s">
        <v>40</v>
      </c>
      <c r="C23" s="339"/>
      <c r="D23" s="190"/>
      <c r="E23" s="104"/>
    </row>
    <row r="24" spans="1:5" x14ac:dyDescent="0.25">
      <c r="A24" s="93"/>
      <c r="B24" s="190"/>
      <c r="C24" s="339"/>
      <c r="D24" s="190"/>
      <c r="E24" s="104"/>
    </row>
    <row r="25" spans="1:5" ht="15.75" thickBot="1" x14ac:dyDescent="0.3">
      <c r="A25" s="93"/>
      <c r="B25" s="190"/>
      <c r="C25" s="348"/>
      <c r="D25" s="201" t="s">
        <v>158</v>
      </c>
      <c r="E25" s="85"/>
    </row>
    <row r="26" spans="1:5" x14ac:dyDescent="0.25">
      <c r="A26" s="105" t="s">
        <v>33</v>
      </c>
      <c r="B26" s="198" t="s">
        <v>41</v>
      </c>
      <c r="C26" s="338"/>
      <c r="D26" s="194"/>
      <c r="E26" s="106"/>
    </row>
    <row r="27" spans="1:5" x14ac:dyDescent="0.25">
      <c r="A27" s="96"/>
      <c r="B27" s="191"/>
      <c r="C27" s="339"/>
      <c r="D27" s="191"/>
      <c r="E27" s="107"/>
    </row>
    <row r="28" spans="1:5" ht="15.75" thickBot="1" x14ac:dyDescent="0.3">
      <c r="A28" s="108"/>
      <c r="B28" s="192"/>
      <c r="C28" s="340"/>
      <c r="D28" s="197" t="s">
        <v>159</v>
      </c>
      <c r="E28" s="81"/>
    </row>
    <row r="29" spans="1:5" x14ac:dyDescent="0.25">
      <c r="A29" s="105" t="s">
        <v>34</v>
      </c>
      <c r="B29" s="198" t="s">
        <v>42</v>
      </c>
      <c r="C29" s="338"/>
      <c r="D29" s="194"/>
      <c r="E29" s="106"/>
    </row>
    <row r="30" spans="1:5" x14ac:dyDescent="0.25">
      <c r="A30" s="96"/>
      <c r="B30" s="191"/>
      <c r="C30" s="339"/>
      <c r="D30" s="191"/>
      <c r="E30" s="107"/>
    </row>
    <row r="31" spans="1:5" ht="15.75" thickBot="1" x14ac:dyDescent="0.3">
      <c r="A31" s="108"/>
      <c r="B31" s="192"/>
      <c r="C31" s="340"/>
      <c r="D31" s="197" t="s">
        <v>160</v>
      </c>
      <c r="E31" s="81"/>
    </row>
    <row r="32" spans="1:5" x14ac:dyDescent="0.25">
      <c r="A32" s="105" t="s">
        <v>35</v>
      </c>
      <c r="B32" s="198" t="s">
        <v>43</v>
      </c>
      <c r="C32" s="338"/>
      <c r="D32" s="194"/>
      <c r="E32" s="106"/>
    </row>
    <row r="33" spans="1:5" x14ac:dyDescent="0.25">
      <c r="A33" s="96"/>
      <c r="B33" s="191"/>
      <c r="C33" s="339"/>
      <c r="D33" s="191"/>
      <c r="E33" s="107"/>
    </row>
    <row r="34" spans="1:5" ht="15.75" thickBot="1" x14ac:dyDescent="0.3">
      <c r="A34" s="108"/>
      <c r="B34" s="192"/>
      <c r="C34" s="340"/>
      <c r="D34" s="197" t="s">
        <v>161</v>
      </c>
      <c r="E34" s="81"/>
    </row>
    <row r="35" spans="1:5" x14ac:dyDescent="0.25">
      <c r="A35" s="105" t="s">
        <v>36</v>
      </c>
      <c r="B35" s="198" t="s">
        <v>44</v>
      </c>
      <c r="C35" s="338"/>
      <c r="D35" s="194"/>
      <c r="E35" s="106"/>
    </row>
    <row r="36" spans="1:5" x14ac:dyDescent="0.25">
      <c r="A36" s="96"/>
      <c r="B36" s="191"/>
      <c r="C36" s="339"/>
      <c r="D36" s="191"/>
      <c r="E36" s="107"/>
    </row>
    <row r="37" spans="1:5" ht="15.75" thickBot="1" x14ac:dyDescent="0.3">
      <c r="A37" s="108"/>
      <c r="B37" s="192"/>
      <c r="C37" s="340"/>
      <c r="D37" s="197" t="s">
        <v>162</v>
      </c>
      <c r="E37" s="81"/>
    </row>
    <row r="38" spans="1:5" x14ac:dyDescent="0.25">
      <c r="A38" s="105" t="s">
        <v>37</v>
      </c>
      <c r="B38" s="198" t="s">
        <v>45</v>
      </c>
      <c r="C38" s="338"/>
      <c r="D38" s="194"/>
      <c r="E38" s="106"/>
    </row>
    <row r="39" spans="1:5" x14ac:dyDescent="0.25">
      <c r="A39" s="96"/>
      <c r="B39" s="191"/>
      <c r="C39" s="339"/>
      <c r="D39" s="191"/>
      <c r="E39" s="107"/>
    </row>
    <row r="40" spans="1:5" ht="15.75" thickBot="1" x14ac:dyDescent="0.3">
      <c r="A40" s="108"/>
      <c r="B40" s="192"/>
      <c r="C40" s="340"/>
      <c r="D40" s="197" t="s">
        <v>163</v>
      </c>
      <c r="E40" s="81"/>
    </row>
    <row r="41" spans="1:5" x14ac:dyDescent="0.25">
      <c r="A41" s="105" t="s">
        <v>38</v>
      </c>
      <c r="B41" s="198" t="s">
        <v>46</v>
      </c>
      <c r="C41" s="338"/>
      <c r="D41" s="194"/>
      <c r="E41" s="106"/>
    </row>
    <row r="42" spans="1:5" x14ac:dyDescent="0.25">
      <c r="A42" s="96"/>
      <c r="B42" s="191"/>
      <c r="C42" s="339"/>
      <c r="D42" s="191"/>
      <c r="E42" s="107"/>
    </row>
    <row r="43" spans="1:5" ht="15.75" thickBot="1" x14ac:dyDescent="0.3">
      <c r="A43" s="108"/>
      <c r="B43" s="192"/>
      <c r="C43" s="340"/>
      <c r="D43" s="197" t="s">
        <v>164</v>
      </c>
      <c r="E43" s="81"/>
    </row>
    <row r="44" spans="1:5" x14ac:dyDescent="0.25">
      <c r="A44" s="105" t="s">
        <v>39</v>
      </c>
      <c r="B44" s="198" t="s">
        <v>47</v>
      </c>
      <c r="C44" s="338"/>
      <c r="D44" s="194"/>
      <c r="E44" s="106"/>
    </row>
    <row r="45" spans="1:5" x14ac:dyDescent="0.25">
      <c r="A45" s="96"/>
      <c r="B45" s="191"/>
      <c r="C45" s="339"/>
      <c r="D45" s="191"/>
      <c r="E45" s="107"/>
    </row>
    <row r="46" spans="1:5" x14ac:dyDescent="0.25">
      <c r="A46" s="99"/>
      <c r="B46" s="193"/>
      <c r="C46" s="339"/>
      <c r="D46" s="199" t="s">
        <v>285</v>
      </c>
      <c r="E46" s="83"/>
    </row>
    <row r="47" spans="1:5" ht="24.75" customHeight="1" x14ac:dyDescent="0.25">
      <c r="A47" s="115">
        <v>4.2</v>
      </c>
      <c r="B47" s="364" t="s">
        <v>169</v>
      </c>
      <c r="C47" s="365"/>
      <c r="D47" s="365"/>
      <c r="E47" s="365"/>
    </row>
    <row r="48" spans="1:5" ht="16.5" thickBot="1" x14ac:dyDescent="0.3">
      <c r="A48" s="38" t="s">
        <v>247</v>
      </c>
      <c r="B48" s="47" t="s">
        <v>171</v>
      </c>
      <c r="C48" s="46" t="s">
        <v>19</v>
      </c>
      <c r="D48" s="46" t="s">
        <v>20</v>
      </c>
      <c r="E48" s="46" t="s">
        <v>21</v>
      </c>
    </row>
    <row r="49" spans="1:5" ht="15.75" customHeight="1" x14ac:dyDescent="0.25">
      <c r="A49" s="109"/>
      <c r="B49" s="196" t="s">
        <v>50</v>
      </c>
      <c r="C49" s="361"/>
      <c r="D49" s="110"/>
      <c r="E49" s="110"/>
    </row>
    <row r="50" spans="1:5" ht="15.75" customHeight="1" x14ac:dyDescent="0.25">
      <c r="A50" s="97"/>
      <c r="B50" s="191"/>
      <c r="C50" s="362"/>
      <c r="D50" s="111"/>
      <c r="E50" s="111"/>
    </row>
    <row r="51" spans="1:5" ht="15.75" customHeight="1" thickBot="1" x14ac:dyDescent="0.3">
      <c r="A51" s="112"/>
      <c r="B51" s="192"/>
      <c r="C51" s="363"/>
      <c r="D51" s="208" t="s">
        <v>172</v>
      </c>
      <c r="E51" s="81"/>
    </row>
    <row r="52" spans="1:5" ht="15" customHeight="1" x14ac:dyDescent="0.25">
      <c r="A52" s="109"/>
      <c r="B52" s="198" t="s">
        <v>170</v>
      </c>
      <c r="C52" s="361"/>
      <c r="D52" s="194"/>
      <c r="E52" s="79"/>
    </row>
    <row r="53" spans="1:5" ht="15" customHeight="1" x14ac:dyDescent="0.25">
      <c r="A53" s="97"/>
      <c r="B53" s="191"/>
      <c r="C53" s="362"/>
      <c r="D53" s="191"/>
      <c r="E53" s="80"/>
    </row>
    <row r="54" spans="1:5" ht="15" customHeight="1" thickBot="1" x14ac:dyDescent="0.3">
      <c r="A54" s="112"/>
      <c r="B54" s="192"/>
      <c r="C54" s="363"/>
      <c r="D54" s="208" t="s">
        <v>173</v>
      </c>
      <c r="E54" s="81"/>
    </row>
    <row r="55" spans="1:5" x14ac:dyDescent="0.25">
      <c r="A55" s="109"/>
      <c r="B55" s="198" t="s">
        <v>54</v>
      </c>
      <c r="C55" s="323"/>
      <c r="D55" s="194"/>
      <c r="E55" s="79"/>
    </row>
    <row r="56" spans="1:5" x14ac:dyDescent="0.25">
      <c r="A56" s="97"/>
      <c r="B56" s="191"/>
      <c r="C56" s="324"/>
      <c r="D56" s="191"/>
      <c r="E56" s="80"/>
    </row>
    <row r="57" spans="1:5" x14ac:dyDescent="0.25">
      <c r="A57" s="100"/>
      <c r="B57" s="193"/>
      <c r="C57" s="326"/>
      <c r="D57" s="199" t="s">
        <v>174</v>
      </c>
      <c r="E57" s="83"/>
    </row>
    <row r="58" spans="1:5" ht="32.25" customHeight="1" thickBot="1" x14ac:dyDescent="0.3">
      <c r="A58" s="62" t="s">
        <v>263</v>
      </c>
      <c r="B58" s="45" t="s">
        <v>246</v>
      </c>
      <c r="C58" s="46" t="s">
        <v>19</v>
      </c>
      <c r="D58" s="46" t="s">
        <v>20</v>
      </c>
      <c r="E58" s="46" t="s">
        <v>21</v>
      </c>
    </row>
    <row r="59" spans="1:5" ht="15" customHeight="1" x14ac:dyDescent="0.25">
      <c r="A59" s="109"/>
      <c r="B59" s="196" t="s">
        <v>50</v>
      </c>
      <c r="C59" s="361"/>
      <c r="D59" s="110"/>
      <c r="E59" s="110"/>
    </row>
    <row r="60" spans="1:5" ht="15" customHeight="1" x14ac:dyDescent="0.25">
      <c r="A60" s="97"/>
      <c r="B60" s="191"/>
      <c r="C60" s="362"/>
      <c r="D60" s="111"/>
      <c r="E60" s="111"/>
    </row>
    <row r="61" spans="1:5" ht="15" customHeight="1" thickBot="1" x14ac:dyDescent="0.3">
      <c r="A61" s="112"/>
      <c r="B61" s="192"/>
      <c r="C61" s="363"/>
      <c r="D61" s="208" t="s">
        <v>172</v>
      </c>
      <c r="E61" s="81"/>
    </row>
    <row r="62" spans="1:5" x14ac:dyDescent="0.25">
      <c r="A62" s="109"/>
      <c r="B62" s="198" t="s">
        <v>170</v>
      </c>
      <c r="C62" s="330"/>
      <c r="D62" s="194"/>
      <c r="E62" s="79"/>
    </row>
    <row r="63" spans="1:5" x14ac:dyDescent="0.25">
      <c r="A63" s="97"/>
      <c r="B63" s="191"/>
      <c r="C63" s="331"/>
      <c r="D63" s="191"/>
      <c r="E63" s="80"/>
    </row>
    <row r="64" spans="1:5" ht="15.75" thickBot="1" x14ac:dyDescent="0.3">
      <c r="A64" s="112"/>
      <c r="B64" s="192"/>
      <c r="C64" s="332"/>
      <c r="D64" s="197" t="s">
        <v>175</v>
      </c>
      <c r="E64" s="81"/>
    </row>
    <row r="65" spans="1:5" x14ac:dyDescent="0.25">
      <c r="A65" s="109"/>
      <c r="B65" s="198" t="s">
        <v>54</v>
      </c>
      <c r="C65" s="323"/>
      <c r="D65" s="194"/>
      <c r="E65" s="79"/>
    </row>
    <row r="66" spans="1:5" x14ac:dyDescent="0.25">
      <c r="A66" s="97"/>
      <c r="B66" s="191"/>
      <c r="C66" s="324"/>
      <c r="D66" s="191"/>
      <c r="E66" s="80"/>
    </row>
    <row r="67" spans="1:5" x14ac:dyDescent="0.25">
      <c r="A67" s="100"/>
      <c r="B67" s="193"/>
      <c r="C67" s="326"/>
      <c r="D67" s="199" t="s">
        <v>176</v>
      </c>
      <c r="E67" s="83"/>
    </row>
    <row r="68" spans="1:5" ht="31.5" customHeight="1" thickBot="1" x14ac:dyDescent="0.3">
      <c r="A68" s="62" t="s">
        <v>264</v>
      </c>
      <c r="B68" s="45" t="s">
        <v>245</v>
      </c>
      <c r="C68" s="46" t="s">
        <v>19</v>
      </c>
      <c r="D68" s="46" t="s">
        <v>20</v>
      </c>
      <c r="E68" s="46" t="s">
        <v>21</v>
      </c>
    </row>
    <row r="69" spans="1:5" ht="15.75" customHeight="1" x14ac:dyDescent="0.25">
      <c r="A69" s="109"/>
      <c r="B69" s="196" t="s">
        <v>50</v>
      </c>
      <c r="C69" s="361"/>
      <c r="D69" s="110"/>
      <c r="E69" s="110"/>
    </row>
    <row r="70" spans="1:5" ht="15.75" customHeight="1" x14ac:dyDescent="0.25">
      <c r="A70" s="97"/>
      <c r="B70" s="191"/>
      <c r="C70" s="362"/>
      <c r="D70" s="111"/>
      <c r="E70" s="111"/>
    </row>
    <row r="71" spans="1:5" ht="15.75" customHeight="1" thickBot="1" x14ac:dyDescent="0.3">
      <c r="A71" s="112"/>
      <c r="B71" s="192"/>
      <c r="C71" s="363"/>
      <c r="D71" s="208" t="s">
        <v>172</v>
      </c>
      <c r="E71" s="81"/>
    </row>
    <row r="72" spans="1:5" ht="15" customHeight="1" x14ac:dyDescent="0.25">
      <c r="A72" s="109"/>
      <c r="B72" s="198" t="s">
        <v>170</v>
      </c>
      <c r="C72" s="361"/>
      <c r="D72" s="194"/>
      <c r="E72" s="79"/>
    </row>
    <row r="73" spans="1:5" ht="15" customHeight="1" x14ac:dyDescent="0.25">
      <c r="A73" s="97"/>
      <c r="B73" s="191"/>
      <c r="C73" s="362"/>
      <c r="D73" s="191"/>
      <c r="E73" s="80"/>
    </row>
    <row r="74" spans="1:5" ht="15" customHeight="1" thickBot="1" x14ac:dyDescent="0.3">
      <c r="A74" s="112"/>
      <c r="B74" s="192"/>
      <c r="C74" s="363"/>
      <c r="D74" s="208" t="s">
        <v>175</v>
      </c>
      <c r="E74" s="81"/>
    </row>
    <row r="75" spans="1:5" x14ac:dyDescent="0.25">
      <c r="A75" s="109"/>
      <c r="B75" s="198" t="s">
        <v>54</v>
      </c>
      <c r="C75" s="323"/>
      <c r="D75" s="194"/>
      <c r="E75" s="79"/>
    </row>
    <row r="76" spans="1:5" x14ac:dyDescent="0.25">
      <c r="A76" s="97"/>
      <c r="B76" s="191"/>
      <c r="C76" s="324"/>
      <c r="D76" s="191"/>
      <c r="E76" s="80"/>
    </row>
    <row r="77" spans="1:5" x14ac:dyDescent="0.25">
      <c r="A77" s="100"/>
      <c r="B77" s="193"/>
      <c r="C77" s="326"/>
      <c r="D77" s="199" t="s">
        <v>174</v>
      </c>
      <c r="E77" s="83"/>
    </row>
    <row r="78" spans="1:5" ht="30.75" thickBot="1" x14ac:dyDescent="0.3">
      <c r="A78" s="38" t="s">
        <v>59</v>
      </c>
      <c r="B78" s="48" t="s">
        <v>177</v>
      </c>
      <c r="C78" s="46" t="s">
        <v>19</v>
      </c>
      <c r="D78" s="46" t="s">
        <v>20</v>
      </c>
      <c r="E78" s="46" t="s">
        <v>21</v>
      </c>
    </row>
    <row r="79" spans="1:5" x14ac:dyDescent="0.25">
      <c r="A79" s="109"/>
      <c r="B79" s="196" t="s">
        <v>9</v>
      </c>
      <c r="C79" s="335"/>
      <c r="D79" s="194"/>
      <c r="E79" s="79"/>
    </row>
    <row r="80" spans="1:5" x14ac:dyDescent="0.25">
      <c r="A80" s="97"/>
      <c r="B80" s="191"/>
      <c r="C80" s="336"/>
      <c r="D80" s="191"/>
      <c r="E80" s="80"/>
    </row>
    <row r="81" spans="1:5" ht="15.75" thickBot="1" x14ac:dyDescent="0.3">
      <c r="A81" s="112"/>
      <c r="B81" s="192"/>
      <c r="C81" s="337"/>
      <c r="D81" s="197" t="s">
        <v>179</v>
      </c>
      <c r="E81" s="81"/>
    </row>
    <row r="82" spans="1:5" x14ac:dyDescent="0.25">
      <c r="A82" s="114"/>
      <c r="B82" s="198" t="s">
        <v>10</v>
      </c>
      <c r="C82" s="341"/>
      <c r="D82" s="194"/>
      <c r="E82" s="79"/>
    </row>
    <row r="83" spans="1:5" x14ac:dyDescent="0.25">
      <c r="A83" s="97"/>
      <c r="B83" s="191"/>
      <c r="C83" s="342"/>
      <c r="D83" s="191"/>
      <c r="E83" s="80"/>
    </row>
    <row r="84" spans="1:5" ht="15.75" thickBot="1" x14ac:dyDescent="0.3">
      <c r="A84" s="112"/>
      <c r="B84" s="192"/>
      <c r="C84" s="343"/>
      <c r="D84" s="197" t="s">
        <v>180</v>
      </c>
      <c r="E84" s="81"/>
    </row>
    <row r="85" spans="1:5" x14ac:dyDescent="0.25">
      <c r="A85" s="114"/>
      <c r="B85" s="198" t="s">
        <v>11</v>
      </c>
      <c r="C85" s="341"/>
      <c r="D85" s="194"/>
      <c r="E85" s="79"/>
    </row>
    <row r="86" spans="1:5" x14ac:dyDescent="0.25">
      <c r="A86" s="97"/>
      <c r="B86" s="191"/>
      <c r="C86" s="342"/>
      <c r="D86" s="191"/>
      <c r="E86" s="80"/>
    </row>
    <row r="87" spans="1:5" ht="15.75" thickBot="1" x14ac:dyDescent="0.3">
      <c r="A87" s="112"/>
      <c r="B87" s="192"/>
      <c r="C87" s="343"/>
      <c r="D87" s="197" t="s">
        <v>181</v>
      </c>
      <c r="E87" s="81"/>
    </row>
    <row r="88" spans="1:5" x14ac:dyDescent="0.25">
      <c r="A88" s="114"/>
      <c r="B88" s="198" t="s">
        <v>12</v>
      </c>
      <c r="C88" s="341"/>
      <c r="D88" s="194"/>
      <c r="E88" s="79"/>
    </row>
    <row r="89" spans="1:5" x14ac:dyDescent="0.25">
      <c r="A89" s="97"/>
      <c r="B89" s="191"/>
      <c r="C89" s="342"/>
      <c r="D89" s="191"/>
      <c r="E89" s="80"/>
    </row>
    <row r="90" spans="1:5" ht="15.75" thickBot="1" x14ac:dyDescent="0.3">
      <c r="A90" s="112"/>
      <c r="B90" s="192"/>
      <c r="C90" s="343"/>
      <c r="D90" s="197" t="s">
        <v>182</v>
      </c>
      <c r="E90" s="81"/>
    </row>
    <row r="91" spans="1:5" x14ac:dyDescent="0.25">
      <c r="A91" s="114"/>
      <c r="B91" s="198" t="s">
        <v>13</v>
      </c>
      <c r="C91" s="341"/>
      <c r="D91" s="194"/>
      <c r="E91" s="79"/>
    </row>
    <row r="92" spans="1:5" x14ac:dyDescent="0.25">
      <c r="A92" s="97"/>
      <c r="B92" s="191"/>
      <c r="C92" s="342"/>
      <c r="D92" s="193"/>
      <c r="E92" s="80"/>
    </row>
    <row r="93" spans="1:5" ht="15.75" thickBot="1" x14ac:dyDescent="0.3">
      <c r="A93" s="112"/>
      <c r="B93" s="192"/>
      <c r="C93" s="343"/>
      <c r="D93" s="197" t="s">
        <v>183</v>
      </c>
      <c r="E93" s="81"/>
    </row>
    <row r="94" spans="1:5" x14ac:dyDescent="0.25">
      <c r="A94" s="114"/>
      <c r="B94" s="198" t="s">
        <v>14</v>
      </c>
      <c r="C94" s="341"/>
      <c r="D94" s="194"/>
      <c r="E94" s="79"/>
    </row>
    <row r="95" spans="1:5" x14ac:dyDescent="0.25">
      <c r="A95" s="97"/>
      <c r="B95" s="191"/>
      <c r="C95" s="342"/>
      <c r="D95" s="191"/>
      <c r="E95" s="80"/>
    </row>
    <row r="96" spans="1:5" ht="15.75" thickBot="1" x14ac:dyDescent="0.3">
      <c r="A96" s="112"/>
      <c r="B96" s="192"/>
      <c r="C96" s="343"/>
      <c r="D96" s="197" t="s">
        <v>184</v>
      </c>
      <c r="E96" s="82"/>
    </row>
    <row r="97" spans="1:5" ht="30" x14ac:dyDescent="0.25">
      <c r="A97" s="114"/>
      <c r="B97" s="198" t="s">
        <v>178</v>
      </c>
      <c r="C97" s="341"/>
      <c r="D97" s="194"/>
      <c r="E97" s="79"/>
    </row>
    <row r="98" spans="1:5" x14ac:dyDescent="0.25">
      <c r="A98" s="97"/>
      <c r="B98" s="191"/>
      <c r="C98" s="342"/>
      <c r="D98" s="191"/>
      <c r="E98" s="80"/>
    </row>
    <row r="99" spans="1:5" ht="15.75" thickBot="1" x14ac:dyDescent="0.3">
      <c r="A99" s="112"/>
      <c r="B99" s="192"/>
      <c r="C99" s="343"/>
      <c r="D99" s="197" t="s">
        <v>185</v>
      </c>
      <c r="E99" s="81"/>
    </row>
    <row r="100" spans="1:5" x14ac:dyDescent="0.25">
      <c r="A100" s="114"/>
      <c r="B100" s="198" t="s">
        <v>15</v>
      </c>
      <c r="C100" s="341"/>
      <c r="D100" s="194"/>
      <c r="E100" s="79"/>
    </row>
    <row r="101" spans="1:5" x14ac:dyDescent="0.25">
      <c r="A101" s="97"/>
      <c r="B101" s="191"/>
      <c r="C101" s="342"/>
      <c r="D101" s="191"/>
      <c r="E101" s="80"/>
    </row>
    <row r="102" spans="1:5" ht="15.75" thickBot="1" x14ac:dyDescent="0.3">
      <c r="A102" s="112"/>
      <c r="B102" s="192"/>
      <c r="C102" s="343"/>
      <c r="D102" s="197" t="s">
        <v>186</v>
      </c>
      <c r="E102" s="81"/>
    </row>
    <row r="103" spans="1:5" x14ac:dyDescent="0.25">
      <c r="A103" s="114"/>
      <c r="B103" s="198" t="s">
        <v>26</v>
      </c>
      <c r="C103" s="341"/>
      <c r="D103" s="194"/>
      <c r="E103" s="79"/>
    </row>
    <row r="104" spans="1:5" x14ac:dyDescent="0.25">
      <c r="A104" s="97"/>
      <c r="B104" s="191"/>
      <c r="C104" s="342"/>
      <c r="D104" s="191"/>
      <c r="E104" s="80"/>
    </row>
    <row r="105" spans="1:5" x14ac:dyDescent="0.25">
      <c r="A105" s="100"/>
      <c r="B105" s="193"/>
      <c r="C105" s="342"/>
      <c r="D105" s="199" t="s">
        <v>187</v>
      </c>
      <c r="E105" s="83"/>
    </row>
    <row r="106" spans="1:5" ht="15.75" x14ac:dyDescent="0.25">
      <c r="A106" s="37" t="s">
        <v>63</v>
      </c>
      <c r="B106" s="203" t="s">
        <v>188</v>
      </c>
      <c r="C106" s="204" t="s">
        <v>19</v>
      </c>
      <c r="D106" s="204" t="s">
        <v>20</v>
      </c>
      <c r="E106" s="44" t="s">
        <v>21</v>
      </c>
    </row>
    <row r="107" spans="1:5" x14ac:dyDescent="0.25">
      <c r="A107" s="118"/>
      <c r="B107" s="200" t="s">
        <v>64</v>
      </c>
      <c r="C107" s="344"/>
      <c r="D107" s="190"/>
      <c r="E107" s="84"/>
    </row>
    <row r="108" spans="1:5" x14ac:dyDescent="0.25">
      <c r="A108" s="91"/>
      <c r="B108" s="190"/>
      <c r="C108" s="336"/>
      <c r="D108" s="190"/>
      <c r="E108" s="84"/>
    </row>
    <row r="109" spans="1:5" ht="15.75" thickBot="1" x14ac:dyDescent="0.3">
      <c r="A109" s="91"/>
      <c r="B109" s="190"/>
      <c r="C109" s="336"/>
      <c r="D109" s="201" t="s">
        <v>190</v>
      </c>
      <c r="E109" s="85"/>
    </row>
    <row r="110" spans="1:5" x14ac:dyDescent="0.25">
      <c r="A110" s="109"/>
      <c r="B110" s="198" t="s">
        <v>189</v>
      </c>
      <c r="C110" s="335"/>
      <c r="D110" s="194"/>
      <c r="E110" s="79"/>
    </row>
    <row r="111" spans="1:5" x14ac:dyDescent="0.25">
      <c r="A111" s="97"/>
      <c r="B111" s="191"/>
      <c r="C111" s="336"/>
      <c r="D111" s="191"/>
      <c r="E111" s="80"/>
    </row>
    <row r="112" spans="1:5" ht="15.75" thickBot="1" x14ac:dyDescent="0.3">
      <c r="A112" s="112"/>
      <c r="B112" s="192"/>
      <c r="C112" s="337"/>
      <c r="D112" s="197" t="s">
        <v>191</v>
      </c>
      <c r="E112" s="81"/>
    </row>
    <row r="113" spans="1:5" ht="16.5" thickBot="1" x14ac:dyDescent="0.3">
      <c r="A113" s="37" t="s">
        <v>65</v>
      </c>
      <c r="B113" s="203" t="s">
        <v>192</v>
      </c>
      <c r="C113" s="204" t="s">
        <v>19</v>
      </c>
      <c r="D113" s="204" t="s">
        <v>20</v>
      </c>
      <c r="E113" s="44" t="s">
        <v>21</v>
      </c>
    </row>
    <row r="114" spans="1:5" x14ac:dyDescent="0.25">
      <c r="A114" s="109" t="s">
        <v>69</v>
      </c>
      <c r="B114" s="196" t="s">
        <v>66</v>
      </c>
      <c r="C114" s="323"/>
      <c r="D114" s="194"/>
      <c r="E114" s="79"/>
    </row>
    <row r="115" spans="1:5" x14ac:dyDescent="0.25">
      <c r="A115" s="97"/>
      <c r="B115" s="191"/>
      <c r="C115" s="324"/>
      <c r="D115" s="191"/>
      <c r="E115" s="80"/>
    </row>
    <row r="116" spans="1:5" ht="15.75" thickBot="1" x14ac:dyDescent="0.3">
      <c r="A116" s="112"/>
      <c r="B116" s="192"/>
      <c r="C116" s="325"/>
      <c r="D116" s="197" t="s">
        <v>197</v>
      </c>
      <c r="E116" s="81"/>
    </row>
    <row r="117" spans="1:5" x14ac:dyDescent="0.25">
      <c r="A117" s="109" t="s">
        <v>70</v>
      </c>
      <c r="B117" s="198" t="s">
        <v>67</v>
      </c>
      <c r="C117" s="330"/>
      <c r="D117" s="194"/>
      <c r="E117" s="79"/>
    </row>
    <row r="118" spans="1:5" x14ac:dyDescent="0.25">
      <c r="A118" s="97"/>
      <c r="B118" s="191"/>
      <c r="C118" s="331"/>
      <c r="D118" s="191"/>
      <c r="E118" s="80"/>
    </row>
    <row r="119" spans="1:5" ht="15.75" thickBot="1" x14ac:dyDescent="0.3">
      <c r="A119" s="112"/>
      <c r="B119" s="192"/>
      <c r="C119" s="332"/>
      <c r="D119" s="197" t="s">
        <v>196</v>
      </c>
      <c r="E119" s="81"/>
    </row>
    <row r="120" spans="1:5" x14ac:dyDescent="0.25">
      <c r="A120" s="109" t="s">
        <v>71</v>
      </c>
      <c r="B120" s="196" t="s">
        <v>193</v>
      </c>
      <c r="C120" s="323"/>
      <c r="D120" s="194"/>
      <c r="E120" s="79"/>
    </row>
    <row r="121" spans="1:5" x14ac:dyDescent="0.25">
      <c r="A121" s="97"/>
      <c r="B121" s="191"/>
      <c r="C121" s="324"/>
      <c r="D121" s="191"/>
      <c r="E121" s="80"/>
    </row>
    <row r="122" spans="1:5" ht="15.75" thickBot="1" x14ac:dyDescent="0.3">
      <c r="A122" s="112"/>
      <c r="B122" s="192"/>
      <c r="C122" s="325"/>
      <c r="D122" s="197" t="s">
        <v>195</v>
      </c>
      <c r="E122" s="81"/>
    </row>
    <row r="123" spans="1:5" x14ac:dyDescent="0.25">
      <c r="A123" s="109" t="s">
        <v>72</v>
      </c>
      <c r="B123" s="198" t="s">
        <v>68</v>
      </c>
      <c r="C123" s="323"/>
      <c r="D123" s="194"/>
      <c r="E123" s="79"/>
    </row>
    <row r="124" spans="1:5" x14ac:dyDescent="0.25">
      <c r="A124" s="97"/>
      <c r="B124" s="191"/>
      <c r="C124" s="324"/>
      <c r="D124" s="191"/>
      <c r="E124" s="80"/>
    </row>
    <row r="125" spans="1:5" ht="15.75" thickBot="1" x14ac:dyDescent="0.3">
      <c r="A125" s="112"/>
      <c r="B125" s="192"/>
      <c r="C125" s="325"/>
      <c r="D125" s="197" t="s">
        <v>194</v>
      </c>
      <c r="E125" s="81"/>
    </row>
    <row r="126" spans="1:5" ht="16.5" thickBot="1" x14ac:dyDescent="0.3">
      <c r="A126" s="37" t="s">
        <v>73</v>
      </c>
      <c r="B126" s="203" t="s">
        <v>198</v>
      </c>
      <c r="C126" s="204" t="s">
        <v>19</v>
      </c>
      <c r="D126" s="204" t="s">
        <v>20</v>
      </c>
      <c r="E126" s="44" t="s">
        <v>21</v>
      </c>
    </row>
    <row r="127" spans="1:5" x14ac:dyDescent="0.25">
      <c r="A127" s="109" t="s">
        <v>74</v>
      </c>
      <c r="B127" s="196" t="s">
        <v>78</v>
      </c>
      <c r="C127" s="323"/>
      <c r="D127" s="194"/>
      <c r="E127" s="79"/>
    </row>
    <row r="128" spans="1:5" x14ac:dyDescent="0.25">
      <c r="A128" s="97"/>
      <c r="B128" s="191"/>
      <c r="C128" s="324"/>
      <c r="D128" s="191"/>
      <c r="E128" s="80"/>
    </row>
    <row r="129" spans="1:5" ht="15.75" thickBot="1" x14ac:dyDescent="0.3">
      <c r="A129" s="112"/>
      <c r="B129" s="192"/>
      <c r="C129" s="325"/>
      <c r="D129" s="197" t="s">
        <v>199</v>
      </c>
      <c r="E129" s="81"/>
    </row>
    <row r="130" spans="1:5" x14ac:dyDescent="0.25">
      <c r="A130" s="109" t="s">
        <v>75</v>
      </c>
      <c r="B130" s="198" t="s">
        <v>79</v>
      </c>
      <c r="C130" s="330"/>
      <c r="D130" s="194"/>
      <c r="E130" s="79"/>
    </row>
    <row r="131" spans="1:5" x14ac:dyDescent="0.25">
      <c r="A131" s="97"/>
      <c r="B131" s="191"/>
      <c r="C131" s="331"/>
      <c r="D131" s="191"/>
      <c r="E131" s="80"/>
    </row>
    <row r="132" spans="1:5" ht="15.75" thickBot="1" x14ac:dyDescent="0.3">
      <c r="A132" s="112"/>
      <c r="B132" s="192"/>
      <c r="C132" s="332"/>
      <c r="D132" s="197" t="s">
        <v>200</v>
      </c>
      <c r="E132" s="81"/>
    </row>
    <row r="133" spans="1:5" x14ac:dyDescent="0.25">
      <c r="A133" s="109" t="s">
        <v>76</v>
      </c>
      <c r="B133" s="198" t="s">
        <v>80</v>
      </c>
      <c r="C133" s="323"/>
      <c r="D133" s="194"/>
      <c r="E133" s="79"/>
    </row>
    <row r="134" spans="1:5" x14ac:dyDescent="0.25">
      <c r="A134" s="97"/>
      <c r="B134" s="191"/>
      <c r="C134" s="324"/>
      <c r="D134" s="191"/>
      <c r="E134" s="80"/>
    </row>
    <row r="135" spans="1:5" ht="15.75" thickBot="1" x14ac:dyDescent="0.3">
      <c r="A135" s="97"/>
      <c r="B135" s="191"/>
      <c r="C135" s="326"/>
      <c r="D135" s="199" t="s">
        <v>201</v>
      </c>
      <c r="E135" s="83"/>
    </row>
    <row r="136" spans="1:5" x14ac:dyDescent="0.25">
      <c r="A136" s="109" t="s">
        <v>77</v>
      </c>
      <c r="B136" s="198" t="s">
        <v>81</v>
      </c>
      <c r="C136" s="323"/>
      <c r="D136" s="194"/>
      <c r="E136" s="79"/>
    </row>
    <row r="137" spans="1:5" x14ac:dyDescent="0.25">
      <c r="A137" s="97"/>
      <c r="B137" s="191"/>
      <c r="C137" s="324"/>
      <c r="D137" s="191"/>
      <c r="E137" s="80"/>
    </row>
    <row r="138" spans="1:5" x14ac:dyDescent="0.25">
      <c r="A138" s="97"/>
      <c r="B138" s="191"/>
      <c r="C138" s="326"/>
      <c r="D138" s="199" t="s">
        <v>202</v>
      </c>
      <c r="E138" s="83"/>
    </row>
    <row r="139" spans="1:5" ht="15.75" x14ac:dyDescent="0.25">
      <c r="A139" s="37" t="s">
        <v>82</v>
      </c>
      <c r="B139" s="203" t="s">
        <v>203</v>
      </c>
      <c r="C139" s="204" t="s">
        <v>19</v>
      </c>
      <c r="D139" s="204" t="s">
        <v>20</v>
      </c>
      <c r="E139" s="44" t="s">
        <v>21</v>
      </c>
    </row>
    <row r="140" spans="1:5" x14ac:dyDescent="0.25">
      <c r="A140" s="119"/>
      <c r="B140" s="202" t="s">
        <v>83</v>
      </c>
      <c r="C140" s="324"/>
      <c r="D140" s="191"/>
      <c r="E140" s="80"/>
    </row>
    <row r="141" spans="1:5" x14ac:dyDescent="0.25">
      <c r="A141" s="97"/>
      <c r="B141" s="191"/>
      <c r="C141" s="324"/>
      <c r="D141" s="191"/>
      <c r="E141" s="80"/>
    </row>
    <row r="142" spans="1:5" ht="15.75" thickBot="1" x14ac:dyDescent="0.3">
      <c r="A142" s="97"/>
      <c r="B142" s="191"/>
      <c r="C142" s="324"/>
      <c r="D142" s="201" t="s">
        <v>204</v>
      </c>
      <c r="E142" s="85"/>
    </row>
    <row r="143" spans="1:5" x14ac:dyDescent="0.25">
      <c r="A143" s="109"/>
      <c r="B143" s="198" t="s">
        <v>84</v>
      </c>
      <c r="C143" s="323"/>
      <c r="D143" s="194"/>
      <c r="E143" s="79"/>
    </row>
    <row r="144" spans="1:5" x14ac:dyDescent="0.25">
      <c r="A144" s="97"/>
      <c r="B144" s="191"/>
      <c r="C144" s="324"/>
      <c r="D144" s="191"/>
      <c r="E144" s="80"/>
    </row>
    <row r="145" spans="1:5" ht="15.75" thickBot="1" x14ac:dyDescent="0.3">
      <c r="A145" s="112"/>
      <c r="B145" s="192"/>
      <c r="C145" s="325"/>
      <c r="D145" s="197" t="s">
        <v>205</v>
      </c>
      <c r="E145" s="81"/>
    </row>
    <row r="146" spans="1:5" x14ac:dyDescent="0.25">
      <c r="A146" s="109"/>
      <c r="B146" s="198" t="s">
        <v>85</v>
      </c>
      <c r="C146" s="323"/>
      <c r="D146" s="194"/>
      <c r="E146" s="79"/>
    </row>
    <row r="147" spans="1:5" x14ac:dyDescent="0.25">
      <c r="A147" s="97"/>
      <c r="B147" s="191"/>
      <c r="C147" s="324"/>
      <c r="D147" s="191"/>
      <c r="E147" s="80"/>
    </row>
    <row r="148" spans="1:5" ht="15.75" thickBot="1" x14ac:dyDescent="0.3">
      <c r="A148" s="112"/>
      <c r="B148" s="192"/>
      <c r="C148" s="325"/>
      <c r="D148" s="197" t="s">
        <v>206</v>
      </c>
      <c r="E148" s="81"/>
    </row>
    <row r="149" spans="1:5" x14ac:dyDescent="0.25">
      <c r="A149" s="109"/>
      <c r="B149" s="198" t="s">
        <v>86</v>
      </c>
      <c r="C149" s="323"/>
      <c r="D149" s="194"/>
      <c r="E149" s="79"/>
    </row>
    <row r="150" spans="1:5" x14ac:dyDescent="0.25">
      <c r="A150" s="97"/>
      <c r="B150" s="191"/>
      <c r="C150" s="324"/>
      <c r="D150" s="191"/>
      <c r="E150" s="80"/>
    </row>
    <row r="151" spans="1:5" ht="15.75" thickBot="1" x14ac:dyDescent="0.3">
      <c r="A151" s="112"/>
      <c r="B151" s="192"/>
      <c r="C151" s="325"/>
      <c r="D151" s="197" t="s">
        <v>207</v>
      </c>
      <c r="E151" s="81"/>
    </row>
    <row r="152" spans="1:5" x14ac:dyDescent="0.25">
      <c r="A152" s="109"/>
      <c r="B152" s="198" t="s">
        <v>87</v>
      </c>
      <c r="C152" s="323"/>
      <c r="D152" s="194"/>
      <c r="E152" s="79"/>
    </row>
    <row r="153" spans="1:5" x14ac:dyDescent="0.25">
      <c r="A153" s="97"/>
      <c r="B153" s="191"/>
      <c r="C153" s="324"/>
      <c r="D153" s="191"/>
      <c r="E153" s="80"/>
    </row>
    <row r="154" spans="1:5" x14ac:dyDescent="0.25">
      <c r="A154" s="100"/>
      <c r="B154" s="193"/>
      <c r="C154" s="326"/>
      <c r="D154" s="199" t="s">
        <v>208</v>
      </c>
      <c r="E154" s="83"/>
    </row>
    <row r="155" spans="1:5" ht="15.75" x14ac:dyDescent="0.25">
      <c r="A155" s="8">
        <v>4.3</v>
      </c>
      <c r="B155" s="333" t="s">
        <v>209</v>
      </c>
      <c r="C155" s="334"/>
      <c r="D155" s="334"/>
      <c r="E155" s="334"/>
    </row>
    <row r="156" spans="1:5" ht="15.75" x14ac:dyDescent="0.25">
      <c r="A156" s="37"/>
      <c r="B156" s="43"/>
      <c r="C156" s="44" t="s">
        <v>19</v>
      </c>
      <c r="D156" s="44" t="s">
        <v>20</v>
      </c>
      <c r="E156" s="44" t="s">
        <v>21</v>
      </c>
    </row>
    <row r="157" spans="1:5" x14ac:dyDescent="0.25">
      <c r="A157" s="119" t="s">
        <v>210</v>
      </c>
      <c r="B157" s="202" t="s">
        <v>90</v>
      </c>
      <c r="C157" s="324"/>
      <c r="D157" s="191"/>
      <c r="E157" s="80"/>
    </row>
    <row r="158" spans="1:5" x14ac:dyDescent="0.25">
      <c r="A158" s="97"/>
      <c r="B158" s="191"/>
      <c r="C158" s="324"/>
      <c r="D158" s="191"/>
      <c r="E158" s="80"/>
    </row>
    <row r="159" spans="1:5" ht="15.75" thickBot="1" x14ac:dyDescent="0.3">
      <c r="A159" s="97"/>
      <c r="B159" s="191"/>
      <c r="C159" s="326"/>
      <c r="D159" s="199" t="s">
        <v>217</v>
      </c>
      <c r="E159" s="83"/>
    </row>
    <row r="160" spans="1:5" x14ac:dyDescent="0.25">
      <c r="A160" s="109" t="s">
        <v>211</v>
      </c>
      <c r="B160" s="198" t="s">
        <v>91</v>
      </c>
      <c r="C160" s="323"/>
      <c r="D160" s="194"/>
      <c r="E160" s="79"/>
    </row>
    <row r="161" spans="1:5" x14ac:dyDescent="0.25">
      <c r="A161" s="97"/>
      <c r="B161" s="191"/>
      <c r="C161" s="324"/>
      <c r="D161" s="191"/>
      <c r="E161" s="80"/>
    </row>
    <row r="162" spans="1:5" ht="15.75" thickBot="1" x14ac:dyDescent="0.3">
      <c r="A162" s="97"/>
      <c r="B162" s="191"/>
      <c r="C162" s="326"/>
      <c r="D162" s="199" t="s">
        <v>218</v>
      </c>
      <c r="E162" s="83"/>
    </row>
    <row r="163" spans="1:5" x14ac:dyDescent="0.25">
      <c r="A163" s="109" t="s">
        <v>213</v>
      </c>
      <c r="B163" s="198" t="s">
        <v>92</v>
      </c>
      <c r="C163" s="323"/>
      <c r="D163" s="194"/>
      <c r="E163" s="79"/>
    </row>
    <row r="164" spans="1:5" x14ac:dyDescent="0.25">
      <c r="A164" s="97"/>
      <c r="B164" s="191"/>
      <c r="C164" s="324"/>
      <c r="D164" s="191"/>
      <c r="E164" s="80"/>
    </row>
    <row r="165" spans="1:5" ht="15.75" thickBot="1" x14ac:dyDescent="0.3">
      <c r="A165" s="97"/>
      <c r="B165" s="191"/>
      <c r="C165" s="326"/>
      <c r="D165" s="199" t="s">
        <v>219</v>
      </c>
      <c r="E165" s="83"/>
    </row>
    <row r="166" spans="1:5" ht="30" x14ac:dyDescent="0.25">
      <c r="A166" s="120" t="s">
        <v>212</v>
      </c>
      <c r="B166" s="198" t="s">
        <v>93</v>
      </c>
      <c r="C166" s="323"/>
      <c r="D166" s="194"/>
      <c r="E166" s="79"/>
    </row>
    <row r="167" spans="1:5" x14ac:dyDescent="0.25">
      <c r="A167" s="97"/>
      <c r="B167" s="191"/>
      <c r="C167" s="324"/>
      <c r="D167" s="191"/>
      <c r="E167" s="80"/>
    </row>
    <row r="168" spans="1:5" ht="15.75" thickBot="1" x14ac:dyDescent="0.3">
      <c r="A168" s="97"/>
      <c r="B168" s="191"/>
      <c r="C168" s="326"/>
      <c r="D168" s="199" t="s">
        <v>220</v>
      </c>
      <c r="E168" s="83"/>
    </row>
    <row r="169" spans="1:5" x14ac:dyDescent="0.25">
      <c r="A169" s="109" t="s">
        <v>214</v>
      </c>
      <c r="B169" s="198" t="s">
        <v>94</v>
      </c>
      <c r="C169" s="323"/>
      <c r="D169" s="194"/>
      <c r="E169" s="79"/>
    </row>
    <row r="170" spans="1:5" x14ac:dyDescent="0.25">
      <c r="A170" s="97"/>
      <c r="B170" s="191"/>
      <c r="C170" s="324"/>
      <c r="D170" s="191"/>
      <c r="E170" s="80"/>
    </row>
    <row r="171" spans="1:5" ht="15.75" thickBot="1" x14ac:dyDescent="0.3">
      <c r="A171" s="97"/>
      <c r="B171" s="191"/>
      <c r="C171" s="326"/>
      <c r="D171" s="199" t="s">
        <v>221</v>
      </c>
      <c r="E171" s="83"/>
    </row>
    <row r="172" spans="1:5" x14ac:dyDescent="0.25">
      <c r="A172" s="109" t="s">
        <v>215</v>
      </c>
      <c r="B172" s="198" t="s">
        <v>95</v>
      </c>
      <c r="C172" s="323"/>
      <c r="D172" s="194"/>
      <c r="E172" s="79"/>
    </row>
    <row r="173" spans="1:5" x14ac:dyDescent="0.25">
      <c r="A173" s="97"/>
      <c r="B173" s="191"/>
      <c r="C173" s="324"/>
      <c r="D173" s="191"/>
      <c r="E173" s="80"/>
    </row>
    <row r="174" spans="1:5" ht="15.75" thickBot="1" x14ac:dyDescent="0.3">
      <c r="A174" s="97"/>
      <c r="B174" s="191"/>
      <c r="C174" s="326"/>
      <c r="D174" s="199" t="s">
        <v>222</v>
      </c>
      <c r="E174" s="83"/>
    </row>
    <row r="175" spans="1:5" x14ac:dyDescent="0.25">
      <c r="A175" s="109" t="s">
        <v>216</v>
      </c>
      <c r="B175" s="198" t="s">
        <v>96</v>
      </c>
      <c r="C175" s="323"/>
      <c r="D175" s="194"/>
      <c r="E175" s="79"/>
    </row>
    <row r="176" spans="1:5" x14ac:dyDescent="0.25">
      <c r="A176" s="97"/>
      <c r="B176" s="191"/>
      <c r="C176" s="324"/>
      <c r="D176" s="191"/>
      <c r="E176" s="80"/>
    </row>
    <row r="177" spans="1:5" x14ac:dyDescent="0.25">
      <c r="A177" s="97"/>
      <c r="B177" s="191"/>
      <c r="C177" s="326"/>
      <c r="D177" s="199" t="s">
        <v>222</v>
      </c>
      <c r="E177" s="83"/>
    </row>
    <row r="178" spans="1:5" ht="15.75" x14ac:dyDescent="0.25">
      <c r="A178" s="8">
        <v>4.4000000000000004</v>
      </c>
      <c r="B178" s="333" t="s">
        <v>223</v>
      </c>
      <c r="C178" s="334"/>
      <c r="D178" s="334"/>
      <c r="E178" s="334"/>
    </row>
    <row r="179" spans="1:5" ht="15.75" x14ac:dyDescent="0.25">
      <c r="A179" s="37" t="s">
        <v>102</v>
      </c>
      <c r="B179" s="43" t="s">
        <v>98</v>
      </c>
      <c r="C179" s="44" t="s">
        <v>19</v>
      </c>
      <c r="D179" s="44" t="s">
        <v>20</v>
      </c>
      <c r="E179" s="44" t="s">
        <v>21</v>
      </c>
    </row>
    <row r="180" spans="1:5" x14ac:dyDescent="0.25">
      <c r="A180" s="119" t="s">
        <v>102</v>
      </c>
      <c r="B180" s="202" t="s">
        <v>224</v>
      </c>
      <c r="C180" s="324"/>
      <c r="D180" s="191"/>
      <c r="E180" s="80"/>
    </row>
    <row r="181" spans="1:5" x14ac:dyDescent="0.25">
      <c r="A181" s="97"/>
      <c r="B181" s="191"/>
      <c r="C181" s="324"/>
      <c r="D181" s="191"/>
      <c r="E181" s="80"/>
    </row>
    <row r="182" spans="1:5" ht="15.75" thickBot="1" x14ac:dyDescent="0.3">
      <c r="A182" s="97"/>
      <c r="B182" s="191"/>
      <c r="C182" s="326"/>
      <c r="D182" s="199" t="s">
        <v>175</v>
      </c>
      <c r="E182" s="83"/>
    </row>
    <row r="183" spans="1:5" x14ac:dyDescent="0.25">
      <c r="A183" s="109" t="s">
        <v>102</v>
      </c>
      <c r="B183" s="198" t="s">
        <v>100</v>
      </c>
      <c r="C183" s="323"/>
      <c r="D183" s="194"/>
      <c r="E183" s="79"/>
    </row>
    <row r="184" spans="1:5" x14ac:dyDescent="0.25">
      <c r="A184" s="97"/>
      <c r="B184" s="191"/>
      <c r="C184" s="324"/>
      <c r="D184" s="191"/>
      <c r="E184" s="80"/>
    </row>
    <row r="185" spans="1:5" ht="15.75" thickBot="1" x14ac:dyDescent="0.3">
      <c r="A185" s="97"/>
      <c r="B185" s="191"/>
      <c r="C185" s="326"/>
      <c r="D185" s="199" t="s">
        <v>225</v>
      </c>
      <c r="E185" s="83"/>
    </row>
    <row r="186" spans="1:5" x14ac:dyDescent="0.25">
      <c r="A186" s="109" t="s">
        <v>102</v>
      </c>
      <c r="B186" s="198" t="s">
        <v>101</v>
      </c>
      <c r="C186" s="323"/>
      <c r="D186" s="194"/>
      <c r="E186" s="79"/>
    </row>
    <row r="187" spans="1:5" x14ac:dyDescent="0.25">
      <c r="A187" s="97"/>
      <c r="B187" s="191"/>
      <c r="C187" s="324"/>
      <c r="D187" s="191"/>
      <c r="E187" s="80"/>
    </row>
    <row r="188" spans="1:5" x14ac:dyDescent="0.25">
      <c r="A188" s="97"/>
      <c r="B188" s="191"/>
      <c r="C188" s="326"/>
      <c r="D188" s="199" t="s">
        <v>174</v>
      </c>
      <c r="E188" s="83"/>
    </row>
    <row r="189" spans="1:5" ht="15.75" x14ac:dyDescent="0.25">
      <c r="A189" s="37" t="s">
        <v>105</v>
      </c>
      <c r="B189" s="203" t="s">
        <v>103</v>
      </c>
      <c r="C189" s="204" t="s">
        <v>19</v>
      </c>
      <c r="D189" s="204" t="s">
        <v>20</v>
      </c>
      <c r="E189" s="44" t="s">
        <v>21</v>
      </c>
    </row>
    <row r="190" spans="1:5" x14ac:dyDescent="0.25">
      <c r="A190" s="119" t="s">
        <v>105</v>
      </c>
      <c r="B190" s="202" t="s">
        <v>224</v>
      </c>
      <c r="C190" s="324"/>
      <c r="D190" s="191"/>
      <c r="E190" s="80"/>
    </row>
    <row r="191" spans="1:5" x14ac:dyDescent="0.25">
      <c r="A191" s="97"/>
      <c r="B191" s="191"/>
      <c r="C191" s="324"/>
      <c r="D191" s="191"/>
      <c r="E191" s="80"/>
    </row>
    <row r="192" spans="1:5" ht="15.75" thickBot="1" x14ac:dyDescent="0.3">
      <c r="A192" s="97"/>
      <c r="B192" s="191"/>
      <c r="C192" s="326"/>
      <c r="D192" s="199" t="s">
        <v>175</v>
      </c>
      <c r="E192" s="83"/>
    </row>
    <row r="193" spans="1:5" x14ac:dyDescent="0.25">
      <c r="A193" s="109" t="s">
        <v>105</v>
      </c>
      <c r="B193" s="198" t="s">
        <v>100</v>
      </c>
      <c r="C193" s="323"/>
      <c r="D193" s="194"/>
      <c r="E193" s="79"/>
    </row>
    <row r="194" spans="1:5" x14ac:dyDescent="0.25">
      <c r="A194" s="97"/>
      <c r="B194" s="191"/>
      <c r="C194" s="324"/>
      <c r="D194" s="191"/>
      <c r="E194" s="80"/>
    </row>
    <row r="195" spans="1:5" ht="15.75" thickBot="1" x14ac:dyDescent="0.3">
      <c r="A195" s="97"/>
      <c r="B195" s="191"/>
      <c r="C195" s="326"/>
      <c r="D195" s="199" t="s">
        <v>225</v>
      </c>
      <c r="E195" s="83"/>
    </row>
    <row r="196" spans="1:5" x14ac:dyDescent="0.25">
      <c r="A196" s="109" t="s">
        <v>105</v>
      </c>
      <c r="B196" s="198" t="s">
        <v>101</v>
      </c>
      <c r="C196" s="323"/>
      <c r="D196" s="194"/>
      <c r="E196" s="79"/>
    </row>
    <row r="197" spans="1:5" x14ac:dyDescent="0.25">
      <c r="A197" s="97"/>
      <c r="B197" s="191"/>
      <c r="C197" s="324"/>
      <c r="D197" s="191"/>
      <c r="E197" s="80"/>
    </row>
    <row r="198" spans="1:5" x14ac:dyDescent="0.25">
      <c r="A198" s="97"/>
      <c r="B198" s="191"/>
      <c r="C198" s="326"/>
      <c r="D198" s="199" t="s">
        <v>174</v>
      </c>
      <c r="E198" s="83"/>
    </row>
    <row r="199" spans="1:5" ht="15.75" x14ac:dyDescent="0.25">
      <c r="A199" s="37" t="s">
        <v>106</v>
      </c>
      <c r="B199" s="203" t="s">
        <v>104</v>
      </c>
      <c r="C199" s="204" t="s">
        <v>19</v>
      </c>
      <c r="D199" s="204" t="s">
        <v>20</v>
      </c>
      <c r="E199" s="44" t="s">
        <v>21</v>
      </c>
    </row>
    <row r="200" spans="1:5" x14ac:dyDescent="0.25">
      <c r="A200" s="119" t="s">
        <v>106</v>
      </c>
      <c r="B200" s="202" t="s">
        <v>224</v>
      </c>
      <c r="C200" s="324"/>
      <c r="D200" s="191"/>
      <c r="E200" s="80"/>
    </row>
    <row r="201" spans="1:5" x14ac:dyDescent="0.25">
      <c r="A201" s="97"/>
      <c r="B201" s="191"/>
      <c r="C201" s="324"/>
      <c r="D201" s="191"/>
      <c r="E201" s="80"/>
    </row>
    <row r="202" spans="1:5" ht="15.75" thickBot="1" x14ac:dyDescent="0.3">
      <c r="A202" s="97"/>
      <c r="B202" s="191"/>
      <c r="C202" s="326"/>
      <c r="D202" s="199" t="s">
        <v>175</v>
      </c>
      <c r="E202" s="83"/>
    </row>
    <row r="203" spans="1:5" x14ac:dyDescent="0.25">
      <c r="A203" s="109" t="s">
        <v>106</v>
      </c>
      <c r="B203" s="198" t="s">
        <v>100</v>
      </c>
      <c r="C203" s="323"/>
      <c r="D203" s="194"/>
      <c r="E203" s="79"/>
    </row>
    <row r="204" spans="1:5" x14ac:dyDescent="0.25">
      <c r="A204" s="97"/>
      <c r="B204" s="191"/>
      <c r="C204" s="324"/>
      <c r="D204" s="191"/>
      <c r="E204" s="80"/>
    </row>
    <row r="205" spans="1:5" ht="15.75" thickBot="1" x14ac:dyDescent="0.3">
      <c r="A205" s="97"/>
      <c r="B205" s="191"/>
      <c r="C205" s="326"/>
      <c r="D205" s="199" t="s">
        <v>225</v>
      </c>
      <c r="E205" s="83"/>
    </row>
    <row r="206" spans="1:5" x14ac:dyDescent="0.25">
      <c r="A206" s="109" t="s">
        <v>106</v>
      </c>
      <c r="B206" s="198" t="s">
        <v>101</v>
      </c>
      <c r="C206" s="323"/>
      <c r="D206" s="194"/>
      <c r="E206" s="79"/>
    </row>
    <row r="207" spans="1:5" x14ac:dyDescent="0.25">
      <c r="A207" s="97"/>
      <c r="B207" s="191"/>
      <c r="C207" s="324"/>
      <c r="D207" s="191"/>
      <c r="E207" s="80"/>
    </row>
    <row r="208" spans="1:5" x14ac:dyDescent="0.25">
      <c r="A208" s="97"/>
      <c r="B208" s="191"/>
      <c r="C208" s="326"/>
      <c r="D208" s="199" t="s">
        <v>174</v>
      </c>
      <c r="E208" s="83"/>
    </row>
    <row r="209" spans="1:5" ht="15.75" x14ac:dyDescent="0.25">
      <c r="A209" s="8">
        <v>4.5</v>
      </c>
      <c r="B209" s="328" t="s">
        <v>248</v>
      </c>
      <c r="C209" s="329"/>
      <c r="D209" s="329"/>
      <c r="E209" s="329"/>
    </row>
    <row r="210" spans="1:5" ht="16.5" thickBot="1" x14ac:dyDescent="0.3">
      <c r="A210" s="38"/>
      <c r="B210" s="49"/>
      <c r="C210" s="46" t="s">
        <v>19</v>
      </c>
      <c r="D210" s="50" t="s">
        <v>20</v>
      </c>
      <c r="E210" s="50" t="s">
        <v>21</v>
      </c>
    </row>
    <row r="211" spans="1:5" x14ac:dyDescent="0.25">
      <c r="A211" s="109" t="s">
        <v>122</v>
      </c>
      <c r="B211" s="198" t="s">
        <v>226</v>
      </c>
      <c r="C211" s="323"/>
      <c r="D211" s="194"/>
      <c r="E211" s="79"/>
    </row>
    <row r="212" spans="1:5" x14ac:dyDescent="0.25">
      <c r="A212" s="97"/>
      <c r="B212" s="191"/>
      <c r="C212" s="324"/>
      <c r="D212" s="191"/>
      <c r="E212" s="80"/>
    </row>
    <row r="213" spans="1:5" ht="15.75" thickBot="1" x14ac:dyDescent="0.3">
      <c r="A213" s="112"/>
      <c r="B213" s="192"/>
      <c r="C213" s="325"/>
      <c r="D213" s="197" t="s">
        <v>227</v>
      </c>
      <c r="E213" s="81"/>
    </row>
    <row r="214" spans="1:5" x14ac:dyDescent="0.25">
      <c r="A214" s="109" t="s">
        <v>123</v>
      </c>
      <c r="B214" s="198" t="s">
        <v>121</v>
      </c>
      <c r="C214" s="323"/>
      <c r="D214" s="194"/>
      <c r="E214" s="79"/>
    </row>
    <row r="215" spans="1:5" x14ac:dyDescent="0.25">
      <c r="A215" s="97"/>
      <c r="B215" s="191"/>
      <c r="C215" s="324"/>
      <c r="D215" s="191"/>
      <c r="E215" s="80"/>
    </row>
    <row r="216" spans="1:5" x14ac:dyDescent="0.25">
      <c r="A216" s="100"/>
      <c r="B216" s="193"/>
      <c r="C216" s="326"/>
      <c r="D216" s="199" t="s">
        <v>228</v>
      </c>
      <c r="E216" s="83"/>
    </row>
    <row r="217" spans="1:5" ht="15.75" x14ac:dyDescent="0.25">
      <c r="A217" s="8">
        <v>4.5999999999999996</v>
      </c>
      <c r="B217" s="328" t="s">
        <v>229</v>
      </c>
      <c r="C217" s="329"/>
      <c r="D217" s="329"/>
      <c r="E217" s="329"/>
    </row>
    <row r="218" spans="1:5" ht="16.5" thickBot="1" x14ac:dyDescent="0.3">
      <c r="A218" s="38"/>
      <c r="B218" s="49"/>
      <c r="C218" s="46" t="s">
        <v>19</v>
      </c>
      <c r="D218" s="50" t="s">
        <v>20</v>
      </c>
      <c r="E218" s="50" t="s">
        <v>21</v>
      </c>
    </row>
    <row r="219" spans="1:5" x14ac:dyDescent="0.25">
      <c r="A219" s="109" t="s">
        <v>109</v>
      </c>
      <c r="B219" s="198" t="s">
        <v>124</v>
      </c>
      <c r="C219" s="323"/>
      <c r="D219" s="194"/>
      <c r="E219" s="79"/>
    </row>
    <row r="220" spans="1:5" x14ac:dyDescent="0.25">
      <c r="A220" s="97"/>
      <c r="B220" s="191"/>
      <c r="C220" s="324"/>
      <c r="D220" s="191"/>
      <c r="E220" s="80"/>
    </row>
    <row r="221" spans="1:5" ht="15.75" thickBot="1" x14ac:dyDescent="0.3">
      <c r="A221" s="112"/>
      <c r="B221" s="192"/>
      <c r="C221" s="325"/>
      <c r="D221" s="197" t="s">
        <v>230</v>
      </c>
      <c r="E221" s="81"/>
    </row>
    <row r="222" spans="1:5" x14ac:dyDescent="0.25">
      <c r="A222" s="109" t="s">
        <v>110</v>
      </c>
      <c r="B222" s="198" t="s">
        <v>241</v>
      </c>
      <c r="C222" s="323"/>
      <c r="D222" s="194"/>
      <c r="E222" s="79"/>
    </row>
    <row r="223" spans="1:5" x14ac:dyDescent="0.25">
      <c r="A223" s="97"/>
      <c r="B223" s="191"/>
      <c r="C223" s="324"/>
      <c r="D223" s="191"/>
      <c r="E223" s="80"/>
    </row>
    <row r="224" spans="1:5" ht="15.75" thickBot="1" x14ac:dyDescent="0.3">
      <c r="A224" s="97"/>
      <c r="B224" s="191"/>
      <c r="C224" s="324"/>
      <c r="D224" s="201" t="s">
        <v>240</v>
      </c>
      <c r="E224" s="85"/>
    </row>
    <row r="225" spans="1:5" x14ac:dyDescent="0.25">
      <c r="A225" s="109" t="s">
        <v>111</v>
      </c>
      <c r="B225" s="198" t="s">
        <v>242</v>
      </c>
      <c r="C225" s="323"/>
      <c r="D225" s="194"/>
      <c r="E225" s="79"/>
    </row>
    <row r="226" spans="1:5" x14ac:dyDescent="0.25">
      <c r="A226" s="97"/>
      <c r="B226" s="191"/>
      <c r="C226" s="324"/>
      <c r="D226" s="191"/>
      <c r="E226" s="80"/>
    </row>
    <row r="227" spans="1:5" ht="15.75" thickBot="1" x14ac:dyDescent="0.3">
      <c r="A227" s="112"/>
      <c r="B227" s="192"/>
      <c r="C227" s="325"/>
      <c r="D227" s="197" t="s">
        <v>239</v>
      </c>
      <c r="E227" s="81"/>
    </row>
    <row r="228" spans="1:5" x14ac:dyDescent="0.25">
      <c r="A228" s="109" t="s">
        <v>112</v>
      </c>
      <c r="B228" s="198" t="s">
        <v>127</v>
      </c>
      <c r="C228" s="323"/>
      <c r="D228" s="194"/>
      <c r="E228" s="79"/>
    </row>
    <row r="229" spans="1:5" x14ac:dyDescent="0.25">
      <c r="A229" s="97"/>
      <c r="B229" s="191"/>
      <c r="C229" s="324"/>
      <c r="D229" s="191"/>
      <c r="E229" s="80"/>
    </row>
    <row r="230" spans="1:5" ht="15.75" thickBot="1" x14ac:dyDescent="0.3">
      <c r="A230" s="97"/>
      <c r="B230" s="191"/>
      <c r="C230" s="324"/>
      <c r="D230" s="201" t="s">
        <v>238</v>
      </c>
      <c r="E230" s="85"/>
    </row>
    <row r="231" spans="1:5" x14ac:dyDescent="0.25">
      <c r="A231" s="109" t="s">
        <v>113</v>
      </c>
      <c r="B231" s="198" t="s">
        <v>128</v>
      </c>
      <c r="C231" s="323"/>
      <c r="D231" s="194"/>
      <c r="E231" s="79"/>
    </row>
    <row r="232" spans="1:5" x14ac:dyDescent="0.25">
      <c r="A232" s="97"/>
      <c r="B232" s="191"/>
      <c r="C232" s="324"/>
      <c r="D232" s="191"/>
      <c r="E232" s="80"/>
    </row>
    <row r="233" spans="1:5" ht="15.75" thickBot="1" x14ac:dyDescent="0.3">
      <c r="A233" s="112"/>
      <c r="B233" s="192"/>
      <c r="C233" s="325"/>
      <c r="D233" s="197" t="s">
        <v>237</v>
      </c>
      <c r="E233" s="81"/>
    </row>
    <row r="234" spans="1:5" x14ac:dyDescent="0.25">
      <c r="A234" s="109" t="s">
        <v>114</v>
      </c>
      <c r="B234" s="198" t="s">
        <v>129</v>
      </c>
      <c r="C234" s="323"/>
      <c r="D234" s="194"/>
      <c r="E234" s="79"/>
    </row>
    <row r="235" spans="1:5" x14ac:dyDescent="0.25">
      <c r="A235" s="97"/>
      <c r="B235" s="191"/>
      <c r="C235" s="324"/>
      <c r="D235" s="191"/>
      <c r="E235" s="80"/>
    </row>
    <row r="236" spans="1:5" ht="15.75" thickBot="1" x14ac:dyDescent="0.3">
      <c r="A236" s="97"/>
      <c r="B236" s="191"/>
      <c r="C236" s="324"/>
      <c r="D236" s="201" t="s">
        <v>236</v>
      </c>
      <c r="E236" s="85"/>
    </row>
    <row r="237" spans="1:5" x14ac:dyDescent="0.25">
      <c r="A237" s="109" t="s">
        <v>115</v>
      </c>
      <c r="B237" s="198" t="s">
        <v>130</v>
      </c>
      <c r="C237" s="323"/>
      <c r="D237" s="194"/>
      <c r="E237" s="79"/>
    </row>
    <row r="238" spans="1:5" x14ac:dyDescent="0.25">
      <c r="A238" s="97"/>
      <c r="B238" s="191"/>
      <c r="C238" s="324"/>
      <c r="D238" s="191"/>
      <c r="E238" s="80"/>
    </row>
    <row r="239" spans="1:5" ht="15.75" thickBot="1" x14ac:dyDescent="0.3">
      <c r="A239" s="112"/>
      <c r="B239" s="192"/>
      <c r="C239" s="325"/>
      <c r="D239" s="197" t="s">
        <v>235</v>
      </c>
      <c r="E239" s="81"/>
    </row>
    <row r="240" spans="1:5" x14ac:dyDescent="0.25">
      <c r="A240" s="109" t="s">
        <v>116</v>
      </c>
      <c r="B240" s="198" t="s">
        <v>131</v>
      </c>
      <c r="C240" s="323"/>
      <c r="D240" s="194"/>
      <c r="E240" s="79"/>
    </row>
    <row r="241" spans="1:5" x14ac:dyDescent="0.25">
      <c r="A241" s="97"/>
      <c r="B241" s="191"/>
      <c r="C241" s="324"/>
      <c r="D241" s="191"/>
      <c r="E241" s="80"/>
    </row>
    <row r="242" spans="1:5" ht="15.75" thickBot="1" x14ac:dyDescent="0.3">
      <c r="A242" s="97"/>
      <c r="B242" s="191"/>
      <c r="C242" s="326"/>
      <c r="D242" s="199" t="s">
        <v>234</v>
      </c>
      <c r="E242" s="83"/>
    </row>
    <row r="243" spans="1:5" x14ac:dyDescent="0.25">
      <c r="A243" s="109" t="s">
        <v>117</v>
      </c>
      <c r="B243" s="198" t="s">
        <v>132</v>
      </c>
      <c r="C243" s="323"/>
      <c r="D243" s="194"/>
      <c r="E243" s="79"/>
    </row>
    <row r="244" spans="1:5" x14ac:dyDescent="0.25">
      <c r="A244" s="97"/>
      <c r="B244" s="191"/>
      <c r="C244" s="324"/>
      <c r="D244" s="191"/>
      <c r="E244" s="80"/>
    </row>
    <row r="245" spans="1:5" ht="15.75" thickBot="1" x14ac:dyDescent="0.3">
      <c r="A245" s="97"/>
      <c r="B245" s="191"/>
      <c r="C245" s="324"/>
      <c r="D245" s="201" t="s">
        <v>233</v>
      </c>
      <c r="E245" s="85"/>
    </row>
    <row r="246" spans="1:5" x14ac:dyDescent="0.25">
      <c r="A246" s="109" t="s">
        <v>118</v>
      </c>
      <c r="B246" s="198" t="s">
        <v>16</v>
      </c>
      <c r="C246" s="323"/>
      <c r="D246" s="194"/>
      <c r="E246" s="79"/>
    </row>
    <row r="247" spans="1:5" x14ac:dyDescent="0.25">
      <c r="A247" s="97"/>
      <c r="B247" s="191"/>
      <c r="C247" s="324"/>
      <c r="D247" s="191"/>
      <c r="E247" s="80"/>
    </row>
    <row r="248" spans="1:5" ht="15.75" thickBot="1" x14ac:dyDescent="0.3">
      <c r="A248" s="112"/>
      <c r="B248" s="192"/>
      <c r="C248" s="325"/>
      <c r="D248" s="197" t="s">
        <v>231</v>
      </c>
      <c r="E248" s="81"/>
    </row>
    <row r="249" spans="1:5" x14ac:dyDescent="0.25">
      <c r="A249" s="109" t="s">
        <v>119</v>
      </c>
      <c r="B249" s="198" t="s">
        <v>133</v>
      </c>
      <c r="C249" s="323"/>
      <c r="D249" s="194"/>
      <c r="E249" s="79"/>
    </row>
    <row r="250" spans="1:5" x14ac:dyDescent="0.25">
      <c r="A250" s="97"/>
      <c r="B250" s="191"/>
      <c r="C250" s="324"/>
      <c r="D250" s="191"/>
      <c r="E250" s="80"/>
    </row>
    <row r="251" spans="1:5" ht="15.75" thickBot="1" x14ac:dyDescent="0.3">
      <c r="A251" s="97"/>
      <c r="B251" s="191"/>
      <c r="C251" s="326"/>
      <c r="D251" s="199" t="s">
        <v>232</v>
      </c>
      <c r="E251" s="83"/>
    </row>
    <row r="252" spans="1:5" x14ac:dyDescent="0.25">
      <c r="A252" s="109" t="s">
        <v>256</v>
      </c>
      <c r="B252" s="198" t="s">
        <v>253</v>
      </c>
      <c r="C252" s="323"/>
      <c r="D252" s="194"/>
      <c r="E252" s="79"/>
    </row>
    <row r="253" spans="1:5" x14ac:dyDescent="0.25">
      <c r="A253" s="97"/>
      <c r="B253" s="191"/>
      <c r="C253" s="324"/>
      <c r="D253" s="191"/>
      <c r="E253" s="80"/>
    </row>
    <row r="254" spans="1:5" x14ac:dyDescent="0.25">
      <c r="A254" s="97"/>
      <c r="B254" s="191"/>
      <c r="C254" s="326"/>
      <c r="D254" s="199" t="s">
        <v>257</v>
      </c>
      <c r="E254" s="83"/>
    </row>
    <row r="255" spans="1:5" ht="15.75" x14ac:dyDescent="0.25">
      <c r="A255" s="8">
        <v>4.7</v>
      </c>
      <c r="B255" s="121" t="s">
        <v>135</v>
      </c>
      <c r="C255" s="122" t="s">
        <v>19</v>
      </c>
      <c r="D255" s="123" t="s">
        <v>20</v>
      </c>
      <c r="E255" s="123" t="s">
        <v>21</v>
      </c>
    </row>
    <row r="256" spans="1:5" ht="30" x14ac:dyDescent="0.25">
      <c r="A256" s="118"/>
      <c r="B256" s="205" t="s">
        <v>243</v>
      </c>
      <c r="C256" s="327"/>
      <c r="D256" s="206"/>
      <c r="E256" s="88"/>
    </row>
    <row r="257" spans="1:5" x14ac:dyDescent="0.25">
      <c r="A257" s="97"/>
      <c r="B257" s="191"/>
      <c r="C257" s="324"/>
      <c r="D257" s="191"/>
      <c r="E257" s="80"/>
    </row>
    <row r="258" spans="1:5" ht="15.75" thickBot="1" x14ac:dyDescent="0.3">
      <c r="A258" s="112"/>
      <c r="B258" s="192"/>
      <c r="C258" s="325"/>
      <c r="D258" s="207" t="s">
        <v>244</v>
      </c>
      <c r="E258" s="81"/>
    </row>
    <row r="260" spans="1:5" ht="10.5" customHeight="1" x14ac:dyDescent="0.25"/>
  </sheetData>
  <mergeCells count="85">
    <mergeCell ref="A19:E19"/>
    <mergeCell ref="A1:E1"/>
    <mergeCell ref="A3:E3"/>
    <mergeCell ref="A8:E8"/>
    <mergeCell ref="C10:C12"/>
    <mergeCell ref="C13:C15"/>
    <mergeCell ref="C49:C51"/>
    <mergeCell ref="A20:E20"/>
    <mergeCell ref="B21:E21"/>
    <mergeCell ref="C23:C25"/>
    <mergeCell ref="C26:C28"/>
    <mergeCell ref="C29:C31"/>
    <mergeCell ref="C32:C34"/>
    <mergeCell ref="C35:C37"/>
    <mergeCell ref="C38:C40"/>
    <mergeCell ref="C41:C43"/>
    <mergeCell ref="C44:C46"/>
    <mergeCell ref="B47:E47"/>
    <mergeCell ref="C88:C90"/>
    <mergeCell ref="C52:C54"/>
    <mergeCell ref="C55:C57"/>
    <mergeCell ref="C59:C61"/>
    <mergeCell ref="C62:C64"/>
    <mergeCell ref="C65:C67"/>
    <mergeCell ref="C69:C71"/>
    <mergeCell ref="C72:C74"/>
    <mergeCell ref="C75:C77"/>
    <mergeCell ref="C79:C81"/>
    <mergeCell ref="C82:C84"/>
    <mergeCell ref="C85:C87"/>
    <mergeCell ref="C127:C129"/>
    <mergeCell ref="C91:C93"/>
    <mergeCell ref="C94:C96"/>
    <mergeCell ref="C97:C99"/>
    <mergeCell ref="C100:C102"/>
    <mergeCell ref="C103:C105"/>
    <mergeCell ref="C107:C109"/>
    <mergeCell ref="C110:C112"/>
    <mergeCell ref="C114:C116"/>
    <mergeCell ref="C117:C119"/>
    <mergeCell ref="C120:C122"/>
    <mergeCell ref="C123:C125"/>
    <mergeCell ref="C163:C165"/>
    <mergeCell ref="C130:C132"/>
    <mergeCell ref="C133:C135"/>
    <mergeCell ref="C136:C138"/>
    <mergeCell ref="C140:C142"/>
    <mergeCell ref="C143:C145"/>
    <mergeCell ref="C146:C148"/>
    <mergeCell ref="C149:C151"/>
    <mergeCell ref="C152:C154"/>
    <mergeCell ref="B155:E155"/>
    <mergeCell ref="C157:C159"/>
    <mergeCell ref="C160:C162"/>
    <mergeCell ref="C200:C202"/>
    <mergeCell ref="C166:C168"/>
    <mergeCell ref="C169:C171"/>
    <mergeCell ref="C172:C174"/>
    <mergeCell ref="C175:C177"/>
    <mergeCell ref="B178:E178"/>
    <mergeCell ref="C180:C182"/>
    <mergeCell ref="C183:C185"/>
    <mergeCell ref="C186:C188"/>
    <mergeCell ref="C190:C192"/>
    <mergeCell ref="C193:C195"/>
    <mergeCell ref="C196:C198"/>
    <mergeCell ref="C234:C236"/>
    <mergeCell ref="C203:C205"/>
    <mergeCell ref="C206:C208"/>
    <mergeCell ref="B209:E209"/>
    <mergeCell ref="C211:C213"/>
    <mergeCell ref="C214:C216"/>
    <mergeCell ref="B217:E217"/>
    <mergeCell ref="C219:C221"/>
    <mergeCell ref="C222:C224"/>
    <mergeCell ref="C225:C227"/>
    <mergeCell ref="C228:C230"/>
    <mergeCell ref="C231:C233"/>
    <mergeCell ref="C256:C258"/>
    <mergeCell ref="C237:C239"/>
    <mergeCell ref="C240:C242"/>
    <mergeCell ref="C243:C245"/>
    <mergeCell ref="C246:C248"/>
    <mergeCell ref="C249:C251"/>
    <mergeCell ref="C252:C254"/>
  </mergeCells>
  <pageMargins left="0.25" right="0.25" top="0.5" bottom="0.5" header="0.3" footer="0.3"/>
  <pageSetup scale="55" fitToHeight="0" orientation="portrait" r:id="rId1"/>
  <headerFooter>
    <oddFooter>&amp;C&amp;P&amp;RCost Detail - Year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0"/>
  <sheetViews>
    <sheetView showGridLines="0" zoomScaleNormal="100" workbookViewId="0">
      <selection sqref="A1:E1"/>
    </sheetView>
  </sheetViews>
  <sheetFormatPr defaultRowHeight="15" x14ac:dyDescent="0.25"/>
  <cols>
    <col min="1" max="1" width="9.140625" style="40"/>
    <col min="2" max="2" width="52" style="40" customWidth="1"/>
    <col min="3" max="3" width="63.140625" style="40" customWidth="1"/>
    <col min="4" max="4" width="44.7109375" style="40" customWidth="1"/>
    <col min="5" max="5" width="14.7109375" style="40" customWidth="1"/>
    <col min="6" max="16384" width="9.140625" style="40"/>
  </cols>
  <sheetData>
    <row r="1" spans="1:8" ht="18.75" x14ac:dyDescent="0.3">
      <c r="A1" s="352" t="s">
        <v>298</v>
      </c>
      <c r="B1" s="352"/>
      <c r="C1" s="352"/>
      <c r="D1" s="352"/>
      <c r="E1" s="352"/>
    </row>
    <row r="2" spans="1:8" x14ac:dyDescent="0.25">
      <c r="A2" s="91"/>
      <c r="B2" s="91"/>
      <c r="C2" s="91"/>
      <c r="D2" s="91"/>
      <c r="E2" s="91"/>
    </row>
    <row r="3" spans="1:8" ht="47.25" customHeight="1" x14ac:dyDescent="0.25">
      <c r="A3" s="357" t="s">
        <v>27</v>
      </c>
      <c r="B3" s="357"/>
      <c r="C3" s="357"/>
      <c r="D3" s="357"/>
      <c r="E3" s="357"/>
    </row>
    <row r="4" spans="1:8" x14ac:dyDescent="0.25">
      <c r="B4" s="141" t="s">
        <v>18</v>
      </c>
      <c r="C4" s="140"/>
      <c r="D4" s="221"/>
      <c r="E4" s="221"/>
      <c r="F4" s="221"/>
      <c r="G4" s="221"/>
      <c r="H4" s="221"/>
    </row>
    <row r="5" spans="1:8" x14ac:dyDescent="0.25">
      <c r="B5" s="141" t="s">
        <v>139</v>
      </c>
      <c r="C5" s="140"/>
      <c r="D5" s="221"/>
      <c r="E5" s="221"/>
      <c r="F5" s="221"/>
      <c r="G5" s="221"/>
      <c r="H5" s="221"/>
    </row>
    <row r="6" spans="1:8" x14ac:dyDescent="0.25">
      <c r="B6" s="141" t="s">
        <v>17</v>
      </c>
      <c r="C6" s="140"/>
      <c r="D6" s="221"/>
      <c r="E6" s="221"/>
      <c r="F6" s="221"/>
      <c r="G6" s="221"/>
      <c r="H6" s="221"/>
    </row>
    <row r="7" spans="1:8" x14ac:dyDescent="0.25">
      <c r="B7" s="141"/>
      <c r="C7" s="221"/>
      <c r="D7" s="221"/>
      <c r="E7" s="221"/>
      <c r="F7" s="221"/>
      <c r="G7" s="221"/>
      <c r="H7" s="221"/>
    </row>
    <row r="8" spans="1:8" s="9" customFormat="1" ht="25.5" customHeight="1" x14ac:dyDescent="0.25">
      <c r="A8" s="358" t="s">
        <v>28</v>
      </c>
      <c r="B8" s="359"/>
      <c r="C8" s="359"/>
      <c r="D8" s="359"/>
      <c r="E8" s="360"/>
    </row>
    <row r="9" spans="1:8" ht="15.75" x14ac:dyDescent="0.25">
      <c r="A9" s="116">
        <v>1.1000000000000001</v>
      </c>
      <c r="B9" s="117" t="s">
        <v>6</v>
      </c>
      <c r="C9" s="116"/>
      <c r="D9" s="116" t="s">
        <v>20</v>
      </c>
      <c r="E9" s="116" t="s">
        <v>21</v>
      </c>
    </row>
    <row r="10" spans="1:8" x14ac:dyDescent="0.25">
      <c r="A10" s="89" t="s">
        <v>5</v>
      </c>
      <c r="B10" s="90" t="s">
        <v>166</v>
      </c>
      <c r="C10" s="353" t="s">
        <v>167</v>
      </c>
      <c r="D10" s="91" t="s">
        <v>23</v>
      </c>
      <c r="E10" s="92">
        <v>1000</v>
      </c>
    </row>
    <row r="11" spans="1:8" x14ac:dyDescent="0.25">
      <c r="A11" s="93"/>
      <c r="B11" s="91"/>
      <c r="C11" s="353"/>
      <c r="D11" s="91" t="s">
        <v>23</v>
      </c>
      <c r="E11" s="92">
        <v>1000</v>
      </c>
    </row>
    <row r="12" spans="1:8" x14ac:dyDescent="0.25">
      <c r="A12" s="93"/>
      <c r="B12" s="91"/>
      <c r="C12" s="353"/>
      <c r="D12" s="91" t="s">
        <v>22</v>
      </c>
      <c r="E12" s="92">
        <v>2000</v>
      </c>
    </row>
    <row r="13" spans="1:8" x14ac:dyDescent="0.25">
      <c r="A13" s="89" t="s">
        <v>7</v>
      </c>
      <c r="B13" s="90" t="s">
        <v>8</v>
      </c>
      <c r="C13" s="354" t="s">
        <v>165</v>
      </c>
      <c r="D13" s="94" t="s">
        <v>24</v>
      </c>
      <c r="E13" s="95">
        <v>1000</v>
      </c>
    </row>
    <row r="14" spans="1:8" x14ac:dyDescent="0.25">
      <c r="A14" s="96"/>
      <c r="B14" s="97"/>
      <c r="C14" s="355"/>
      <c r="D14" s="97" t="s">
        <v>24</v>
      </c>
      <c r="E14" s="98">
        <v>1000</v>
      </c>
    </row>
    <row r="15" spans="1:8" x14ac:dyDescent="0.25">
      <c r="A15" s="99"/>
      <c r="B15" s="100"/>
      <c r="C15" s="356"/>
      <c r="D15" s="100" t="s">
        <v>25</v>
      </c>
      <c r="E15" s="101">
        <v>2000</v>
      </c>
    </row>
    <row r="16" spans="1:8" x14ac:dyDescent="0.25">
      <c r="A16" s="91"/>
      <c r="B16" s="91"/>
      <c r="C16" s="91"/>
      <c r="D16" s="91"/>
      <c r="E16" s="91"/>
    </row>
    <row r="17" spans="1:5" ht="4.5" customHeight="1" x14ac:dyDescent="0.25">
      <c r="A17" s="102"/>
      <c r="B17" s="102"/>
      <c r="C17" s="102"/>
      <c r="D17" s="102"/>
      <c r="E17" s="102"/>
    </row>
    <row r="18" spans="1:5" x14ac:dyDescent="0.25">
      <c r="A18" s="91"/>
      <c r="B18" s="91"/>
      <c r="C18" s="91"/>
      <c r="D18" s="91"/>
      <c r="E18" s="91"/>
    </row>
    <row r="19" spans="1:5" ht="21.75" customHeight="1" x14ac:dyDescent="0.25">
      <c r="A19" s="351" t="s">
        <v>168</v>
      </c>
      <c r="B19" s="351"/>
      <c r="C19" s="351"/>
      <c r="D19" s="351"/>
      <c r="E19" s="351"/>
    </row>
    <row r="20" spans="1:5" ht="21.75" customHeight="1" x14ac:dyDescent="0.25">
      <c r="A20" s="345" t="s">
        <v>289</v>
      </c>
      <c r="B20" s="346"/>
      <c r="C20" s="346"/>
      <c r="D20" s="346"/>
      <c r="E20" s="347"/>
    </row>
    <row r="21" spans="1:5" ht="21.75" customHeight="1" x14ac:dyDescent="0.25">
      <c r="A21" s="8">
        <v>4.0999999999999996</v>
      </c>
      <c r="B21" s="349" t="s">
        <v>157</v>
      </c>
      <c r="C21" s="350"/>
      <c r="D21" s="350"/>
      <c r="E21" s="350"/>
    </row>
    <row r="22" spans="1:5" ht="15.75" x14ac:dyDescent="0.25">
      <c r="A22" s="37"/>
      <c r="B22" s="43"/>
      <c r="C22" s="44" t="s">
        <v>19</v>
      </c>
      <c r="D22" s="44" t="s">
        <v>20</v>
      </c>
      <c r="E22" s="44" t="s">
        <v>21</v>
      </c>
    </row>
    <row r="23" spans="1:5" x14ac:dyDescent="0.25">
      <c r="A23" s="103" t="s">
        <v>32</v>
      </c>
      <c r="B23" s="87" t="s">
        <v>40</v>
      </c>
      <c r="C23" s="348"/>
      <c r="D23" s="190"/>
      <c r="E23" s="104"/>
    </row>
    <row r="24" spans="1:5" x14ac:dyDescent="0.25">
      <c r="A24" s="93"/>
      <c r="B24" s="190"/>
      <c r="C24" s="376"/>
      <c r="D24" s="190"/>
      <c r="E24" s="104"/>
    </row>
    <row r="25" spans="1:5" ht="15.75" thickBot="1" x14ac:dyDescent="0.3">
      <c r="A25" s="93"/>
      <c r="B25" s="190"/>
      <c r="C25" s="377"/>
      <c r="D25" s="52" t="s">
        <v>158</v>
      </c>
      <c r="E25" s="85"/>
    </row>
    <row r="26" spans="1:5" x14ac:dyDescent="0.25">
      <c r="A26" s="105" t="s">
        <v>33</v>
      </c>
      <c r="B26" s="78" t="s">
        <v>41</v>
      </c>
      <c r="C26" s="338"/>
      <c r="D26" s="194"/>
      <c r="E26" s="106"/>
    </row>
    <row r="27" spans="1:5" x14ac:dyDescent="0.25">
      <c r="A27" s="96"/>
      <c r="B27" s="191"/>
      <c r="C27" s="339"/>
      <c r="D27" s="191"/>
      <c r="E27" s="107"/>
    </row>
    <row r="28" spans="1:5" ht="15.75" thickBot="1" x14ac:dyDescent="0.3">
      <c r="A28" s="108"/>
      <c r="B28" s="192"/>
      <c r="C28" s="340"/>
      <c r="D28" s="51" t="s">
        <v>159</v>
      </c>
      <c r="E28" s="81"/>
    </row>
    <row r="29" spans="1:5" x14ac:dyDescent="0.25">
      <c r="A29" s="105" t="s">
        <v>34</v>
      </c>
      <c r="B29" s="78" t="s">
        <v>42</v>
      </c>
      <c r="C29" s="338"/>
      <c r="D29" s="194"/>
      <c r="E29" s="106"/>
    </row>
    <row r="30" spans="1:5" x14ac:dyDescent="0.25">
      <c r="A30" s="96"/>
      <c r="B30" s="191"/>
      <c r="C30" s="339"/>
      <c r="D30" s="191"/>
      <c r="E30" s="107"/>
    </row>
    <row r="31" spans="1:5" ht="15.75" thickBot="1" x14ac:dyDescent="0.3">
      <c r="A31" s="108"/>
      <c r="B31" s="192"/>
      <c r="C31" s="340"/>
      <c r="D31" s="51" t="s">
        <v>160</v>
      </c>
      <c r="E31" s="81"/>
    </row>
    <row r="32" spans="1:5" x14ac:dyDescent="0.25">
      <c r="A32" s="105" t="s">
        <v>35</v>
      </c>
      <c r="B32" s="78" t="s">
        <v>43</v>
      </c>
      <c r="C32" s="338"/>
      <c r="D32" s="194"/>
      <c r="E32" s="106"/>
    </row>
    <row r="33" spans="1:5" x14ac:dyDescent="0.25">
      <c r="A33" s="96"/>
      <c r="B33" s="191"/>
      <c r="C33" s="339"/>
      <c r="D33" s="191"/>
      <c r="E33" s="107"/>
    </row>
    <row r="34" spans="1:5" ht="15.75" thickBot="1" x14ac:dyDescent="0.3">
      <c r="A34" s="108"/>
      <c r="B34" s="192"/>
      <c r="C34" s="340"/>
      <c r="D34" s="51" t="s">
        <v>161</v>
      </c>
      <c r="E34" s="81"/>
    </row>
    <row r="35" spans="1:5" x14ac:dyDescent="0.25">
      <c r="A35" s="105" t="s">
        <v>36</v>
      </c>
      <c r="B35" s="78" t="s">
        <v>44</v>
      </c>
      <c r="C35" s="338"/>
      <c r="D35" s="194"/>
      <c r="E35" s="106"/>
    </row>
    <row r="36" spans="1:5" x14ac:dyDescent="0.25">
      <c r="A36" s="96"/>
      <c r="B36" s="191"/>
      <c r="C36" s="339"/>
      <c r="D36" s="191"/>
      <c r="E36" s="107"/>
    </row>
    <row r="37" spans="1:5" ht="15.75" thickBot="1" x14ac:dyDescent="0.3">
      <c r="A37" s="108"/>
      <c r="B37" s="192"/>
      <c r="C37" s="340"/>
      <c r="D37" s="51" t="s">
        <v>162</v>
      </c>
      <c r="E37" s="81"/>
    </row>
    <row r="38" spans="1:5" x14ac:dyDescent="0.25">
      <c r="A38" s="105" t="s">
        <v>37</v>
      </c>
      <c r="B38" s="78" t="s">
        <v>45</v>
      </c>
      <c r="C38" s="338"/>
      <c r="D38" s="194"/>
      <c r="E38" s="106"/>
    </row>
    <row r="39" spans="1:5" x14ac:dyDescent="0.25">
      <c r="A39" s="96"/>
      <c r="B39" s="191"/>
      <c r="C39" s="339"/>
      <c r="D39" s="191"/>
      <c r="E39" s="107"/>
    </row>
    <row r="40" spans="1:5" ht="15.75" thickBot="1" x14ac:dyDescent="0.3">
      <c r="A40" s="108"/>
      <c r="B40" s="192"/>
      <c r="C40" s="340"/>
      <c r="D40" s="51" t="s">
        <v>163</v>
      </c>
      <c r="E40" s="81"/>
    </row>
    <row r="41" spans="1:5" x14ac:dyDescent="0.25">
      <c r="A41" s="105" t="s">
        <v>38</v>
      </c>
      <c r="B41" s="78" t="s">
        <v>46</v>
      </c>
      <c r="C41" s="338"/>
      <c r="D41" s="194"/>
      <c r="E41" s="106"/>
    </row>
    <row r="42" spans="1:5" x14ac:dyDescent="0.25">
      <c r="A42" s="96"/>
      <c r="B42" s="191"/>
      <c r="C42" s="339"/>
      <c r="D42" s="191"/>
      <c r="E42" s="107"/>
    </row>
    <row r="43" spans="1:5" ht="15.75" thickBot="1" x14ac:dyDescent="0.3">
      <c r="A43" s="108"/>
      <c r="B43" s="192"/>
      <c r="C43" s="340"/>
      <c r="D43" s="51" t="s">
        <v>164</v>
      </c>
      <c r="E43" s="81"/>
    </row>
    <row r="44" spans="1:5" x14ac:dyDescent="0.25">
      <c r="A44" s="105" t="s">
        <v>39</v>
      </c>
      <c r="B44" s="78" t="s">
        <v>47</v>
      </c>
      <c r="C44" s="338"/>
      <c r="D44" s="194"/>
      <c r="E44" s="106"/>
    </row>
    <row r="45" spans="1:5" x14ac:dyDescent="0.25">
      <c r="A45" s="96"/>
      <c r="B45" s="191"/>
      <c r="C45" s="339"/>
      <c r="D45" s="191"/>
      <c r="E45" s="107"/>
    </row>
    <row r="46" spans="1:5" x14ac:dyDescent="0.25">
      <c r="A46" s="99"/>
      <c r="B46" s="193"/>
      <c r="C46" s="339"/>
      <c r="D46" s="53" t="s">
        <v>285</v>
      </c>
      <c r="E46" s="83"/>
    </row>
    <row r="47" spans="1:5" ht="24.75" customHeight="1" x14ac:dyDescent="0.25">
      <c r="A47" s="115">
        <v>4.2</v>
      </c>
      <c r="B47" s="364" t="s">
        <v>169</v>
      </c>
      <c r="C47" s="365"/>
      <c r="D47" s="365"/>
      <c r="E47" s="365"/>
    </row>
    <row r="48" spans="1:5" ht="16.5" thickBot="1" x14ac:dyDescent="0.3">
      <c r="A48" s="38" t="s">
        <v>247</v>
      </c>
      <c r="B48" s="47" t="s">
        <v>171</v>
      </c>
      <c r="C48" s="46" t="s">
        <v>19</v>
      </c>
      <c r="D48" s="46" t="s">
        <v>20</v>
      </c>
      <c r="E48" s="46" t="s">
        <v>21</v>
      </c>
    </row>
    <row r="49" spans="1:5" ht="15.75" customHeight="1" x14ac:dyDescent="0.25">
      <c r="A49" s="109"/>
      <c r="B49" s="86" t="s">
        <v>50</v>
      </c>
      <c r="C49" s="361"/>
      <c r="D49" s="110"/>
      <c r="E49" s="110"/>
    </row>
    <row r="50" spans="1:5" ht="15.75" customHeight="1" x14ac:dyDescent="0.25">
      <c r="A50" s="97"/>
      <c r="B50" s="191"/>
      <c r="C50" s="362"/>
      <c r="D50" s="111"/>
      <c r="E50" s="111"/>
    </row>
    <row r="51" spans="1:5" ht="15.75" customHeight="1" thickBot="1" x14ac:dyDescent="0.3">
      <c r="A51" s="112"/>
      <c r="B51" s="192"/>
      <c r="C51" s="363"/>
      <c r="D51" s="113" t="s">
        <v>172</v>
      </c>
      <c r="E51" s="81"/>
    </row>
    <row r="52" spans="1:5" ht="15" customHeight="1" x14ac:dyDescent="0.25">
      <c r="A52" s="109"/>
      <c r="B52" s="78" t="s">
        <v>170</v>
      </c>
      <c r="C52" s="361"/>
      <c r="D52" s="194"/>
      <c r="E52" s="79"/>
    </row>
    <row r="53" spans="1:5" ht="15" customHeight="1" x14ac:dyDescent="0.25">
      <c r="A53" s="97"/>
      <c r="B53" s="191"/>
      <c r="C53" s="362"/>
      <c r="D53" s="191"/>
      <c r="E53" s="80"/>
    </row>
    <row r="54" spans="1:5" ht="15" customHeight="1" thickBot="1" x14ac:dyDescent="0.3">
      <c r="A54" s="112"/>
      <c r="B54" s="192"/>
      <c r="C54" s="363"/>
      <c r="D54" s="113" t="s">
        <v>173</v>
      </c>
      <c r="E54" s="81"/>
    </row>
    <row r="55" spans="1:5" x14ac:dyDescent="0.25">
      <c r="A55" s="109"/>
      <c r="B55" s="78" t="s">
        <v>54</v>
      </c>
      <c r="C55" s="323"/>
      <c r="D55" s="194"/>
      <c r="E55" s="79"/>
    </row>
    <row r="56" spans="1:5" x14ac:dyDescent="0.25">
      <c r="A56" s="97"/>
      <c r="B56" s="191"/>
      <c r="C56" s="324"/>
      <c r="D56" s="191"/>
      <c r="E56" s="80"/>
    </row>
    <row r="57" spans="1:5" x14ac:dyDescent="0.25">
      <c r="A57" s="100"/>
      <c r="B57" s="193"/>
      <c r="C57" s="326"/>
      <c r="D57" s="53" t="s">
        <v>174</v>
      </c>
      <c r="E57" s="83"/>
    </row>
    <row r="58" spans="1:5" ht="32.25" customHeight="1" thickBot="1" x14ac:dyDescent="0.3">
      <c r="A58" s="62" t="s">
        <v>263</v>
      </c>
      <c r="B58" s="45" t="s">
        <v>246</v>
      </c>
      <c r="C58" s="46" t="s">
        <v>19</v>
      </c>
      <c r="D58" s="46" t="s">
        <v>20</v>
      </c>
      <c r="E58" s="46" t="s">
        <v>21</v>
      </c>
    </row>
    <row r="59" spans="1:5" ht="15" customHeight="1" x14ac:dyDescent="0.25">
      <c r="A59" s="109"/>
      <c r="B59" s="86" t="s">
        <v>50</v>
      </c>
      <c r="C59" s="361"/>
      <c r="D59" s="110"/>
      <c r="E59" s="110"/>
    </row>
    <row r="60" spans="1:5" ht="15" customHeight="1" x14ac:dyDescent="0.25">
      <c r="A60" s="97"/>
      <c r="B60" s="191"/>
      <c r="C60" s="362"/>
      <c r="D60" s="111"/>
      <c r="E60" s="111"/>
    </row>
    <row r="61" spans="1:5" ht="15" customHeight="1" thickBot="1" x14ac:dyDescent="0.3">
      <c r="A61" s="112"/>
      <c r="B61" s="192"/>
      <c r="C61" s="363"/>
      <c r="D61" s="113" t="s">
        <v>172</v>
      </c>
      <c r="E61" s="81"/>
    </row>
    <row r="62" spans="1:5" x14ac:dyDescent="0.25">
      <c r="A62" s="109"/>
      <c r="B62" s="78" t="s">
        <v>170</v>
      </c>
      <c r="C62" s="330"/>
      <c r="D62" s="194"/>
      <c r="E62" s="79"/>
    </row>
    <row r="63" spans="1:5" x14ac:dyDescent="0.25">
      <c r="A63" s="97"/>
      <c r="B63" s="191"/>
      <c r="C63" s="331"/>
      <c r="D63" s="191"/>
      <c r="E63" s="80"/>
    </row>
    <row r="64" spans="1:5" ht="15.75" thickBot="1" x14ac:dyDescent="0.3">
      <c r="A64" s="112"/>
      <c r="B64" s="192"/>
      <c r="C64" s="332"/>
      <c r="D64" s="51" t="s">
        <v>175</v>
      </c>
      <c r="E64" s="81"/>
    </row>
    <row r="65" spans="1:5" x14ac:dyDescent="0.25">
      <c r="A65" s="109"/>
      <c r="B65" s="78" t="s">
        <v>54</v>
      </c>
      <c r="C65" s="323"/>
      <c r="D65" s="194"/>
      <c r="E65" s="79"/>
    </row>
    <row r="66" spans="1:5" x14ac:dyDescent="0.25">
      <c r="A66" s="97"/>
      <c r="B66" s="191"/>
      <c r="C66" s="324"/>
      <c r="D66" s="191"/>
      <c r="E66" s="80"/>
    </row>
    <row r="67" spans="1:5" x14ac:dyDescent="0.25">
      <c r="A67" s="100"/>
      <c r="B67" s="193"/>
      <c r="C67" s="326"/>
      <c r="D67" s="53" t="s">
        <v>176</v>
      </c>
      <c r="E67" s="83"/>
    </row>
    <row r="68" spans="1:5" ht="31.5" customHeight="1" thickBot="1" x14ac:dyDescent="0.3">
      <c r="A68" s="62" t="s">
        <v>264</v>
      </c>
      <c r="B68" s="45" t="s">
        <v>245</v>
      </c>
      <c r="C68" s="46" t="s">
        <v>19</v>
      </c>
      <c r="D68" s="46" t="s">
        <v>20</v>
      </c>
      <c r="E68" s="46" t="s">
        <v>21</v>
      </c>
    </row>
    <row r="69" spans="1:5" ht="15.75" customHeight="1" x14ac:dyDescent="0.25">
      <c r="A69" s="109"/>
      <c r="B69" s="86" t="s">
        <v>50</v>
      </c>
      <c r="C69" s="361"/>
      <c r="D69" s="110"/>
      <c r="E69" s="110"/>
    </row>
    <row r="70" spans="1:5" ht="15.75" customHeight="1" x14ac:dyDescent="0.25">
      <c r="A70" s="97"/>
      <c r="B70" s="191"/>
      <c r="C70" s="362"/>
      <c r="D70" s="111"/>
      <c r="E70" s="111"/>
    </row>
    <row r="71" spans="1:5" ht="15.75" customHeight="1" thickBot="1" x14ac:dyDescent="0.3">
      <c r="A71" s="112"/>
      <c r="B71" s="192"/>
      <c r="C71" s="363"/>
      <c r="D71" s="113" t="s">
        <v>172</v>
      </c>
      <c r="E71" s="81"/>
    </row>
    <row r="72" spans="1:5" ht="15" customHeight="1" x14ac:dyDescent="0.25">
      <c r="A72" s="109"/>
      <c r="B72" s="78" t="s">
        <v>170</v>
      </c>
      <c r="C72" s="361"/>
      <c r="D72" s="194"/>
      <c r="E72" s="79"/>
    </row>
    <row r="73" spans="1:5" ht="15" customHeight="1" x14ac:dyDescent="0.25">
      <c r="A73" s="97"/>
      <c r="B73" s="191"/>
      <c r="C73" s="362"/>
      <c r="D73" s="191"/>
      <c r="E73" s="80"/>
    </row>
    <row r="74" spans="1:5" ht="15" customHeight="1" thickBot="1" x14ac:dyDescent="0.3">
      <c r="A74" s="112"/>
      <c r="B74" s="192"/>
      <c r="C74" s="363"/>
      <c r="D74" s="113" t="s">
        <v>175</v>
      </c>
      <c r="E74" s="81"/>
    </row>
    <row r="75" spans="1:5" x14ac:dyDescent="0.25">
      <c r="A75" s="109"/>
      <c r="B75" s="78" t="s">
        <v>54</v>
      </c>
      <c r="C75" s="323"/>
      <c r="D75" s="194"/>
      <c r="E75" s="79"/>
    </row>
    <row r="76" spans="1:5" x14ac:dyDescent="0.25">
      <c r="A76" s="97"/>
      <c r="B76" s="191"/>
      <c r="C76" s="324"/>
      <c r="D76" s="191"/>
      <c r="E76" s="80"/>
    </row>
    <row r="77" spans="1:5" x14ac:dyDescent="0.25">
      <c r="A77" s="100"/>
      <c r="B77" s="193"/>
      <c r="C77" s="326"/>
      <c r="D77" s="53" t="s">
        <v>174</v>
      </c>
      <c r="E77" s="83"/>
    </row>
    <row r="78" spans="1:5" ht="30.75" thickBot="1" x14ac:dyDescent="0.3">
      <c r="A78" s="38" t="s">
        <v>59</v>
      </c>
      <c r="B78" s="48" t="s">
        <v>177</v>
      </c>
      <c r="C78" s="195" t="s">
        <v>19</v>
      </c>
      <c r="D78" s="46" t="s">
        <v>20</v>
      </c>
      <c r="E78" s="46" t="s">
        <v>21</v>
      </c>
    </row>
    <row r="79" spans="1:5" x14ac:dyDescent="0.25">
      <c r="A79" s="109"/>
      <c r="B79" s="196" t="s">
        <v>9</v>
      </c>
      <c r="C79" s="335"/>
      <c r="D79" s="194"/>
      <c r="E79" s="79"/>
    </row>
    <row r="80" spans="1:5" x14ac:dyDescent="0.25">
      <c r="A80" s="97"/>
      <c r="B80" s="191"/>
      <c r="C80" s="336"/>
      <c r="D80" s="191"/>
      <c r="E80" s="80"/>
    </row>
    <row r="81" spans="1:5" ht="15.75" thickBot="1" x14ac:dyDescent="0.3">
      <c r="A81" s="112"/>
      <c r="B81" s="192"/>
      <c r="C81" s="337"/>
      <c r="D81" s="197" t="s">
        <v>179</v>
      </c>
      <c r="E81" s="81"/>
    </row>
    <row r="82" spans="1:5" x14ac:dyDescent="0.25">
      <c r="A82" s="114"/>
      <c r="B82" s="198" t="s">
        <v>10</v>
      </c>
      <c r="C82" s="341"/>
      <c r="D82" s="194"/>
      <c r="E82" s="79"/>
    </row>
    <row r="83" spans="1:5" x14ac:dyDescent="0.25">
      <c r="A83" s="97"/>
      <c r="B83" s="191"/>
      <c r="C83" s="342"/>
      <c r="D83" s="191"/>
      <c r="E83" s="80"/>
    </row>
    <row r="84" spans="1:5" ht="15.75" thickBot="1" x14ac:dyDescent="0.3">
      <c r="A84" s="112"/>
      <c r="B84" s="192"/>
      <c r="C84" s="343"/>
      <c r="D84" s="197" t="s">
        <v>180</v>
      </c>
      <c r="E84" s="81"/>
    </row>
    <row r="85" spans="1:5" x14ac:dyDescent="0.25">
      <c r="A85" s="114"/>
      <c r="B85" s="198" t="s">
        <v>11</v>
      </c>
      <c r="C85" s="341"/>
      <c r="D85" s="194"/>
      <c r="E85" s="79"/>
    </row>
    <row r="86" spans="1:5" x14ac:dyDescent="0.25">
      <c r="A86" s="97"/>
      <c r="B86" s="191"/>
      <c r="C86" s="342"/>
      <c r="D86" s="191"/>
      <c r="E86" s="80"/>
    </row>
    <row r="87" spans="1:5" ht="15.75" thickBot="1" x14ac:dyDescent="0.3">
      <c r="A87" s="112"/>
      <c r="B87" s="192"/>
      <c r="C87" s="343"/>
      <c r="D87" s="197" t="s">
        <v>181</v>
      </c>
      <c r="E87" s="81"/>
    </row>
    <row r="88" spans="1:5" x14ac:dyDescent="0.25">
      <c r="A88" s="114"/>
      <c r="B88" s="198" t="s">
        <v>12</v>
      </c>
      <c r="C88" s="341"/>
      <c r="D88" s="194"/>
      <c r="E88" s="79"/>
    </row>
    <row r="89" spans="1:5" x14ac:dyDescent="0.25">
      <c r="A89" s="97"/>
      <c r="B89" s="191"/>
      <c r="C89" s="342"/>
      <c r="D89" s="191"/>
      <c r="E89" s="80"/>
    </row>
    <row r="90" spans="1:5" ht="15.75" thickBot="1" x14ac:dyDescent="0.3">
      <c r="A90" s="112"/>
      <c r="B90" s="192"/>
      <c r="C90" s="343"/>
      <c r="D90" s="197" t="s">
        <v>182</v>
      </c>
      <c r="E90" s="81"/>
    </row>
    <row r="91" spans="1:5" x14ac:dyDescent="0.25">
      <c r="A91" s="114"/>
      <c r="B91" s="198" t="s">
        <v>13</v>
      </c>
      <c r="C91" s="341"/>
      <c r="D91" s="194"/>
      <c r="E91" s="79"/>
    </row>
    <row r="92" spans="1:5" x14ac:dyDescent="0.25">
      <c r="A92" s="97"/>
      <c r="B92" s="191"/>
      <c r="C92" s="342"/>
      <c r="D92" s="193"/>
      <c r="E92" s="80"/>
    </row>
    <row r="93" spans="1:5" ht="15.75" thickBot="1" x14ac:dyDescent="0.3">
      <c r="A93" s="112"/>
      <c r="B93" s="192"/>
      <c r="C93" s="343"/>
      <c r="D93" s="197" t="s">
        <v>183</v>
      </c>
      <c r="E93" s="81"/>
    </row>
    <row r="94" spans="1:5" x14ac:dyDescent="0.25">
      <c r="A94" s="114"/>
      <c r="B94" s="198" t="s">
        <v>14</v>
      </c>
      <c r="C94" s="341"/>
      <c r="D94" s="194"/>
      <c r="E94" s="79"/>
    </row>
    <row r="95" spans="1:5" x14ac:dyDescent="0.25">
      <c r="A95" s="97"/>
      <c r="B95" s="191"/>
      <c r="C95" s="342"/>
      <c r="D95" s="191"/>
      <c r="E95" s="80"/>
    </row>
    <row r="96" spans="1:5" ht="15.75" thickBot="1" x14ac:dyDescent="0.3">
      <c r="A96" s="112"/>
      <c r="B96" s="192"/>
      <c r="C96" s="343"/>
      <c r="D96" s="197" t="s">
        <v>184</v>
      </c>
      <c r="E96" s="82"/>
    </row>
    <row r="97" spans="1:5" ht="30" x14ac:dyDescent="0.25">
      <c r="A97" s="114"/>
      <c r="B97" s="198" t="s">
        <v>178</v>
      </c>
      <c r="C97" s="341"/>
      <c r="D97" s="194"/>
      <c r="E97" s="79"/>
    </row>
    <row r="98" spans="1:5" x14ac:dyDescent="0.25">
      <c r="A98" s="97"/>
      <c r="B98" s="191"/>
      <c r="C98" s="342"/>
      <c r="D98" s="191"/>
      <c r="E98" s="80"/>
    </row>
    <row r="99" spans="1:5" ht="15.75" thickBot="1" x14ac:dyDescent="0.3">
      <c r="A99" s="112"/>
      <c r="B99" s="192"/>
      <c r="C99" s="343"/>
      <c r="D99" s="197" t="s">
        <v>185</v>
      </c>
      <c r="E99" s="81"/>
    </row>
    <row r="100" spans="1:5" x14ac:dyDescent="0.25">
      <c r="A100" s="114"/>
      <c r="B100" s="198" t="s">
        <v>15</v>
      </c>
      <c r="C100" s="341"/>
      <c r="D100" s="194"/>
      <c r="E100" s="79"/>
    </row>
    <row r="101" spans="1:5" x14ac:dyDescent="0.25">
      <c r="A101" s="97"/>
      <c r="B101" s="191"/>
      <c r="C101" s="342"/>
      <c r="D101" s="191"/>
      <c r="E101" s="80"/>
    </row>
    <row r="102" spans="1:5" ht="15.75" thickBot="1" x14ac:dyDescent="0.3">
      <c r="A102" s="112"/>
      <c r="B102" s="192"/>
      <c r="C102" s="343"/>
      <c r="D102" s="197" t="s">
        <v>186</v>
      </c>
      <c r="E102" s="81"/>
    </row>
    <row r="103" spans="1:5" x14ac:dyDescent="0.25">
      <c r="A103" s="114"/>
      <c r="B103" s="198" t="s">
        <v>26</v>
      </c>
      <c r="C103" s="341"/>
      <c r="D103" s="194"/>
      <c r="E103" s="79"/>
    </row>
    <row r="104" spans="1:5" x14ac:dyDescent="0.25">
      <c r="A104" s="97"/>
      <c r="B104" s="191"/>
      <c r="C104" s="342"/>
      <c r="D104" s="191"/>
      <c r="E104" s="80"/>
    </row>
    <row r="105" spans="1:5" x14ac:dyDescent="0.25">
      <c r="A105" s="100"/>
      <c r="B105" s="193"/>
      <c r="C105" s="342"/>
      <c r="D105" s="199" t="s">
        <v>187</v>
      </c>
      <c r="E105" s="83"/>
    </row>
    <row r="106" spans="1:5" ht="15.75" x14ac:dyDescent="0.25">
      <c r="A106" s="37" t="s">
        <v>63</v>
      </c>
      <c r="B106" s="43" t="s">
        <v>188</v>
      </c>
      <c r="C106" s="44" t="s">
        <v>19</v>
      </c>
      <c r="D106" s="44" t="s">
        <v>20</v>
      </c>
      <c r="E106" s="44" t="s">
        <v>21</v>
      </c>
    </row>
    <row r="107" spans="1:5" x14ac:dyDescent="0.25">
      <c r="A107" s="118"/>
      <c r="B107" s="200" t="s">
        <v>64</v>
      </c>
      <c r="C107" s="344"/>
      <c r="D107" s="190"/>
      <c r="E107" s="84"/>
    </row>
    <row r="108" spans="1:5" x14ac:dyDescent="0.25">
      <c r="A108" s="91"/>
      <c r="B108" s="190"/>
      <c r="C108" s="336"/>
      <c r="D108" s="190"/>
      <c r="E108" s="84"/>
    </row>
    <row r="109" spans="1:5" ht="15.75" thickBot="1" x14ac:dyDescent="0.3">
      <c r="A109" s="91"/>
      <c r="B109" s="190"/>
      <c r="C109" s="336"/>
      <c r="D109" s="201" t="s">
        <v>190</v>
      </c>
      <c r="E109" s="85"/>
    </row>
    <row r="110" spans="1:5" x14ac:dyDescent="0.25">
      <c r="A110" s="109"/>
      <c r="B110" s="198" t="s">
        <v>189</v>
      </c>
      <c r="C110" s="335"/>
      <c r="D110" s="194"/>
      <c r="E110" s="79"/>
    </row>
    <row r="111" spans="1:5" x14ac:dyDescent="0.25">
      <c r="A111" s="97"/>
      <c r="B111" s="191"/>
      <c r="C111" s="336"/>
      <c r="D111" s="191"/>
      <c r="E111" s="80"/>
    </row>
    <row r="112" spans="1:5" ht="15.75" thickBot="1" x14ac:dyDescent="0.3">
      <c r="A112" s="112"/>
      <c r="B112" s="192"/>
      <c r="C112" s="337"/>
      <c r="D112" s="197" t="s">
        <v>191</v>
      </c>
      <c r="E112" s="81"/>
    </row>
    <row r="113" spans="1:5" ht="16.5" thickBot="1" x14ac:dyDescent="0.3">
      <c r="A113" s="37" t="s">
        <v>65</v>
      </c>
      <c r="B113" s="43" t="s">
        <v>192</v>
      </c>
      <c r="C113" s="44" t="s">
        <v>19</v>
      </c>
      <c r="D113" s="44" t="s">
        <v>20</v>
      </c>
      <c r="E113" s="44" t="s">
        <v>21</v>
      </c>
    </row>
    <row r="114" spans="1:5" x14ac:dyDescent="0.25">
      <c r="A114" s="109" t="s">
        <v>69</v>
      </c>
      <c r="B114" s="196" t="s">
        <v>66</v>
      </c>
      <c r="C114" s="323"/>
      <c r="D114" s="194"/>
      <c r="E114" s="79"/>
    </row>
    <row r="115" spans="1:5" x14ac:dyDescent="0.25">
      <c r="A115" s="97"/>
      <c r="B115" s="191"/>
      <c r="C115" s="324"/>
      <c r="D115" s="191"/>
      <c r="E115" s="80"/>
    </row>
    <row r="116" spans="1:5" ht="15.75" thickBot="1" x14ac:dyDescent="0.3">
      <c r="A116" s="112"/>
      <c r="B116" s="192"/>
      <c r="C116" s="325"/>
      <c r="D116" s="197" t="s">
        <v>197</v>
      </c>
      <c r="E116" s="81"/>
    </row>
    <row r="117" spans="1:5" x14ac:dyDescent="0.25">
      <c r="A117" s="109" t="s">
        <v>70</v>
      </c>
      <c r="B117" s="198" t="s">
        <v>67</v>
      </c>
      <c r="C117" s="330"/>
      <c r="D117" s="194"/>
      <c r="E117" s="79"/>
    </row>
    <row r="118" spans="1:5" x14ac:dyDescent="0.25">
      <c r="A118" s="97"/>
      <c r="B118" s="191"/>
      <c r="C118" s="331"/>
      <c r="D118" s="191"/>
      <c r="E118" s="80"/>
    </row>
    <row r="119" spans="1:5" ht="15.75" thickBot="1" x14ac:dyDescent="0.3">
      <c r="A119" s="112"/>
      <c r="B119" s="192"/>
      <c r="C119" s="332"/>
      <c r="D119" s="197" t="s">
        <v>196</v>
      </c>
      <c r="E119" s="81"/>
    </row>
    <row r="120" spans="1:5" x14ac:dyDescent="0.25">
      <c r="A120" s="109" t="s">
        <v>71</v>
      </c>
      <c r="B120" s="196" t="s">
        <v>193</v>
      </c>
      <c r="C120" s="323"/>
      <c r="D120" s="194"/>
      <c r="E120" s="79"/>
    </row>
    <row r="121" spans="1:5" x14ac:dyDescent="0.25">
      <c r="A121" s="97"/>
      <c r="B121" s="191"/>
      <c r="C121" s="324"/>
      <c r="D121" s="191"/>
      <c r="E121" s="80"/>
    </row>
    <row r="122" spans="1:5" ht="15.75" thickBot="1" x14ac:dyDescent="0.3">
      <c r="A122" s="112"/>
      <c r="B122" s="192"/>
      <c r="C122" s="325"/>
      <c r="D122" s="197" t="s">
        <v>195</v>
      </c>
      <c r="E122" s="81"/>
    </row>
    <row r="123" spans="1:5" x14ac:dyDescent="0.25">
      <c r="A123" s="109" t="s">
        <v>72</v>
      </c>
      <c r="B123" s="198" t="s">
        <v>68</v>
      </c>
      <c r="C123" s="323"/>
      <c r="D123" s="194"/>
      <c r="E123" s="79"/>
    </row>
    <row r="124" spans="1:5" x14ac:dyDescent="0.25">
      <c r="A124" s="97"/>
      <c r="B124" s="191"/>
      <c r="C124" s="324"/>
      <c r="D124" s="191"/>
      <c r="E124" s="80"/>
    </row>
    <row r="125" spans="1:5" ht="15.75" thickBot="1" x14ac:dyDescent="0.3">
      <c r="A125" s="112"/>
      <c r="B125" s="192"/>
      <c r="C125" s="325"/>
      <c r="D125" s="197" t="s">
        <v>194</v>
      </c>
      <c r="E125" s="81"/>
    </row>
    <row r="126" spans="1:5" ht="16.5" thickBot="1" x14ac:dyDescent="0.3">
      <c r="A126" s="37" t="s">
        <v>73</v>
      </c>
      <c r="B126" s="43" t="s">
        <v>198</v>
      </c>
      <c r="C126" s="44" t="s">
        <v>19</v>
      </c>
      <c r="D126" s="44" t="s">
        <v>20</v>
      </c>
      <c r="E126" s="44" t="s">
        <v>21</v>
      </c>
    </row>
    <row r="127" spans="1:5" x14ac:dyDescent="0.25">
      <c r="A127" s="109" t="s">
        <v>74</v>
      </c>
      <c r="B127" s="196" t="s">
        <v>78</v>
      </c>
      <c r="C127" s="323"/>
      <c r="D127" s="194"/>
      <c r="E127" s="79"/>
    </row>
    <row r="128" spans="1:5" x14ac:dyDescent="0.25">
      <c r="A128" s="97"/>
      <c r="B128" s="191"/>
      <c r="C128" s="324"/>
      <c r="D128" s="191"/>
      <c r="E128" s="80"/>
    </row>
    <row r="129" spans="1:5" ht="15.75" thickBot="1" x14ac:dyDescent="0.3">
      <c r="A129" s="112"/>
      <c r="B129" s="192"/>
      <c r="C129" s="325"/>
      <c r="D129" s="197" t="s">
        <v>199</v>
      </c>
      <c r="E129" s="81"/>
    </row>
    <row r="130" spans="1:5" x14ac:dyDescent="0.25">
      <c r="A130" s="109" t="s">
        <v>75</v>
      </c>
      <c r="B130" s="198" t="s">
        <v>79</v>
      </c>
      <c r="C130" s="330"/>
      <c r="D130" s="194"/>
      <c r="E130" s="79"/>
    </row>
    <row r="131" spans="1:5" x14ac:dyDescent="0.25">
      <c r="A131" s="97"/>
      <c r="B131" s="191"/>
      <c r="C131" s="331"/>
      <c r="D131" s="191"/>
      <c r="E131" s="80"/>
    </row>
    <row r="132" spans="1:5" ht="15.75" thickBot="1" x14ac:dyDescent="0.3">
      <c r="A132" s="112"/>
      <c r="B132" s="192"/>
      <c r="C132" s="332"/>
      <c r="D132" s="197" t="s">
        <v>200</v>
      </c>
      <c r="E132" s="81"/>
    </row>
    <row r="133" spans="1:5" x14ac:dyDescent="0.25">
      <c r="A133" s="109" t="s">
        <v>76</v>
      </c>
      <c r="B133" s="198" t="s">
        <v>80</v>
      </c>
      <c r="C133" s="323"/>
      <c r="D133" s="194"/>
      <c r="E133" s="79"/>
    </row>
    <row r="134" spans="1:5" x14ac:dyDescent="0.25">
      <c r="A134" s="97"/>
      <c r="B134" s="191"/>
      <c r="C134" s="324"/>
      <c r="D134" s="191"/>
      <c r="E134" s="80"/>
    </row>
    <row r="135" spans="1:5" ht="15.75" thickBot="1" x14ac:dyDescent="0.3">
      <c r="A135" s="97"/>
      <c r="B135" s="191"/>
      <c r="C135" s="326"/>
      <c r="D135" s="199" t="s">
        <v>201</v>
      </c>
      <c r="E135" s="83"/>
    </row>
    <row r="136" spans="1:5" x14ac:dyDescent="0.25">
      <c r="A136" s="109" t="s">
        <v>77</v>
      </c>
      <c r="B136" s="198" t="s">
        <v>81</v>
      </c>
      <c r="C136" s="323"/>
      <c r="D136" s="194"/>
      <c r="E136" s="79"/>
    </row>
    <row r="137" spans="1:5" x14ac:dyDescent="0.25">
      <c r="A137" s="97"/>
      <c r="B137" s="191"/>
      <c r="C137" s="324"/>
      <c r="D137" s="191"/>
      <c r="E137" s="80"/>
    </row>
    <row r="138" spans="1:5" x14ac:dyDescent="0.25">
      <c r="A138" s="97"/>
      <c r="B138" s="191"/>
      <c r="C138" s="326"/>
      <c r="D138" s="199" t="s">
        <v>202</v>
      </c>
      <c r="E138" s="83"/>
    </row>
    <row r="139" spans="1:5" ht="15.75" x14ac:dyDescent="0.25">
      <c r="A139" s="37" t="s">
        <v>82</v>
      </c>
      <c r="B139" s="43" t="s">
        <v>203</v>
      </c>
      <c r="C139" s="44" t="s">
        <v>19</v>
      </c>
      <c r="D139" s="44" t="s">
        <v>20</v>
      </c>
      <c r="E139" s="44" t="s">
        <v>21</v>
      </c>
    </row>
    <row r="140" spans="1:5" x14ac:dyDescent="0.25">
      <c r="A140" s="119"/>
      <c r="B140" s="202" t="s">
        <v>83</v>
      </c>
      <c r="C140" s="324"/>
      <c r="D140" s="191"/>
      <c r="E140" s="80"/>
    </row>
    <row r="141" spans="1:5" x14ac:dyDescent="0.25">
      <c r="A141" s="97"/>
      <c r="B141" s="191"/>
      <c r="C141" s="324"/>
      <c r="D141" s="191"/>
      <c r="E141" s="80"/>
    </row>
    <row r="142" spans="1:5" ht="15.75" thickBot="1" x14ac:dyDescent="0.3">
      <c r="A142" s="97"/>
      <c r="B142" s="191"/>
      <c r="C142" s="324"/>
      <c r="D142" s="201" t="s">
        <v>204</v>
      </c>
      <c r="E142" s="85"/>
    </row>
    <row r="143" spans="1:5" x14ac:dyDescent="0.25">
      <c r="A143" s="109"/>
      <c r="B143" s="198" t="s">
        <v>84</v>
      </c>
      <c r="C143" s="323"/>
      <c r="D143" s="194"/>
      <c r="E143" s="79"/>
    </row>
    <row r="144" spans="1:5" x14ac:dyDescent="0.25">
      <c r="A144" s="97"/>
      <c r="B144" s="191"/>
      <c r="C144" s="324"/>
      <c r="D144" s="191"/>
      <c r="E144" s="80"/>
    </row>
    <row r="145" spans="1:5" ht="15.75" thickBot="1" x14ac:dyDescent="0.3">
      <c r="A145" s="112"/>
      <c r="B145" s="192"/>
      <c r="C145" s="325"/>
      <c r="D145" s="197" t="s">
        <v>205</v>
      </c>
      <c r="E145" s="81"/>
    </row>
    <row r="146" spans="1:5" x14ac:dyDescent="0.25">
      <c r="A146" s="109"/>
      <c r="B146" s="198" t="s">
        <v>85</v>
      </c>
      <c r="C146" s="323"/>
      <c r="D146" s="194"/>
      <c r="E146" s="79"/>
    </row>
    <row r="147" spans="1:5" x14ac:dyDescent="0.25">
      <c r="A147" s="97"/>
      <c r="B147" s="191"/>
      <c r="C147" s="324"/>
      <c r="D147" s="191"/>
      <c r="E147" s="80"/>
    </row>
    <row r="148" spans="1:5" ht="15.75" thickBot="1" x14ac:dyDescent="0.3">
      <c r="A148" s="112"/>
      <c r="B148" s="192"/>
      <c r="C148" s="325"/>
      <c r="D148" s="197" t="s">
        <v>206</v>
      </c>
      <c r="E148" s="81"/>
    </row>
    <row r="149" spans="1:5" x14ac:dyDescent="0.25">
      <c r="A149" s="109"/>
      <c r="B149" s="198" t="s">
        <v>86</v>
      </c>
      <c r="C149" s="323"/>
      <c r="D149" s="194"/>
      <c r="E149" s="79"/>
    </row>
    <row r="150" spans="1:5" x14ac:dyDescent="0.25">
      <c r="A150" s="97"/>
      <c r="B150" s="191"/>
      <c r="C150" s="324"/>
      <c r="D150" s="191"/>
      <c r="E150" s="80"/>
    </row>
    <row r="151" spans="1:5" ht="15.75" thickBot="1" x14ac:dyDescent="0.3">
      <c r="A151" s="112"/>
      <c r="B151" s="192"/>
      <c r="C151" s="325"/>
      <c r="D151" s="197" t="s">
        <v>207</v>
      </c>
      <c r="E151" s="81"/>
    </row>
    <row r="152" spans="1:5" x14ac:dyDescent="0.25">
      <c r="A152" s="109"/>
      <c r="B152" s="198" t="s">
        <v>87</v>
      </c>
      <c r="C152" s="323"/>
      <c r="D152" s="194"/>
      <c r="E152" s="79"/>
    </row>
    <row r="153" spans="1:5" x14ac:dyDescent="0.25">
      <c r="A153" s="97"/>
      <c r="B153" s="191"/>
      <c r="C153" s="324"/>
      <c r="D153" s="191"/>
      <c r="E153" s="80"/>
    </row>
    <row r="154" spans="1:5" x14ac:dyDescent="0.25">
      <c r="A154" s="100"/>
      <c r="B154" s="193"/>
      <c r="C154" s="326"/>
      <c r="D154" s="199" t="s">
        <v>208</v>
      </c>
      <c r="E154" s="83"/>
    </row>
    <row r="155" spans="1:5" ht="15.75" x14ac:dyDescent="0.25">
      <c r="A155" s="8">
        <v>4.3</v>
      </c>
      <c r="B155" s="333" t="s">
        <v>209</v>
      </c>
      <c r="C155" s="334"/>
      <c r="D155" s="334"/>
      <c r="E155" s="334"/>
    </row>
    <row r="156" spans="1:5" ht="15.75" x14ac:dyDescent="0.25">
      <c r="A156" s="37"/>
      <c r="B156" s="43"/>
      <c r="C156" s="44" t="s">
        <v>19</v>
      </c>
      <c r="D156" s="44" t="s">
        <v>20</v>
      </c>
      <c r="E156" s="44" t="s">
        <v>21</v>
      </c>
    </row>
    <row r="157" spans="1:5" x14ac:dyDescent="0.25">
      <c r="A157" s="119" t="s">
        <v>210</v>
      </c>
      <c r="B157" s="202" t="s">
        <v>90</v>
      </c>
      <c r="C157" s="324"/>
      <c r="D157" s="191"/>
      <c r="E157" s="80"/>
    </row>
    <row r="158" spans="1:5" x14ac:dyDescent="0.25">
      <c r="A158" s="97"/>
      <c r="B158" s="191"/>
      <c r="C158" s="324"/>
      <c r="D158" s="191"/>
      <c r="E158" s="80"/>
    </row>
    <row r="159" spans="1:5" ht="15.75" thickBot="1" x14ac:dyDescent="0.3">
      <c r="A159" s="97"/>
      <c r="B159" s="191"/>
      <c r="C159" s="326"/>
      <c r="D159" s="199" t="s">
        <v>217</v>
      </c>
      <c r="E159" s="83"/>
    </row>
    <row r="160" spans="1:5" x14ac:dyDescent="0.25">
      <c r="A160" s="109" t="s">
        <v>211</v>
      </c>
      <c r="B160" s="198" t="s">
        <v>91</v>
      </c>
      <c r="C160" s="323"/>
      <c r="D160" s="194"/>
      <c r="E160" s="79"/>
    </row>
    <row r="161" spans="1:5" x14ac:dyDescent="0.25">
      <c r="A161" s="97"/>
      <c r="B161" s="191"/>
      <c r="C161" s="324"/>
      <c r="D161" s="191"/>
      <c r="E161" s="80"/>
    </row>
    <row r="162" spans="1:5" ht="15.75" thickBot="1" x14ac:dyDescent="0.3">
      <c r="A162" s="97"/>
      <c r="B162" s="191"/>
      <c r="C162" s="326"/>
      <c r="D162" s="199" t="s">
        <v>218</v>
      </c>
      <c r="E162" s="83"/>
    </row>
    <row r="163" spans="1:5" x14ac:dyDescent="0.25">
      <c r="A163" s="109" t="s">
        <v>213</v>
      </c>
      <c r="B163" s="198" t="s">
        <v>92</v>
      </c>
      <c r="C163" s="323"/>
      <c r="D163" s="194"/>
      <c r="E163" s="79"/>
    </row>
    <row r="164" spans="1:5" x14ac:dyDescent="0.25">
      <c r="A164" s="97"/>
      <c r="B164" s="191"/>
      <c r="C164" s="324"/>
      <c r="D164" s="191"/>
      <c r="E164" s="80"/>
    </row>
    <row r="165" spans="1:5" ht="15.75" thickBot="1" x14ac:dyDescent="0.3">
      <c r="A165" s="97"/>
      <c r="B165" s="191"/>
      <c r="C165" s="326"/>
      <c r="D165" s="199" t="s">
        <v>219</v>
      </c>
      <c r="E165" s="83"/>
    </row>
    <row r="166" spans="1:5" ht="30" x14ac:dyDescent="0.25">
      <c r="A166" s="120" t="s">
        <v>212</v>
      </c>
      <c r="B166" s="198" t="s">
        <v>93</v>
      </c>
      <c r="C166" s="323"/>
      <c r="D166" s="194"/>
      <c r="E166" s="79"/>
    </row>
    <row r="167" spans="1:5" x14ac:dyDescent="0.25">
      <c r="A167" s="97"/>
      <c r="B167" s="191"/>
      <c r="C167" s="324"/>
      <c r="D167" s="191"/>
      <c r="E167" s="80"/>
    </row>
    <row r="168" spans="1:5" ht="15.75" thickBot="1" x14ac:dyDescent="0.3">
      <c r="A168" s="97"/>
      <c r="B168" s="191"/>
      <c r="C168" s="326"/>
      <c r="D168" s="199" t="s">
        <v>220</v>
      </c>
      <c r="E168" s="83"/>
    </row>
    <row r="169" spans="1:5" x14ac:dyDescent="0.25">
      <c r="A169" s="109" t="s">
        <v>214</v>
      </c>
      <c r="B169" s="198" t="s">
        <v>94</v>
      </c>
      <c r="C169" s="323"/>
      <c r="D169" s="194"/>
      <c r="E169" s="79"/>
    </row>
    <row r="170" spans="1:5" x14ac:dyDescent="0.25">
      <c r="A170" s="97"/>
      <c r="B170" s="191"/>
      <c r="C170" s="324"/>
      <c r="D170" s="191"/>
      <c r="E170" s="80"/>
    </row>
    <row r="171" spans="1:5" ht="15.75" thickBot="1" x14ac:dyDescent="0.3">
      <c r="A171" s="97"/>
      <c r="B171" s="191"/>
      <c r="C171" s="326"/>
      <c r="D171" s="199" t="s">
        <v>221</v>
      </c>
      <c r="E171" s="83"/>
    </row>
    <row r="172" spans="1:5" x14ac:dyDescent="0.25">
      <c r="A172" s="109" t="s">
        <v>215</v>
      </c>
      <c r="B172" s="198" t="s">
        <v>95</v>
      </c>
      <c r="C172" s="323"/>
      <c r="D172" s="194"/>
      <c r="E172" s="79"/>
    </row>
    <row r="173" spans="1:5" x14ac:dyDescent="0.25">
      <c r="A173" s="97"/>
      <c r="B173" s="191"/>
      <c r="C173" s="324"/>
      <c r="D173" s="191"/>
      <c r="E173" s="80"/>
    </row>
    <row r="174" spans="1:5" ht="15.75" thickBot="1" x14ac:dyDescent="0.3">
      <c r="A174" s="97"/>
      <c r="B174" s="191"/>
      <c r="C174" s="326"/>
      <c r="D174" s="199" t="s">
        <v>222</v>
      </c>
      <c r="E174" s="83"/>
    </row>
    <row r="175" spans="1:5" x14ac:dyDescent="0.25">
      <c r="A175" s="109" t="s">
        <v>216</v>
      </c>
      <c r="B175" s="198" t="s">
        <v>96</v>
      </c>
      <c r="C175" s="323"/>
      <c r="D175" s="194"/>
      <c r="E175" s="79"/>
    </row>
    <row r="176" spans="1:5" x14ac:dyDescent="0.25">
      <c r="A176" s="97"/>
      <c r="B176" s="191"/>
      <c r="C176" s="324"/>
      <c r="D176" s="191"/>
      <c r="E176" s="80"/>
    </row>
    <row r="177" spans="1:5" x14ac:dyDescent="0.25">
      <c r="A177" s="97"/>
      <c r="B177" s="191"/>
      <c r="C177" s="326"/>
      <c r="D177" s="199" t="s">
        <v>222</v>
      </c>
      <c r="E177" s="83"/>
    </row>
    <row r="178" spans="1:5" ht="15.75" x14ac:dyDescent="0.25">
      <c r="A178" s="8">
        <v>4.4000000000000004</v>
      </c>
      <c r="B178" s="333" t="s">
        <v>223</v>
      </c>
      <c r="C178" s="334"/>
      <c r="D178" s="334"/>
      <c r="E178" s="334"/>
    </row>
    <row r="179" spans="1:5" ht="15.75" x14ac:dyDescent="0.25">
      <c r="A179" s="37" t="s">
        <v>102</v>
      </c>
      <c r="B179" s="43" t="s">
        <v>98</v>
      </c>
      <c r="C179" s="44" t="s">
        <v>19</v>
      </c>
      <c r="D179" s="44" t="s">
        <v>20</v>
      </c>
      <c r="E179" s="44" t="s">
        <v>21</v>
      </c>
    </row>
    <row r="180" spans="1:5" x14ac:dyDescent="0.25">
      <c r="A180" s="119" t="s">
        <v>102</v>
      </c>
      <c r="B180" s="202" t="s">
        <v>224</v>
      </c>
      <c r="C180" s="324"/>
      <c r="D180" s="191"/>
      <c r="E180" s="80"/>
    </row>
    <row r="181" spans="1:5" x14ac:dyDescent="0.25">
      <c r="A181" s="97"/>
      <c r="B181" s="191"/>
      <c r="C181" s="324"/>
      <c r="D181" s="191"/>
      <c r="E181" s="80"/>
    </row>
    <row r="182" spans="1:5" ht="15.75" thickBot="1" x14ac:dyDescent="0.3">
      <c r="A182" s="97"/>
      <c r="B182" s="191"/>
      <c r="C182" s="326"/>
      <c r="D182" s="199" t="s">
        <v>175</v>
      </c>
      <c r="E182" s="83"/>
    </row>
    <row r="183" spans="1:5" x14ac:dyDescent="0.25">
      <c r="A183" s="109" t="s">
        <v>102</v>
      </c>
      <c r="B183" s="198" t="s">
        <v>100</v>
      </c>
      <c r="C183" s="323"/>
      <c r="D183" s="194"/>
      <c r="E183" s="79"/>
    </row>
    <row r="184" spans="1:5" x14ac:dyDescent="0.25">
      <c r="A184" s="97"/>
      <c r="B184" s="191"/>
      <c r="C184" s="324"/>
      <c r="D184" s="191"/>
      <c r="E184" s="80"/>
    </row>
    <row r="185" spans="1:5" ht="15.75" thickBot="1" x14ac:dyDescent="0.3">
      <c r="A185" s="97"/>
      <c r="B185" s="191"/>
      <c r="C185" s="326"/>
      <c r="D185" s="199" t="s">
        <v>225</v>
      </c>
      <c r="E185" s="83"/>
    </row>
    <row r="186" spans="1:5" x14ac:dyDescent="0.25">
      <c r="A186" s="109" t="s">
        <v>102</v>
      </c>
      <c r="B186" s="198" t="s">
        <v>101</v>
      </c>
      <c r="C186" s="323"/>
      <c r="D186" s="194"/>
      <c r="E186" s="79"/>
    </row>
    <row r="187" spans="1:5" x14ac:dyDescent="0.25">
      <c r="A187" s="97"/>
      <c r="B187" s="191"/>
      <c r="C187" s="324"/>
      <c r="D187" s="191"/>
      <c r="E187" s="80"/>
    </row>
    <row r="188" spans="1:5" x14ac:dyDescent="0.25">
      <c r="A188" s="97"/>
      <c r="B188" s="191"/>
      <c r="C188" s="326"/>
      <c r="D188" s="199" t="s">
        <v>174</v>
      </c>
      <c r="E188" s="83"/>
    </row>
    <row r="189" spans="1:5" ht="15.75" x14ac:dyDescent="0.25">
      <c r="A189" s="37" t="s">
        <v>105</v>
      </c>
      <c r="B189" s="203" t="s">
        <v>103</v>
      </c>
      <c r="C189" s="204" t="s">
        <v>19</v>
      </c>
      <c r="D189" s="204" t="s">
        <v>20</v>
      </c>
      <c r="E189" s="44" t="s">
        <v>21</v>
      </c>
    </row>
    <row r="190" spans="1:5" x14ac:dyDescent="0.25">
      <c r="A190" s="119" t="s">
        <v>105</v>
      </c>
      <c r="B190" s="202" t="s">
        <v>224</v>
      </c>
      <c r="C190" s="324"/>
      <c r="D190" s="191"/>
      <c r="E190" s="80"/>
    </row>
    <row r="191" spans="1:5" x14ac:dyDescent="0.25">
      <c r="A191" s="97"/>
      <c r="B191" s="191"/>
      <c r="C191" s="324"/>
      <c r="D191" s="191"/>
      <c r="E191" s="80"/>
    </row>
    <row r="192" spans="1:5" ht="15.75" thickBot="1" x14ac:dyDescent="0.3">
      <c r="A192" s="97"/>
      <c r="B192" s="191"/>
      <c r="C192" s="326"/>
      <c r="D192" s="199" t="s">
        <v>175</v>
      </c>
      <c r="E192" s="83"/>
    </row>
    <row r="193" spans="1:5" x14ac:dyDescent="0.25">
      <c r="A193" s="109" t="s">
        <v>105</v>
      </c>
      <c r="B193" s="198" t="s">
        <v>100</v>
      </c>
      <c r="C193" s="323"/>
      <c r="D193" s="194"/>
      <c r="E193" s="79"/>
    </row>
    <row r="194" spans="1:5" x14ac:dyDescent="0.25">
      <c r="A194" s="97"/>
      <c r="B194" s="191"/>
      <c r="C194" s="324"/>
      <c r="D194" s="191"/>
      <c r="E194" s="80"/>
    </row>
    <row r="195" spans="1:5" ht="15.75" thickBot="1" x14ac:dyDescent="0.3">
      <c r="A195" s="97"/>
      <c r="B195" s="191"/>
      <c r="C195" s="326"/>
      <c r="D195" s="199" t="s">
        <v>225</v>
      </c>
      <c r="E195" s="83"/>
    </row>
    <row r="196" spans="1:5" x14ac:dyDescent="0.25">
      <c r="A196" s="109" t="s">
        <v>105</v>
      </c>
      <c r="B196" s="198" t="s">
        <v>101</v>
      </c>
      <c r="C196" s="323"/>
      <c r="D196" s="194"/>
      <c r="E196" s="79"/>
    </row>
    <row r="197" spans="1:5" x14ac:dyDescent="0.25">
      <c r="A197" s="97"/>
      <c r="B197" s="191"/>
      <c r="C197" s="324"/>
      <c r="D197" s="191"/>
      <c r="E197" s="80"/>
    </row>
    <row r="198" spans="1:5" x14ac:dyDescent="0.25">
      <c r="A198" s="97"/>
      <c r="B198" s="191"/>
      <c r="C198" s="326"/>
      <c r="D198" s="199" t="s">
        <v>174</v>
      </c>
      <c r="E198" s="83"/>
    </row>
    <row r="199" spans="1:5" ht="15.75" x14ac:dyDescent="0.25">
      <c r="A199" s="37" t="s">
        <v>106</v>
      </c>
      <c r="B199" s="203" t="s">
        <v>104</v>
      </c>
      <c r="C199" s="204" t="s">
        <v>19</v>
      </c>
      <c r="D199" s="204" t="s">
        <v>20</v>
      </c>
      <c r="E199" s="44" t="s">
        <v>21</v>
      </c>
    </row>
    <row r="200" spans="1:5" x14ac:dyDescent="0.25">
      <c r="A200" s="119" t="s">
        <v>106</v>
      </c>
      <c r="B200" s="202" t="s">
        <v>224</v>
      </c>
      <c r="C200" s="324"/>
      <c r="D200" s="191"/>
      <c r="E200" s="80"/>
    </row>
    <row r="201" spans="1:5" x14ac:dyDescent="0.25">
      <c r="A201" s="97"/>
      <c r="B201" s="191"/>
      <c r="C201" s="324"/>
      <c r="D201" s="191"/>
      <c r="E201" s="80"/>
    </row>
    <row r="202" spans="1:5" ht="15.75" thickBot="1" x14ac:dyDescent="0.3">
      <c r="A202" s="97"/>
      <c r="B202" s="191"/>
      <c r="C202" s="326"/>
      <c r="D202" s="199" t="s">
        <v>175</v>
      </c>
      <c r="E202" s="83"/>
    </row>
    <row r="203" spans="1:5" x14ac:dyDescent="0.25">
      <c r="A203" s="109" t="s">
        <v>106</v>
      </c>
      <c r="B203" s="198" t="s">
        <v>100</v>
      </c>
      <c r="C203" s="323"/>
      <c r="D203" s="194"/>
      <c r="E203" s="79"/>
    </row>
    <row r="204" spans="1:5" x14ac:dyDescent="0.25">
      <c r="A204" s="97"/>
      <c r="B204" s="191"/>
      <c r="C204" s="324"/>
      <c r="D204" s="191"/>
      <c r="E204" s="80"/>
    </row>
    <row r="205" spans="1:5" ht="15.75" thickBot="1" x14ac:dyDescent="0.3">
      <c r="A205" s="97"/>
      <c r="B205" s="191"/>
      <c r="C205" s="326"/>
      <c r="D205" s="199" t="s">
        <v>225</v>
      </c>
      <c r="E205" s="83"/>
    </row>
    <row r="206" spans="1:5" x14ac:dyDescent="0.25">
      <c r="A206" s="109" t="s">
        <v>106</v>
      </c>
      <c r="B206" s="198" t="s">
        <v>101</v>
      </c>
      <c r="C206" s="323"/>
      <c r="D206" s="194"/>
      <c r="E206" s="79"/>
    </row>
    <row r="207" spans="1:5" x14ac:dyDescent="0.25">
      <c r="A207" s="97"/>
      <c r="B207" s="191"/>
      <c r="C207" s="324"/>
      <c r="D207" s="191"/>
      <c r="E207" s="80"/>
    </row>
    <row r="208" spans="1:5" x14ac:dyDescent="0.25">
      <c r="A208" s="97"/>
      <c r="B208" s="191"/>
      <c r="C208" s="326"/>
      <c r="D208" s="199" t="s">
        <v>174</v>
      </c>
      <c r="E208" s="83"/>
    </row>
    <row r="209" spans="1:5" ht="15.75" x14ac:dyDescent="0.25">
      <c r="A209" s="129">
        <v>4.5</v>
      </c>
      <c r="B209" s="374" t="s">
        <v>248</v>
      </c>
      <c r="C209" s="375"/>
      <c r="D209" s="375"/>
      <c r="E209" s="375"/>
    </row>
    <row r="210" spans="1:5" ht="16.5" thickBot="1" x14ac:dyDescent="0.3">
      <c r="A210" s="38"/>
      <c r="B210" s="49"/>
      <c r="C210" s="46" t="s">
        <v>19</v>
      </c>
      <c r="D210" s="50" t="s">
        <v>20</v>
      </c>
      <c r="E210" s="50" t="s">
        <v>21</v>
      </c>
    </row>
    <row r="211" spans="1:5" x14ac:dyDescent="0.25">
      <c r="A211" s="109" t="s">
        <v>122</v>
      </c>
      <c r="B211" s="198" t="s">
        <v>226</v>
      </c>
      <c r="C211" s="323"/>
      <c r="D211" s="194"/>
      <c r="E211" s="79"/>
    </row>
    <row r="212" spans="1:5" x14ac:dyDescent="0.25">
      <c r="A212" s="97"/>
      <c r="B212" s="191"/>
      <c r="C212" s="324"/>
      <c r="D212" s="191"/>
      <c r="E212" s="80"/>
    </row>
    <row r="213" spans="1:5" ht="15.75" thickBot="1" x14ac:dyDescent="0.3">
      <c r="A213" s="112"/>
      <c r="B213" s="192"/>
      <c r="C213" s="325"/>
      <c r="D213" s="197" t="s">
        <v>227</v>
      </c>
      <c r="E213" s="81"/>
    </row>
    <row r="214" spans="1:5" x14ac:dyDescent="0.25">
      <c r="A214" s="109" t="s">
        <v>123</v>
      </c>
      <c r="B214" s="198" t="s">
        <v>121</v>
      </c>
      <c r="C214" s="323"/>
      <c r="D214" s="194"/>
      <c r="E214" s="79"/>
    </row>
    <row r="215" spans="1:5" x14ac:dyDescent="0.25">
      <c r="A215" s="97"/>
      <c r="B215" s="191"/>
      <c r="C215" s="324"/>
      <c r="D215" s="191"/>
      <c r="E215" s="80"/>
    </row>
    <row r="216" spans="1:5" x14ac:dyDescent="0.25">
      <c r="A216" s="100"/>
      <c r="B216" s="193"/>
      <c r="C216" s="326"/>
      <c r="D216" s="199" t="s">
        <v>228</v>
      </c>
      <c r="E216" s="83"/>
    </row>
    <row r="217" spans="1:5" ht="15.75" x14ac:dyDescent="0.25">
      <c r="A217" s="8">
        <v>4.5999999999999996</v>
      </c>
      <c r="B217" s="328" t="s">
        <v>229</v>
      </c>
      <c r="C217" s="329"/>
      <c r="D217" s="329"/>
      <c r="E217" s="329"/>
    </row>
    <row r="218" spans="1:5" ht="16.5" thickBot="1" x14ac:dyDescent="0.3">
      <c r="A218" s="38"/>
      <c r="B218" s="49"/>
      <c r="C218" s="46" t="s">
        <v>19</v>
      </c>
      <c r="D218" s="50" t="s">
        <v>20</v>
      </c>
      <c r="E218" s="50" t="s">
        <v>21</v>
      </c>
    </row>
    <row r="219" spans="1:5" x14ac:dyDescent="0.25">
      <c r="A219" s="109" t="s">
        <v>109</v>
      </c>
      <c r="B219" s="198" t="s">
        <v>124</v>
      </c>
      <c r="C219" s="323"/>
      <c r="D219" s="194"/>
      <c r="E219" s="79"/>
    </row>
    <row r="220" spans="1:5" x14ac:dyDescent="0.25">
      <c r="A220" s="97"/>
      <c r="B220" s="191"/>
      <c r="C220" s="324"/>
      <c r="D220" s="191"/>
      <c r="E220" s="80"/>
    </row>
    <row r="221" spans="1:5" ht="15.75" thickBot="1" x14ac:dyDescent="0.3">
      <c r="A221" s="112"/>
      <c r="B221" s="192"/>
      <c r="C221" s="325"/>
      <c r="D221" s="197" t="s">
        <v>230</v>
      </c>
      <c r="E221" s="81"/>
    </row>
    <row r="222" spans="1:5" x14ac:dyDescent="0.25">
      <c r="A222" s="109" t="s">
        <v>110</v>
      </c>
      <c r="B222" s="198" t="s">
        <v>241</v>
      </c>
      <c r="C222" s="323"/>
      <c r="D222" s="194"/>
      <c r="E222" s="79"/>
    </row>
    <row r="223" spans="1:5" x14ac:dyDescent="0.25">
      <c r="A223" s="97"/>
      <c r="B223" s="191"/>
      <c r="C223" s="324"/>
      <c r="D223" s="191"/>
      <c r="E223" s="80"/>
    </row>
    <row r="224" spans="1:5" ht="15.75" thickBot="1" x14ac:dyDescent="0.3">
      <c r="A224" s="97"/>
      <c r="B224" s="191"/>
      <c r="C224" s="324"/>
      <c r="D224" s="201" t="s">
        <v>240</v>
      </c>
      <c r="E224" s="85"/>
    </row>
    <row r="225" spans="1:5" x14ac:dyDescent="0.25">
      <c r="A225" s="109" t="s">
        <v>111</v>
      </c>
      <c r="B225" s="198" t="s">
        <v>242</v>
      </c>
      <c r="C225" s="323"/>
      <c r="D225" s="194"/>
      <c r="E225" s="79"/>
    </row>
    <row r="226" spans="1:5" x14ac:dyDescent="0.25">
      <c r="A226" s="97"/>
      <c r="B226" s="191"/>
      <c r="C226" s="324"/>
      <c r="D226" s="191"/>
      <c r="E226" s="80"/>
    </row>
    <row r="227" spans="1:5" ht="15.75" thickBot="1" x14ac:dyDescent="0.3">
      <c r="A227" s="112"/>
      <c r="B227" s="192"/>
      <c r="C227" s="325"/>
      <c r="D227" s="197" t="s">
        <v>239</v>
      </c>
      <c r="E227" s="81"/>
    </row>
    <row r="228" spans="1:5" x14ac:dyDescent="0.25">
      <c r="A228" s="109" t="s">
        <v>112</v>
      </c>
      <c r="B228" s="198" t="s">
        <v>127</v>
      </c>
      <c r="C228" s="323"/>
      <c r="D228" s="194"/>
      <c r="E228" s="79"/>
    </row>
    <row r="229" spans="1:5" x14ac:dyDescent="0.25">
      <c r="A229" s="97"/>
      <c r="B229" s="191"/>
      <c r="C229" s="324"/>
      <c r="D229" s="191"/>
      <c r="E229" s="80"/>
    </row>
    <row r="230" spans="1:5" ht="15.75" thickBot="1" x14ac:dyDescent="0.3">
      <c r="A230" s="97"/>
      <c r="B230" s="191"/>
      <c r="C230" s="324"/>
      <c r="D230" s="201" t="s">
        <v>238</v>
      </c>
      <c r="E230" s="85"/>
    </row>
    <row r="231" spans="1:5" x14ac:dyDescent="0.25">
      <c r="A231" s="109" t="s">
        <v>113</v>
      </c>
      <c r="B231" s="198" t="s">
        <v>128</v>
      </c>
      <c r="C231" s="323"/>
      <c r="D231" s="194"/>
      <c r="E231" s="79"/>
    </row>
    <row r="232" spans="1:5" x14ac:dyDescent="0.25">
      <c r="A232" s="97"/>
      <c r="B232" s="191"/>
      <c r="C232" s="324"/>
      <c r="D232" s="191"/>
      <c r="E232" s="80"/>
    </row>
    <row r="233" spans="1:5" ht="15.75" thickBot="1" x14ac:dyDescent="0.3">
      <c r="A233" s="112"/>
      <c r="B233" s="192"/>
      <c r="C233" s="325"/>
      <c r="D233" s="197" t="s">
        <v>237</v>
      </c>
      <c r="E233" s="81"/>
    </row>
    <row r="234" spans="1:5" x14ac:dyDescent="0.25">
      <c r="A234" s="109" t="s">
        <v>114</v>
      </c>
      <c r="B234" s="198" t="s">
        <v>129</v>
      </c>
      <c r="C234" s="323"/>
      <c r="D234" s="194"/>
      <c r="E234" s="79"/>
    </row>
    <row r="235" spans="1:5" x14ac:dyDescent="0.25">
      <c r="A235" s="97"/>
      <c r="B235" s="191"/>
      <c r="C235" s="324"/>
      <c r="D235" s="191"/>
      <c r="E235" s="80"/>
    </row>
    <row r="236" spans="1:5" ht="15.75" thickBot="1" x14ac:dyDescent="0.3">
      <c r="A236" s="97"/>
      <c r="B236" s="191"/>
      <c r="C236" s="324"/>
      <c r="D236" s="201" t="s">
        <v>236</v>
      </c>
      <c r="E236" s="85"/>
    </row>
    <row r="237" spans="1:5" x14ac:dyDescent="0.25">
      <c r="A237" s="109" t="s">
        <v>115</v>
      </c>
      <c r="B237" s="198" t="s">
        <v>130</v>
      </c>
      <c r="C237" s="323"/>
      <c r="D237" s="194"/>
      <c r="E237" s="79"/>
    </row>
    <row r="238" spans="1:5" x14ac:dyDescent="0.25">
      <c r="A238" s="97"/>
      <c r="B238" s="191"/>
      <c r="C238" s="324"/>
      <c r="D238" s="191"/>
      <c r="E238" s="80"/>
    </row>
    <row r="239" spans="1:5" ht="15.75" thickBot="1" x14ac:dyDescent="0.3">
      <c r="A239" s="112"/>
      <c r="B239" s="192"/>
      <c r="C239" s="325"/>
      <c r="D239" s="197" t="s">
        <v>235</v>
      </c>
      <c r="E239" s="81"/>
    </row>
    <row r="240" spans="1:5" x14ac:dyDescent="0.25">
      <c r="A240" s="109" t="s">
        <v>116</v>
      </c>
      <c r="B240" s="198" t="s">
        <v>131</v>
      </c>
      <c r="C240" s="323"/>
      <c r="D240" s="194"/>
      <c r="E240" s="79"/>
    </row>
    <row r="241" spans="1:5" x14ac:dyDescent="0.25">
      <c r="A241" s="97"/>
      <c r="B241" s="191"/>
      <c r="C241" s="324"/>
      <c r="D241" s="191"/>
      <c r="E241" s="80"/>
    </row>
    <row r="242" spans="1:5" ht="15.75" thickBot="1" x14ac:dyDescent="0.3">
      <c r="A242" s="97"/>
      <c r="B242" s="191"/>
      <c r="C242" s="326"/>
      <c r="D242" s="199" t="s">
        <v>234</v>
      </c>
      <c r="E242" s="83"/>
    </row>
    <row r="243" spans="1:5" x14ac:dyDescent="0.25">
      <c r="A243" s="109" t="s">
        <v>117</v>
      </c>
      <c r="B243" s="198" t="s">
        <v>132</v>
      </c>
      <c r="C243" s="323"/>
      <c r="D243" s="194"/>
      <c r="E243" s="79"/>
    </row>
    <row r="244" spans="1:5" x14ac:dyDescent="0.25">
      <c r="A244" s="97"/>
      <c r="B244" s="191"/>
      <c r="C244" s="324"/>
      <c r="D244" s="191"/>
      <c r="E244" s="80"/>
    </row>
    <row r="245" spans="1:5" ht="15.75" thickBot="1" x14ac:dyDescent="0.3">
      <c r="A245" s="97"/>
      <c r="B245" s="191"/>
      <c r="C245" s="324"/>
      <c r="D245" s="201" t="s">
        <v>233</v>
      </c>
      <c r="E245" s="85"/>
    </row>
    <row r="246" spans="1:5" x14ac:dyDescent="0.25">
      <c r="A246" s="109" t="s">
        <v>118</v>
      </c>
      <c r="B246" s="198" t="s">
        <v>16</v>
      </c>
      <c r="C246" s="323"/>
      <c r="D246" s="194"/>
      <c r="E246" s="79"/>
    </row>
    <row r="247" spans="1:5" x14ac:dyDescent="0.25">
      <c r="A247" s="97"/>
      <c r="B247" s="191"/>
      <c r="C247" s="324"/>
      <c r="D247" s="191"/>
      <c r="E247" s="80"/>
    </row>
    <row r="248" spans="1:5" ht="15.75" thickBot="1" x14ac:dyDescent="0.3">
      <c r="A248" s="112"/>
      <c r="B248" s="192"/>
      <c r="C248" s="325"/>
      <c r="D248" s="197" t="s">
        <v>231</v>
      </c>
      <c r="E248" s="81"/>
    </row>
    <row r="249" spans="1:5" x14ac:dyDescent="0.25">
      <c r="A249" s="109" t="s">
        <v>119</v>
      </c>
      <c r="B249" s="198" t="s">
        <v>133</v>
      </c>
      <c r="C249" s="323"/>
      <c r="D249" s="194"/>
      <c r="E249" s="79"/>
    </row>
    <row r="250" spans="1:5" x14ac:dyDescent="0.25">
      <c r="A250" s="97"/>
      <c r="B250" s="191"/>
      <c r="C250" s="324"/>
      <c r="D250" s="191"/>
      <c r="E250" s="80"/>
    </row>
    <row r="251" spans="1:5" ht="15.75" thickBot="1" x14ac:dyDescent="0.3">
      <c r="A251" s="97"/>
      <c r="B251" s="191"/>
      <c r="C251" s="326"/>
      <c r="D251" s="199" t="s">
        <v>232</v>
      </c>
      <c r="E251" s="83"/>
    </row>
    <row r="252" spans="1:5" x14ac:dyDescent="0.25">
      <c r="A252" s="109" t="s">
        <v>256</v>
      </c>
      <c r="B252" s="198" t="s">
        <v>253</v>
      </c>
      <c r="C252" s="323"/>
      <c r="D252" s="194"/>
      <c r="E252" s="79"/>
    </row>
    <row r="253" spans="1:5" x14ac:dyDescent="0.25">
      <c r="A253" s="97"/>
      <c r="B253" s="191"/>
      <c r="C253" s="324"/>
      <c r="D253" s="191"/>
      <c r="E253" s="80"/>
    </row>
    <row r="254" spans="1:5" x14ac:dyDescent="0.25">
      <c r="A254" s="97"/>
      <c r="B254" s="191"/>
      <c r="C254" s="326"/>
      <c r="D254" s="199" t="s">
        <v>257</v>
      </c>
      <c r="E254" s="83"/>
    </row>
    <row r="255" spans="1:5" ht="15.75" x14ac:dyDescent="0.25">
      <c r="A255" s="8">
        <v>4.7</v>
      </c>
      <c r="B255" s="121" t="s">
        <v>135</v>
      </c>
      <c r="C255" s="122" t="s">
        <v>19</v>
      </c>
      <c r="D255" s="123" t="s">
        <v>20</v>
      </c>
      <c r="E255" s="123" t="s">
        <v>21</v>
      </c>
    </row>
    <row r="256" spans="1:5" ht="30" x14ac:dyDescent="0.25">
      <c r="A256" s="118"/>
      <c r="B256" s="205" t="s">
        <v>243</v>
      </c>
      <c r="C256" s="327"/>
      <c r="D256" s="206"/>
      <c r="E256" s="88"/>
    </row>
    <row r="257" spans="1:5" x14ac:dyDescent="0.25">
      <c r="A257" s="97"/>
      <c r="B257" s="191"/>
      <c r="C257" s="324"/>
      <c r="D257" s="191"/>
      <c r="E257" s="80"/>
    </row>
    <row r="258" spans="1:5" ht="15.75" thickBot="1" x14ac:dyDescent="0.3">
      <c r="A258" s="112"/>
      <c r="B258" s="192"/>
      <c r="C258" s="325"/>
      <c r="D258" s="207" t="s">
        <v>244</v>
      </c>
      <c r="E258" s="81"/>
    </row>
    <row r="260" spans="1:5" ht="10.5" customHeight="1" x14ac:dyDescent="0.25"/>
  </sheetData>
  <mergeCells count="85">
    <mergeCell ref="A19:E19"/>
    <mergeCell ref="A1:E1"/>
    <mergeCell ref="A3:E3"/>
    <mergeCell ref="A8:E8"/>
    <mergeCell ref="C10:C12"/>
    <mergeCell ref="C13:C15"/>
    <mergeCell ref="C49:C51"/>
    <mergeCell ref="A20:E20"/>
    <mergeCell ref="B21:E21"/>
    <mergeCell ref="C23:C25"/>
    <mergeCell ref="C26:C28"/>
    <mergeCell ref="C29:C31"/>
    <mergeCell ref="C32:C34"/>
    <mergeCell ref="C35:C37"/>
    <mergeCell ref="C38:C40"/>
    <mergeCell ref="C41:C43"/>
    <mergeCell ref="C44:C46"/>
    <mergeCell ref="B47:E47"/>
    <mergeCell ref="C88:C90"/>
    <mergeCell ref="C52:C54"/>
    <mergeCell ref="C55:C57"/>
    <mergeCell ref="C59:C61"/>
    <mergeCell ref="C62:C64"/>
    <mergeCell ref="C65:C67"/>
    <mergeCell ref="C69:C71"/>
    <mergeCell ref="C72:C74"/>
    <mergeCell ref="C75:C77"/>
    <mergeCell ref="C79:C81"/>
    <mergeCell ref="C82:C84"/>
    <mergeCell ref="C85:C87"/>
    <mergeCell ref="C127:C129"/>
    <mergeCell ref="C91:C93"/>
    <mergeCell ref="C94:C96"/>
    <mergeCell ref="C97:C99"/>
    <mergeCell ref="C100:C102"/>
    <mergeCell ref="C103:C105"/>
    <mergeCell ref="C107:C109"/>
    <mergeCell ref="C110:C112"/>
    <mergeCell ref="C114:C116"/>
    <mergeCell ref="C117:C119"/>
    <mergeCell ref="C120:C122"/>
    <mergeCell ref="C123:C125"/>
    <mergeCell ref="C163:C165"/>
    <mergeCell ref="C130:C132"/>
    <mergeCell ref="C133:C135"/>
    <mergeCell ref="C136:C138"/>
    <mergeCell ref="C140:C142"/>
    <mergeCell ref="C143:C145"/>
    <mergeCell ref="C146:C148"/>
    <mergeCell ref="C149:C151"/>
    <mergeCell ref="C152:C154"/>
    <mergeCell ref="B155:E155"/>
    <mergeCell ref="C157:C159"/>
    <mergeCell ref="C160:C162"/>
    <mergeCell ref="C200:C202"/>
    <mergeCell ref="C166:C168"/>
    <mergeCell ref="C169:C171"/>
    <mergeCell ref="C172:C174"/>
    <mergeCell ref="C175:C177"/>
    <mergeCell ref="B178:E178"/>
    <mergeCell ref="C180:C182"/>
    <mergeCell ref="C183:C185"/>
    <mergeCell ref="C186:C188"/>
    <mergeCell ref="C190:C192"/>
    <mergeCell ref="C193:C195"/>
    <mergeCell ref="C196:C198"/>
    <mergeCell ref="C234:C236"/>
    <mergeCell ref="C203:C205"/>
    <mergeCell ref="C206:C208"/>
    <mergeCell ref="B209:E209"/>
    <mergeCell ref="C211:C213"/>
    <mergeCell ref="C214:C216"/>
    <mergeCell ref="B217:E217"/>
    <mergeCell ref="C219:C221"/>
    <mergeCell ref="C222:C224"/>
    <mergeCell ref="C225:C227"/>
    <mergeCell ref="C228:C230"/>
    <mergeCell ref="C231:C233"/>
    <mergeCell ref="C256:C258"/>
    <mergeCell ref="C237:C239"/>
    <mergeCell ref="C240:C242"/>
    <mergeCell ref="C243:C245"/>
    <mergeCell ref="C246:C248"/>
    <mergeCell ref="C249:C251"/>
    <mergeCell ref="C252:C254"/>
  </mergeCells>
  <pageMargins left="0.25" right="0.25" top="0.5" bottom="0.5" header="0.3" footer="0.3"/>
  <pageSetup scale="55" fitToHeight="0" orientation="portrait" r:id="rId1"/>
  <headerFooter>
    <oddFooter>&amp;C&amp;P&amp;RCost Detail - Year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Cost Chart</vt:lpstr>
      <vt:lpstr>Cost Detail - Yr 1</vt:lpstr>
      <vt:lpstr>Cost Detail - Yr 2</vt:lpstr>
      <vt:lpstr>Cost Detail - Yr 3</vt:lpstr>
      <vt:lpstr>Cost Detail - Yr 4</vt:lpstr>
      <vt:lpstr>Cost Detail - Yr 5</vt:lpstr>
      <vt:lpstr>'Cost Chart'!Print_Area</vt:lpstr>
      <vt:lpstr>'Cost Detail - Yr 1'!Print_Titles</vt:lpstr>
      <vt:lpstr>'Cost Detail - Yr 2'!Print_Titles</vt:lpstr>
      <vt:lpstr>'Cost Detail - Yr 3'!Print_Titles</vt:lpstr>
      <vt:lpstr>'Cost Detail - Yr 4'!Print_Titles</vt:lpstr>
      <vt:lpstr>'Cost Detail - Yr 5'!Print_Titles</vt:lpstr>
    </vt:vector>
  </TitlesOfParts>
  <Company>State of Iowa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Wheelock, Nancy [DAS]</dc:creator>
  <cp:lastModifiedBy>Wheelock, Nancy [DAS]</cp:lastModifiedBy>
  <cp:lastPrinted>2017-07-25T15:47:13Z</cp:lastPrinted>
  <dcterms:created xsi:type="dcterms:W3CDTF">2016-11-30T14:52:37Z</dcterms:created>
  <dcterms:modified xsi:type="dcterms:W3CDTF">2017-07-25T16:27:42Z</dcterms:modified>
</cp:coreProperties>
</file>