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owa.gov.state.ia.us\data\CPEUsers\RTucker\Desktop\COOP stuff\NASPO stuff\Ground Maintenance Equipment\Generac\"/>
    </mc:Choice>
  </mc:AlternateContent>
  <xr:revisionPtr revIDLastSave="0" documentId="8_{4C2A512D-6A49-45B3-9420-FCEDEF73E62A}" xr6:coauthVersionLast="36" xr6:coauthVersionMax="36" xr10:uidLastSave="{00000000-0000-0000-0000-000000000000}"/>
  <bookViews>
    <workbookView xWindow="1536" yWindow="720" windowWidth="17280" windowHeight="12240" xr2:uid="{7E6C6E4F-1182-4C2F-94F8-172BF9D0061F}"/>
  </bookViews>
  <sheets>
    <sheet name="Equipment Discount % Off Eval" sheetId="5" r:id="rId1"/>
  </sheets>
  <definedNames>
    <definedName name="_xlnm.Print_Area" localSheetId="0">'Equipment Discount % Off Eval'!$A:$F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5" l="1"/>
  <c r="F36" i="5"/>
  <c r="F37" i="5"/>
  <c r="F38" i="5"/>
  <c r="F39" i="5"/>
  <c r="F40" i="5"/>
  <c r="F41" i="5"/>
  <c r="F42" i="5"/>
  <c r="F43" i="5"/>
  <c r="F44" i="5"/>
  <c r="F34" i="5"/>
</calcChain>
</file>

<file path=xl/sharedStrings.xml><?xml version="1.0" encoding="utf-8"?>
<sst xmlns="http://schemas.openxmlformats.org/spreadsheetml/2006/main" count="119" uniqueCount="110">
  <si>
    <t>Commercial Mowers</t>
  </si>
  <si>
    <t>List Price</t>
  </si>
  <si>
    <t>Minimum Discount % Off</t>
  </si>
  <si>
    <t>Extended Price</t>
  </si>
  <si>
    <t>Category#</t>
  </si>
  <si>
    <t xml:space="preserve">Brand Name / Model </t>
  </si>
  <si>
    <t>Price Book/Catalog date of Manufacturers Current published retail price list</t>
  </si>
  <si>
    <t>Mean Green / VQS60R220</t>
  </si>
  <si>
    <t>Mean Green / VQS52R220</t>
  </si>
  <si>
    <t>Mean Green / VQS60S220</t>
  </si>
  <si>
    <t>Mean Green / VQS52S220</t>
  </si>
  <si>
    <t>Mean Green / VQS60R145</t>
  </si>
  <si>
    <t>Mean Green / VQS52R145</t>
  </si>
  <si>
    <t>Mean Green / VQS60S145</t>
  </si>
  <si>
    <t>Mean Green / VQS52S145</t>
  </si>
  <si>
    <t>Mean Green / NXR60S072</t>
  </si>
  <si>
    <t>Mean Green / NXR48S072</t>
  </si>
  <si>
    <t>Mean Green / RVL60R220</t>
  </si>
  <si>
    <t>Mean Green / RVL52R220</t>
  </si>
  <si>
    <t>Mean Green / RVL60S220</t>
  </si>
  <si>
    <t>Mean Green / RVL52S220</t>
  </si>
  <si>
    <t>Mean Green / RVL60R145</t>
  </si>
  <si>
    <t>Mean Green / RVL52R145</t>
  </si>
  <si>
    <t>Mean Green / RVL60S145</t>
  </si>
  <si>
    <t>Mean Green / RVL52S145</t>
  </si>
  <si>
    <t>Mean Green / EVO96R440</t>
  </si>
  <si>
    <t>Mean Green / EVO74R350</t>
  </si>
  <si>
    <t>Mean Green / EVO74R220</t>
  </si>
  <si>
    <t>Mean Green / EVO74R145</t>
  </si>
  <si>
    <t>Mean Green / FUR32R110</t>
  </si>
  <si>
    <t>Mean Green / FUR36R110</t>
  </si>
  <si>
    <t>Mean Green / FUR36S110</t>
  </si>
  <si>
    <t>DR Power / AT43026BMN</t>
  </si>
  <si>
    <t>DR Power / AT45326BEN</t>
  </si>
  <si>
    <t>DR Power / AT45230BEN</t>
  </si>
  <si>
    <t>DR Power / AT47030BEN49</t>
  </si>
  <si>
    <t xml:space="preserve">DR Power / AT47134BEN49 </t>
  </si>
  <si>
    <t>DR Power / AT59026HMN</t>
  </si>
  <si>
    <t>DR Power / AT59026HEN</t>
  </si>
  <si>
    <t>DR Power / AT59030KEN49</t>
  </si>
  <si>
    <t>DR Power / AT45026XEN</t>
  </si>
  <si>
    <t>DR Power / PP130025NC</t>
  </si>
  <si>
    <t>DR Power / AT45026XEN0</t>
  </si>
  <si>
    <t xml:space="preserve">Mean Green / EVO-RLK </t>
  </si>
  <si>
    <t xml:space="preserve">Mean Green / EVO-RTW </t>
  </si>
  <si>
    <t xml:space="preserve">Mean Green / RVL-RLK </t>
  </si>
  <si>
    <t xml:space="preserve">Mean Green / RVL-RTW </t>
  </si>
  <si>
    <t xml:space="preserve">Mean Green / LED-FLK </t>
  </si>
  <si>
    <t xml:space="preserve">Mean Green / LED-AFB </t>
  </si>
  <si>
    <t xml:space="preserve">Mean Green / ORV-BLAST </t>
  </si>
  <si>
    <t xml:space="preserve">Mean Green / AMGUPN12 </t>
  </si>
  <si>
    <t xml:space="preserve">Mean Green / USB-12V </t>
  </si>
  <si>
    <t xml:space="preserve">Mean Green / AMGUPN11 </t>
  </si>
  <si>
    <t xml:space="preserve">Mean Green / VQS-RLK </t>
  </si>
  <si>
    <t xml:space="preserve">Mean Green / VQS-RTW </t>
  </si>
  <si>
    <t xml:space="preserve">Mean Green / MGELC127-1 </t>
  </si>
  <si>
    <t xml:space="preserve">Mean Green / MGELC128-1 </t>
  </si>
  <si>
    <t xml:space="preserve">Mean Green / MGELC135-1 </t>
  </si>
  <si>
    <t xml:space="preserve">Mean Green / NXR-RTW </t>
  </si>
  <si>
    <t xml:space="preserve">Mean Green / MGNEM013  </t>
  </si>
  <si>
    <t xml:space="preserve">Mean Green / AMGELC46  </t>
  </si>
  <si>
    <t>PRICING SCHEDULE</t>
  </si>
  <si>
    <t xml:space="preserve">                    GENERAC POWER SYSTEMS</t>
  </si>
  <si>
    <t xml:space="preserve">                   GROUND MAINTENANCE EQUIPMENT</t>
  </si>
  <si>
    <t>Brief Description</t>
  </si>
  <si>
    <t>60" Rear Discharge Commercial Zero Turn Mower</t>
  </si>
  <si>
    <t>60" Rear Discharge Commercial Stand-On Mower</t>
  </si>
  <si>
    <t>52" Rear Discharge Commercial Stand-On Mower</t>
  </si>
  <si>
    <t>60" Side Discharge Commercial Stand-On Mower</t>
  </si>
  <si>
    <t>52" Side Discharge Commercial Stand-On Mower</t>
  </si>
  <si>
    <t>60" Side Discharge Prosumer Zero Turn Mower</t>
  </si>
  <si>
    <t>48" Side Discharge Prosumer Zero Turn Mower</t>
  </si>
  <si>
    <t>52" Rear Discharge Commercial Zero Turn Mower</t>
  </si>
  <si>
    <t>60" Side Discharge Commercial Zero Turn Mower</t>
  </si>
  <si>
    <t>52" Side Discharge Commercial Zero Turn Mower</t>
  </si>
  <si>
    <t>96" Rear Discharge, Wide Area Commercial Zero Turn Mower</t>
  </si>
  <si>
    <t>74" Rear Discharge, Wide Area Commercial Zero Turn Mower</t>
  </si>
  <si>
    <t>74" Rear Discharge Commercial Zero Turn Mower</t>
  </si>
  <si>
    <t>32" Rear Discharge, Small Frame Commercial Stand-On Mower</t>
  </si>
  <si>
    <t>36" Rear Discharge, Small Frame Commercial Stand-On Mower</t>
  </si>
  <si>
    <t>36" Side Discharge, Small Frame Commercial Stand-On Mower</t>
  </si>
  <si>
    <t>EVO ROAD LIGHT KIT</t>
  </si>
  <si>
    <t>EVO REAR TWEELS 26X12N12 (qty:2)</t>
  </si>
  <si>
    <t>RVL ROAD LIGHT KIT</t>
  </si>
  <si>
    <t>RIVAL REAR TWEELS 24X12N12 (qty:2)</t>
  </si>
  <si>
    <t>LED FLOOD LIGHT KIT * 2 LIGHTS</t>
  </si>
  <si>
    <t>LED AMBER FLASHING BEACON</t>
  </si>
  <si>
    <t>VEHICLE DEBRIS BLOWER</t>
  </si>
  <si>
    <t>FRONT CYLINDER ZTR JACK 14"</t>
  </si>
  <si>
    <t>12 volt USB PORT (UNIVERSAL PART)</t>
  </si>
  <si>
    <t>PLASTIC RECEIVER FOR ORV &amp; JACK</t>
  </si>
  <si>
    <t>VQS ROAD LIGHT KIT</t>
  </si>
  <si>
    <t>VQS REAR TWEELS 24X12N12 (qty:2)</t>
  </si>
  <si>
    <t>SILVER 35A CE CERTIFIED CHARGER</t>
  </si>
  <si>
    <t>SILVER 50A CE CERTIFIED CHARGER</t>
  </si>
  <si>
    <t>SILVER 23A CE CERTIFIED 110V CHARGER</t>
  </si>
  <si>
    <t>NEMESIS REAR TWEEL KIT - DEALER INSTALL</t>
  </si>
  <si>
    <t xml:space="preserve"> BOLT ON TRAILER HITCH, 40lb. MAX TOUNGE, 200lb. Towing </t>
  </si>
  <si>
    <t xml:space="preserve"> VQS ORV-BLAST TOWER CONTROL HARNESS </t>
  </si>
  <si>
    <t>26", 10.5 HP Field and Brush Mower</t>
  </si>
  <si>
    <t>26", 15.5 HP Field and Brush Mower</t>
  </si>
  <si>
    <t>30", 17.5 HP Field and Brush Mower</t>
  </si>
  <si>
    <t>30", 20 HP Field and Brush Mower</t>
  </si>
  <si>
    <t>34", 20 HP Field and Brush Mower</t>
  </si>
  <si>
    <t>26", 10 HP Hyrdo Static Field and Brush Mower</t>
  </si>
  <si>
    <t>30", 18.5 HP Hydro Static Field and Brush Mower</t>
  </si>
  <si>
    <t>26", 10.2 HP Hydro Static Field and Brush Mower</t>
  </si>
  <si>
    <t>26" Battery Field and Brush Mower</t>
  </si>
  <si>
    <t> FB26E Field &amp; Brush Mower Battery Pack and Charger</t>
  </si>
  <si>
    <t>26" Battery Field and Brush Mower w/Battery and Charger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</si>
</sst>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5" fillId="4" borderId="1" xfId="0" applyFont="1" applyFill="1" applyBorder="1" applyAlignment="1">
      <alignment wrapText="1"/>
    </xf>
    <xf numFmtId="0" fontId="0" fillId="4" borderId="1" xfId="0" applyFill="1" applyBorder="1"/>
    <xf numFmtId="0" fontId="2" fillId="4" borderId="1" xfId="0" applyFont="1" applyFill="1" applyBorder="1" applyAlignment="1">
      <alignment horizontal="center" vertical="center" wrapText="1"/>
    </xf>
    <xf numFmtId="9" fontId="0" fillId="3" borderId="4" xfId="0" applyNumberFormat="1" applyFill="1" applyBorder="1" applyAlignment="1">
      <alignment horizontal="left" wrapText="1"/>
    </xf>
    <xf numFmtId="164" fontId="8" fillId="3" borderId="4" xfId="0" applyNumberFormat="1" applyFont="1" applyFill="1" applyBorder="1" applyAlignment="1">
      <alignment horizontal="left"/>
    </xf>
    <xf numFmtId="17" fontId="0" fillId="3" borderId="4" xfId="0" applyNumberFormat="1" applyFill="1" applyBorder="1" applyAlignment="1">
      <alignment horizontal="left"/>
    </xf>
    <xf numFmtId="17" fontId="0" fillId="3" borderId="5" xfId="0" applyNumberFormat="1" applyFill="1" applyBorder="1" applyAlignment="1">
      <alignment horizontal="left"/>
    </xf>
    <xf numFmtId="164" fontId="8" fillId="3" borderId="5" xfId="0" applyNumberFormat="1" applyFont="1" applyFill="1" applyBorder="1" applyAlignment="1">
      <alignment horizontal="left"/>
    </xf>
    <xf numFmtId="9" fontId="0" fillId="3" borderId="5" xfId="0" applyNumberFormat="1" applyFill="1" applyBorder="1" applyAlignment="1">
      <alignment horizontal="left" wrapText="1"/>
    </xf>
    <xf numFmtId="0" fontId="0" fillId="5" borderId="7" xfId="0" applyFill="1" applyBorder="1"/>
    <xf numFmtId="0" fontId="0" fillId="5" borderId="8" xfId="0" applyFill="1" applyBorder="1"/>
    <xf numFmtId="0" fontId="0" fillId="5" borderId="8" xfId="0" applyFill="1" applyBorder="1" applyAlignment="1">
      <alignment wrapText="1"/>
    </xf>
    <xf numFmtId="0" fontId="0" fillId="5" borderId="9" xfId="0" applyFill="1" applyBorder="1"/>
    <xf numFmtId="0" fontId="3" fillId="4" borderId="3" xfId="0" applyFont="1" applyFill="1" applyBorder="1" applyAlignment="1">
      <alignment vertical="center"/>
    </xf>
    <xf numFmtId="0" fontId="8" fillId="3" borderId="6" xfId="0" applyFont="1" applyFill="1" applyBorder="1"/>
    <xf numFmtId="0" fontId="8" fillId="3" borderId="15" xfId="0" applyFont="1" applyFill="1" applyBorder="1"/>
    <xf numFmtId="0" fontId="4" fillId="2" borderId="7" xfId="0" applyFont="1" applyFill="1" applyBorder="1" applyAlignment="1">
      <alignment horizontal="center"/>
    </xf>
    <xf numFmtId="0" fontId="0" fillId="2" borderId="8" xfId="0" applyFill="1" applyBorder="1"/>
    <xf numFmtId="0" fontId="7" fillId="2" borderId="8" xfId="0" applyFont="1" applyFill="1" applyBorder="1" applyAlignment="1">
      <alignment horizontal="center" wrapText="1"/>
    </xf>
    <xf numFmtId="0" fontId="0" fillId="2" borderId="9" xfId="0" applyFill="1" applyBorder="1"/>
    <xf numFmtId="0" fontId="1" fillId="2" borderId="10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 vertical="center" wrapText="1"/>
    </xf>
    <xf numFmtId="0" fontId="0" fillId="2" borderId="17" xfId="0" applyFill="1" applyBorder="1"/>
    <xf numFmtId="164" fontId="8" fillId="3" borderId="19" xfId="0" applyNumberFormat="1" applyFont="1" applyFill="1" applyBorder="1" applyAlignment="1">
      <alignment horizontal="left"/>
    </xf>
    <xf numFmtId="164" fontId="8" fillId="3" borderId="20" xfId="0" applyNumberFormat="1" applyFont="1" applyFill="1" applyBorder="1" applyAlignment="1">
      <alignment horizontal="left"/>
    </xf>
    <xf numFmtId="164" fontId="9" fillId="3" borderId="19" xfId="0" applyNumberFormat="1" applyFont="1" applyFill="1" applyBorder="1" applyAlignment="1">
      <alignment horizontal="left"/>
    </xf>
    <xf numFmtId="0" fontId="0" fillId="2" borderId="21" xfId="0" applyFill="1" applyBorder="1"/>
    <xf numFmtId="0" fontId="8" fillId="3" borderId="22" xfId="0" applyFont="1" applyFill="1" applyBorder="1"/>
    <xf numFmtId="17" fontId="0" fillId="3" borderId="23" xfId="0" applyNumberFormat="1" applyFill="1" applyBorder="1" applyAlignment="1">
      <alignment horizontal="left"/>
    </xf>
    <xf numFmtId="164" fontId="8" fillId="3" borderId="24" xfId="0" applyNumberFormat="1" applyFont="1" applyFill="1" applyBorder="1" applyAlignment="1">
      <alignment horizontal="left"/>
    </xf>
    <xf numFmtId="9" fontId="0" fillId="3" borderId="23" xfId="0" applyNumberFormat="1" applyFill="1" applyBorder="1" applyAlignment="1">
      <alignment horizontal="left" wrapText="1"/>
    </xf>
    <xf numFmtId="164" fontId="9" fillId="3" borderId="25" xfId="0" applyNumberFormat="1" applyFont="1" applyFill="1" applyBorder="1" applyAlignment="1">
      <alignment horizontal="left"/>
    </xf>
    <xf numFmtId="0" fontId="0" fillId="4" borderId="17" xfId="0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9A6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D6BF9-653B-4C38-92AC-97E1AD34CF0A}">
  <sheetPr>
    <tabColor theme="4" tint="0.59999389629810485"/>
    <pageSetUpPr fitToPage="1"/>
  </sheetPr>
  <dimension ref="A1:F62"/>
  <sheetViews>
    <sheetView tabSelected="1" zoomScaleNormal="100" workbookViewId="0">
      <selection activeCell="C47" sqref="C47"/>
    </sheetView>
  </sheetViews>
  <sheetFormatPr defaultRowHeight="14.4" x14ac:dyDescent="0.3"/>
  <cols>
    <col min="1" max="1" width="62" customWidth="1"/>
    <col min="2" max="2" width="28.109375" customWidth="1"/>
    <col min="3" max="3" width="18" customWidth="1"/>
    <col min="4" max="4" width="13.33203125" customWidth="1"/>
    <col min="5" max="5" width="10.44140625" style="1" customWidth="1"/>
    <col min="6" max="6" width="17.33203125" customWidth="1"/>
  </cols>
  <sheetData>
    <row r="1" spans="1:6" x14ac:dyDescent="0.3">
      <c r="A1" s="11"/>
      <c r="B1" s="12"/>
      <c r="C1" s="12"/>
      <c r="D1" s="12"/>
      <c r="E1" s="13"/>
      <c r="F1" s="14"/>
    </row>
    <row r="2" spans="1:6" x14ac:dyDescent="0.3">
      <c r="A2" s="37" t="s">
        <v>62</v>
      </c>
      <c r="B2" s="38"/>
      <c r="C2" s="38"/>
      <c r="D2" s="38"/>
      <c r="E2" s="38"/>
      <c r="F2" s="39"/>
    </row>
    <row r="3" spans="1:6" x14ac:dyDescent="0.3">
      <c r="A3" s="37" t="s">
        <v>61</v>
      </c>
      <c r="B3" s="38"/>
      <c r="C3" s="38"/>
      <c r="D3" s="38"/>
      <c r="E3" s="38"/>
      <c r="F3" s="39"/>
    </row>
    <row r="4" spans="1:6" x14ac:dyDescent="0.3">
      <c r="A4" s="37" t="s">
        <v>63</v>
      </c>
      <c r="B4" s="38"/>
      <c r="C4" s="38"/>
      <c r="D4" s="38"/>
      <c r="E4" s="38"/>
      <c r="F4" s="39"/>
    </row>
    <row r="5" spans="1:6" ht="15" thickBot="1" x14ac:dyDescent="0.35">
      <c r="A5" s="40"/>
      <c r="B5" s="41"/>
      <c r="C5" s="41"/>
      <c r="D5" s="41"/>
      <c r="E5" s="41"/>
      <c r="F5" s="42"/>
    </row>
    <row r="6" spans="1:6" x14ac:dyDescent="0.3">
      <c r="A6" s="18" t="s">
        <v>4</v>
      </c>
      <c r="B6" s="19"/>
      <c r="C6" s="19"/>
      <c r="D6" s="19"/>
      <c r="E6" s="20"/>
      <c r="F6" s="21"/>
    </row>
    <row r="7" spans="1:6" x14ac:dyDescent="0.3">
      <c r="A7" s="22">
        <v>1</v>
      </c>
      <c r="B7" s="35" t="s">
        <v>0</v>
      </c>
      <c r="C7" s="35"/>
      <c r="D7" s="35"/>
      <c r="E7" s="35"/>
      <c r="F7" s="36"/>
    </row>
    <row r="8" spans="1:6" ht="36" x14ac:dyDescent="0.3">
      <c r="A8" s="34" t="s">
        <v>64</v>
      </c>
      <c r="B8" s="15" t="s">
        <v>5</v>
      </c>
      <c r="C8" s="2" t="s">
        <v>6</v>
      </c>
      <c r="D8" s="3" t="s">
        <v>1</v>
      </c>
      <c r="E8" s="4" t="s">
        <v>2</v>
      </c>
      <c r="F8" s="23" t="s">
        <v>3</v>
      </c>
    </row>
    <row r="9" spans="1:6" ht="15.6" x14ac:dyDescent="0.3">
      <c r="A9" s="24" t="s">
        <v>66</v>
      </c>
      <c r="B9" s="16" t="s">
        <v>7</v>
      </c>
      <c r="C9" s="7">
        <v>45383</v>
      </c>
      <c r="D9" s="6">
        <v>35199.99</v>
      </c>
      <c r="E9" s="5">
        <v>0.12</v>
      </c>
      <c r="F9" s="25">
        <v>30975.99</v>
      </c>
    </row>
    <row r="10" spans="1:6" ht="15.6" x14ac:dyDescent="0.3">
      <c r="A10" s="24" t="s">
        <v>67</v>
      </c>
      <c r="B10" s="16" t="s">
        <v>8</v>
      </c>
      <c r="C10" s="7">
        <v>45383</v>
      </c>
      <c r="D10" s="6">
        <v>34649.99</v>
      </c>
      <c r="E10" s="5">
        <v>0.12</v>
      </c>
      <c r="F10" s="25">
        <v>30491.99</v>
      </c>
    </row>
    <row r="11" spans="1:6" ht="15.6" x14ac:dyDescent="0.3">
      <c r="A11" s="24" t="s">
        <v>68</v>
      </c>
      <c r="B11" s="16" t="s">
        <v>9</v>
      </c>
      <c r="C11" s="7">
        <v>45383</v>
      </c>
      <c r="D11" s="6">
        <v>33549.99</v>
      </c>
      <c r="E11" s="5">
        <v>0.12</v>
      </c>
      <c r="F11" s="25">
        <v>29523.99</v>
      </c>
    </row>
    <row r="12" spans="1:6" ht="15.6" x14ac:dyDescent="0.3">
      <c r="A12" s="24" t="s">
        <v>69</v>
      </c>
      <c r="B12" s="16" t="s">
        <v>10</v>
      </c>
      <c r="C12" s="7">
        <v>45383</v>
      </c>
      <c r="D12" s="6">
        <v>32999.99</v>
      </c>
      <c r="E12" s="5">
        <v>0.12</v>
      </c>
      <c r="F12" s="25">
        <v>29039.99</v>
      </c>
    </row>
    <row r="13" spans="1:6" ht="15.6" x14ac:dyDescent="0.3">
      <c r="A13" s="24" t="s">
        <v>66</v>
      </c>
      <c r="B13" s="16" t="s">
        <v>11</v>
      </c>
      <c r="C13" s="7">
        <v>45383</v>
      </c>
      <c r="D13" s="6">
        <v>30799.99</v>
      </c>
      <c r="E13" s="5">
        <v>0.12</v>
      </c>
      <c r="F13" s="25">
        <v>27103.99</v>
      </c>
    </row>
    <row r="14" spans="1:6" ht="15.6" x14ac:dyDescent="0.3">
      <c r="A14" s="24" t="s">
        <v>67</v>
      </c>
      <c r="B14" s="16" t="s">
        <v>12</v>
      </c>
      <c r="C14" s="7">
        <v>45383</v>
      </c>
      <c r="D14" s="6">
        <v>30249.99</v>
      </c>
      <c r="E14" s="5">
        <v>0.12</v>
      </c>
      <c r="F14" s="25">
        <v>26619.99</v>
      </c>
    </row>
    <row r="15" spans="1:6" ht="15.6" x14ac:dyDescent="0.3">
      <c r="A15" s="24" t="s">
        <v>68</v>
      </c>
      <c r="B15" s="16" t="s">
        <v>13</v>
      </c>
      <c r="C15" s="7">
        <v>45383</v>
      </c>
      <c r="D15" s="6">
        <v>29149.99</v>
      </c>
      <c r="E15" s="5">
        <v>0.12</v>
      </c>
      <c r="F15" s="25">
        <v>25651.99</v>
      </c>
    </row>
    <row r="16" spans="1:6" ht="15.6" x14ac:dyDescent="0.3">
      <c r="A16" s="24" t="s">
        <v>69</v>
      </c>
      <c r="B16" s="16" t="s">
        <v>14</v>
      </c>
      <c r="C16" s="7">
        <v>45383</v>
      </c>
      <c r="D16" s="6">
        <v>28599.99</v>
      </c>
      <c r="E16" s="5">
        <v>0.12</v>
      </c>
      <c r="F16" s="25">
        <v>25167.99</v>
      </c>
    </row>
    <row r="17" spans="1:6" ht="15.6" x14ac:dyDescent="0.3">
      <c r="A17" s="24" t="s">
        <v>70</v>
      </c>
      <c r="B17" s="16" t="s">
        <v>15</v>
      </c>
      <c r="C17" s="7">
        <v>45383</v>
      </c>
      <c r="D17" s="6">
        <v>16499.990000000002</v>
      </c>
      <c r="E17" s="5">
        <v>0.12</v>
      </c>
      <c r="F17" s="25">
        <v>14519.99</v>
      </c>
    </row>
    <row r="18" spans="1:6" ht="15.6" x14ac:dyDescent="0.3">
      <c r="A18" s="24" t="s">
        <v>71</v>
      </c>
      <c r="B18" s="16" t="s">
        <v>16</v>
      </c>
      <c r="C18" s="7">
        <v>45383</v>
      </c>
      <c r="D18" s="6">
        <v>15949.99</v>
      </c>
      <c r="E18" s="5">
        <v>0.12</v>
      </c>
      <c r="F18" s="25">
        <v>14035.99</v>
      </c>
    </row>
    <row r="19" spans="1:6" ht="15.6" x14ac:dyDescent="0.3">
      <c r="A19" s="24" t="s">
        <v>65</v>
      </c>
      <c r="B19" s="16" t="s">
        <v>17</v>
      </c>
      <c r="C19" s="7">
        <v>45383</v>
      </c>
      <c r="D19" s="6">
        <v>36849.99</v>
      </c>
      <c r="E19" s="5">
        <v>0.12</v>
      </c>
      <c r="F19" s="25">
        <v>32427.99</v>
      </c>
    </row>
    <row r="20" spans="1:6" ht="15.6" x14ac:dyDescent="0.3">
      <c r="A20" s="24" t="s">
        <v>72</v>
      </c>
      <c r="B20" s="16" t="s">
        <v>18</v>
      </c>
      <c r="C20" s="7">
        <v>45383</v>
      </c>
      <c r="D20" s="6">
        <v>36299.99</v>
      </c>
      <c r="E20" s="5">
        <v>0.12</v>
      </c>
      <c r="F20" s="25">
        <v>31943.99</v>
      </c>
    </row>
    <row r="21" spans="1:6" ht="15.6" x14ac:dyDescent="0.3">
      <c r="A21" s="24" t="s">
        <v>73</v>
      </c>
      <c r="B21" s="16" t="s">
        <v>19</v>
      </c>
      <c r="C21" s="7">
        <v>45383</v>
      </c>
      <c r="D21" s="6">
        <v>35199.99</v>
      </c>
      <c r="E21" s="5">
        <v>0.12</v>
      </c>
      <c r="F21" s="25">
        <v>30975.99</v>
      </c>
    </row>
    <row r="22" spans="1:6" ht="15.6" x14ac:dyDescent="0.3">
      <c r="A22" s="24" t="s">
        <v>74</v>
      </c>
      <c r="B22" s="16" t="s">
        <v>20</v>
      </c>
      <c r="C22" s="7">
        <v>45383</v>
      </c>
      <c r="D22" s="6">
        <v>34649.99</v>
      </c>
      <c r="E22" s="5">
        <v>0.12</v>
      </c>
      <c r="F22" s="25">
        <v>30491.99</v>
      </c>
    </row>
    <row r="23" spans="1:6" ht="15.6" x14ac:dyDescent="0.3">
      <c r="A23" s="24" t="s">
        <v>65</v>
      </c>
      <c r="B23" s="16" t="s">
        <v>21</v>
      </c>
      <c r="C23" s="7">
        <v>45383</v>
      </c>
      <c r="D23" s="6">
        <v>32449.99</v>
      </c>
      <c r="E23" s="5">
        <v>0.12</v>
      </c>
      <c r="F23" s="25">
        <v>28555.99</v>
      </c>
    </row>
    <row r="24" spans="1:6" ht="15.6" x14ac:dyDescent="0.3">
      <c r="A24" s="24" t="s">
        <v>72</v>
      </c>
      <c r="B24" s="16" t="s">
        <v>22</v>
      </c>
      <c r="C24" s="7">
        <v>45383</v>
      </c>
      <c r="D24" s="6">
        <v>31899.99</v>
      </c>
      <c r="E24" s="5">
        <v>0.12</v>
      </c>
      <c r="F24" s="25">
        <v>28071.99</v>
      </c>
    </row>
    <row r="25" spans="1:6" ht="15.6" x14ac:dyDescent="0.3">
      <c r="A25" s="24" t="s">
        <v>73</v>
      </c>
      <c r="B25" s="16" t="s">
        <v>23</v>
      </c>
      <c r="C25" s="7">
        <v>45383</v>
      </c>
      <c r="D25" s="6">
        <v>30799.99</v>
      </c>
      <c r="E25" s="5">
        <v>0.12</v>
      </c>
      <c r="F25" s="25">
        <v>27103.99</v>
      </c>
    </row>
    <row r="26" spans="1:6" ht="15.6" x14ac:dyDescent="0.3">
      <c r="A26" s="24" t="s">
        <v>74</v>
      </c>
      <c r="B26" s="16" t="s">
        <v>24</v>
      </c>
      <c r="C26" s="7">
        <v>45383</v>
      </c>
      <c r="D26" s="6">
        <v>30249.99</v>
      </c>
      <c r="E26" s="5">
        <v>0.12</v>
      </c>
      <c r="F26" s="25">
        <v>26619.99</v>
      </c>
    </row>
    <row r="27" spans="1:6" ht="15.6" x14ac:dyDescent="0.3">
      <c r="A27" s="24" t="s">
        <v>75</v>
      </c>
      <c r="B27" s="16" t="s">
        <v>25</v>
      </c>
      <c r="C27" s="7">
        <v>45383</v>
      </c>
      <c r="D27" s="6">
        <v>71499.990000000005</v>
      </c>
      <c r="E27" s="5">
        <v>0.12</v>
      </c>
      <c r="F27" s="25">
        <v>62919.99</v>
      </c>
    </row>
    <row r="28" spans="1:6" ht="15.6" x14ac:dyDescent="0.3">
      <c r="A28" s="24" t="s">
        <v>76</v>
      </c>
      <c r="B28" s="16" t="s">
        <v>26</v>
      </c>
      <c r="C28" s="7">
        <v>45383</v>
      </c>
      <c r="D28" s="6">
        <v>49939.99</v>
      </c>
      <c r="E28" s="5">
        <v>0.12</v>
      </c>
      <c r="F28" s="25">
        <v>43947.19</v>
      </c>
    </row>
    <row r="29" spans="1:6" ht="15.6" x14ac:dyDescent="0.3">
      <c r="A29" s="24" t="s">
        <v>77</v>
      </c>
      <c r="B29" s="16" t="s">
        <v>27</v>
      </c>
      <c r="C29" s="7">
        <v>45383</v>
      </c>
      <c r="D29" s="6">
        <v>42349.99</v>
      </c>
      <c r="E29" s="5">
        <v>0.12</v>
      </c>
      <c r="F29" s="25">
        <v>37267.99</v>
      </c>
    </row>
    <row r="30" spans="1:6" ht="15.6" x14ac:dyDescent="0.3">
      <c r="A30" s="24" t="s">
        <v>77</v>
      </c>
      <c r="B30" s="16" t="s">
        <v>28</v>
      </c>
      <c r="C30" s="7">
        <v>45383</v>
      </c>
      <c r="D30" s="6">
        <v>37949.99</v>
      </c>
      <c r="E30" s="5">
        <v>0.12</v>
      </c>
      <c r="F30" s="25">
        <v>33395.980000000003</v>
      </c>
    </row>
    <row r="31" spans="1:6" ht="15.6" x14ac:dyDescent="0.3">
      <c r="A31" s="24" t="s">
        <v>78</v>
      </c>
      <c r="B31" s="16" t="s">
        <v>29</v>
      </c>
      <c r="C31" s="7">
        <v>45383</v>
      </c>
      <c r="D31" s="6">
        <v>26179.99</v>
      </c>
      <c r="E31" s="5">
        <v>0.12</v>
      </c>
      <c r="F31" s="25">
        <v>23038.39</v>
      </c>
    </row>
    <row r="32" spans="1:6" ht="15.6" x14ac:dyDescent="0.3">
      <c r="A32" s="24" t="s">
        <v>79</v>
      </c>
      <c r="B32" s="16" t="s">
        <v>30</v>
      </c>
      <c r="C32" s="7">
        <v>45383</v>
      </c>
      <c r="D32" s="6">
        <v>26399.99</v>
      </c>
      <c r="E32" s="5">
        <v>0.12</v>
      </c>
      <c r="F32" s="25">
        <v>23231.99</v>
      </c>
    </row>
    <row r="33" spans="1:6" ht="15.6" x14ac:dyDescent="0.3">
      <c r="A33" s="24" t="s">
        <v>80</v>
      </c>
      <c r="B33" s="17" t="s">
        <v>31</v>
      </c>
      <c r="C33" s="8">
        <v>45383</v>
      </c>
      <c r="D33" s="9">
        <v>26399.99</v>
      </c>
      <c r="E33" s="10">
        <v>0.12</v>
      </c>
      <c r="F33" s="26">
        <v>23231.99</v>
      </c>
    </row>
    <row r="34" spans="1:6" ht="15.6" x14ac:dyDescent="0.3">
      <c r="A34" s="24" t="s">
        <v>99</v>
      </c>
      <c r="B34" s="16" t="s">
        <v>32</v>
      </c>
      <c r="C34" s="7">
        <v>45383</v>
      </c>
      <c r="D34" s="6">
        <v>2499.9899999999998</v>
      </c>
      <c r="E34" s="5">
        <v>0.12</v>
      </c>
      <c r="F34" s="25">
        <f>D34*0.88</f>
        <v>2199.9911999999999</v>
      </c>
    </row>
    <row r="35" spans="1:6" ht="15.6" x14ac:dyDescent="0.3">
      <c r="A35" s="24" t="s">
        <v>100</v>
      </c>
      <c r="B35" s="16" t="s">
        <v>33</v>
      </c>
      <c r="C35" s="7">
        <v>45383</v>
      </c>
      <c r="D35" s="6">
        <v>2999.99</v>
      </c>
      <c r="E35" s="5">
        <v>0.12</v>
      </c>
      <c r="F35" s="25">
        <f t="shared" ref="F35:F44" si="0">D35*0.88</f>
        <v>2639.9911999999999</v>
      </c>
    </row>
    <row r="36" spans="1:6" ht="15.6" x14ac:dyDescent="0.3">
      <c r="A36" s="24" t="s">
        <v>101</v>
      </c>
      <c r="B36" s="16" t="s">
        <v>34</v>
      </c>
      <c r="C36" s="7">
        <v>45383</v>
      </c>
      <c r="D36" s="6">
        <v>3299.99</v>
      </c>
      <c r="E36" s="5">
        <v>0.12</v>
      </c>
      <c r="F36" s="25">
        <f t="shared" si="0"/>
        <v>2903.9911999999999</v>
      </c>
    </row>
    <row r="37" spans="1:6" ht="15.6" x14ac:dyDescent="0.3">
      <c r="A37" s="24" t="s">
        <v>102</v>
      </c>
      <c r="B37" s="16" t="s">
        <v>35</v>
      </c>
      <c r="C37" s="7">
        <v>45383</v>
      </c>
      <c r="D37" s="6">
        <v>3699.99</v>
      </c>
      <c r="E37" s="5">
        <v>0.12</v>
      </c>
      <c r="F37" s="25">
        <f t="shared" si="0"/>
        <v>3255.9911999999999</v>
      </c>
    </row>
    <row r="38" spans="1:6" ht="15.6" x14ac:dyDescent="0.3">
      <c r="A38" s="24" t="s">
        <v>103</v>
      </c>
      <c r="B38" s="16" t="s">
        <v>36</v>
      </c>
      <c r="C38" s="7">
        <v>45383</v>
      </c>
      <c r="D38" s="6">
        <v>3999.99</v>
      </c>
      <c r="E38" s="5">
        <v>0.12</v>
      </c>
      <c r="F38" s="25">
        <f t="shared" si="0"/>
        <v>3519.9911999999999</v>
      </c>
    </row>
    <row r="39" spans="1:6" ht="15.6" x14ac:dyDescent="0.3">
      <c r="A39" s="24" t="s">
        <v>104</v>
      </c>
      <c r="B39" s="16" t="s">
        <v>37</v>
      </c>
      <c r="C39" s="7">
        <v>45383</v>
      </c>
      <c r="D39" s="6">
        <v>4299.99</v>
      </c>
      <c r="E39" s="5">
        <v>0.12</v>
      </c>
      <c r="F39" s="25">
        <f t="shared" si="0"/>
        <v>3783.9911999999999</v>
      </c>
    </row>
    <row r="40" spans="1:6" ht="15.6" x14ac:dyDescent="0.3">
      <c r="A40" s="24" t="s">
        <v>106</v>
      </c>
      <c r="B40" s="16" t="s">
        <v>38</v>
      </c>
      <c r="C40" s="7">
        <v>45383</v>
      </c>
      <c r="D40" s="6">
        <v>4599.99</v>
      </c>
      <c r="E40" s="5">
        <v>0.12</v>
      </c>
      <c r="F40" s="25">
        <f t="shared" si="0"/>
        <v>4047.9911999999999</v>
      </c>
    </row>
    <row r="41" spans="1:6" ht="15.6" x14ac:dyDescent="0.3">
      <c r="A41" s="24" t="s">
        <v>105</v>
      </c>
      <c r="B41" s="16" t="s">
        <v>39</v>
      </c>
      <c r="C41" s="7">
        <v>45383</v>
      </c>
      <c r="D41" s="6">
        <v>4999.99</v>
      </c>
      <c r="E41" s="5">
        <v>0.12</v>
      </c>
      <c r="F41" s="25">
        <f t="shared" si="0"/>
        <v>4399.9911999999995</v>
      </c>
    </row>
    <row r="42" spans="1:6" ht="15.6" x14ac:dyDescent="0.3">
      <c r="A42" s="24" t="s">
        <v>107</v>
      </c>
      <c r="B42" s="16" t="s">
        <v>40</v>
      </c>
      <c r="C42" s="7">
        <v>45383</v>
      </c>
      <c r="D42" s="6">
        <v>2799.99</v>
      </c>
      <c r="E42" s="5">
        <v>0.12</v>
      </c>
      <c r="F42" s="25">
        <f t="shared" si="0"/>
        <v>2463.9911999999999</v>
      </c>
    </row>
    <row r="43" spans="1:6" ht="15.6" x14ac:dyDescent="0.3">
      <c r="A43" s="24" t="s">
        <v>108</v>
      </c>
      <c r="B43" s="16" t="s">
        <v>41</v>
      </c>
      <c r="C43" s="7">
        <v>45383</v>
      </c>
      <c r="D43" s="6">
        <v>1699.99</v>
      </c>
      <c r="E43" s="5">
        <v>0.12</v>
      </c>
      <c r="F43" s="25">
        <f t="shared" si="0"/>
        <v>1495.9911999999999</v>
      </c>
    </row>
    <row r="44" spans="1:6" ht="15.6" x14ac:dyDescent="0.3">
      <c r="A44" s="24" t="s">
        <v>109</v>
      </c>
      <c r="B44" s="16" t="s">
        <v>42</v>
      </c>
      <c r="C44" s="7">
        <v>45383</v>
      </c>
      <c r="D44" s="6">
        <v>4499.9799999999996</v>
      </c>
      <c r="E44" s="5">
        <v>0.12</v>
      </c>
      <c r="F44" s="25">
        <f t="shared" si="0"/>
        <v>3959.9823999999994</v>
      </c>
    </row>
    <row r="45" spans="1:6" ht="15.6" x14ac:dyDescent="0.3">
      <c r="A45" s="24" t="s">
        <v>81</v>
      </c>
      <c r="B45" s="16" t="s">
        <v>43</v>
      </c>
      <c r="C45" s="7">
        <v>45383</v>
      </c>
      <c r="D45" s="6">
        <v>2034.99</v>
      </c>
      <c r="E45" s="5">
        <v>0.12</v>
      </c>
      <c r="F45" s="27">
        <v>1790.79</v>
      </c>
    </row>
    <row r="46" spans="1:6" ht="15.6" x14ac:dyDescent="0.3">
      <c r="A46" s="24" t="s">
        <v>82</v>
      </c>
      <c r="B46" s="16" t="s">
        <v>44</v>
      </c>
      <c r="C46" s="7">
        <v>45383</v>
      </c>
      <c r="D46" s="6">
        <v>1979.99</v>
      </c>
      <c r="E46" s="5">
        <v>0.12</v>
      </c>
      <c r="F46" s="27">
        <v>1742.39</v>
      </c>
    </row>
    <row r="47" spans="1:6" ht="15.6" x14ac:dyDescent="0.3">
      <c r="A47" s="24" t="s">
        <v>83</v>
      </c>
      <c r="B47" s="16" t="s">
        <v>45</v>
      </c>
      <c r="C47" s="7">
        <v>45383</v>
      </c>
      <c r="D47" s="6">
        <v>2034.99</v>
      </c>
      <c r="E47" s="5">
        <v>0.12</v>
      </c>
      <c r="F47" s="27">
        <v>1790.79</v>
      </c>
    </row>
    <row r="48" spans="1:6" ht="15.6" x14ac:dyDescent="0.3">
      <c r="A48" s="24" t="s">
        <v>84</v>
      </c>
      <c r="B48" s="16" t="s">
        <v>46</v>
      </c>
      <c r="C48" s="7">
        <v>45383</v>
      </c>
      <c r="D48" s="6">
        <v>1759</v>
      </c>
      <c r="E48" s="5">
        <v>0.12</v>
      </c>
      <c r="F48" s="27">
        <v>1547.92</v>
      </c>
    </row>
    <row r="49" spans="1:6" ht="15.6" x14ac:dyDescent="0.3">
      <c r="A49" s="24" t="s">
        <v>85</v>
      </c>
      <c r="B49" s="16" t="s">
        <v>47</v>
      </c>
      <c r="C49" s="7">
        <v>45383</v>
      </c>
      <c r="D49" s="6">
        <v>329.99</v>
      </c>
      <c r="E49" s="5">
        <v>0.12</v>
      </c>
      <c r="F49" s="27">
        <v>290.39</v>
      </c>
    </row>
    <row r="50" spans="1:6" ht="15.6" x14ac:dyDescent="0.3">
      <c r="A50" s="24" t="s">
        <v>86</v>
      </c>
      <c r="B50" s="16" t="s">
        <v>48</v>
      </c>
      <c r="C50" s="7">
        <v>45383</v>
      </c>
      <c r="D50" s="6">
        <v>329.99</v>
      </c>
      <c r="E50" s="5">
        <v>0.12</v>
      </c>
      <c r="F50" s="27">
        <v>290.39</v>
      </c>
    </row>
    <row r="51" spans="1:6" ht="15.6" x14ac:dyDescent="0.3">
      <c r="A51" s="24" t="s">
        <v>87</v>
      </c>
      <c r="B51" s="16" t="s">
        <v>49</v>
      </c>
      <c r="C51" s="7">
        <v>45383</v>
      </c>
      <c r="D51" s="6">
        <v>2452.9899999999998</v>
      </c>
      <c r="E51" s="5">
        <v>0.12</v>
      </c>
      <c r="F51" s="27">
        <v>2158.63</v>
      </c>
    </row>
    <row r="52" spans="1:6" ht="15.6" x14ac:dyDescent="0.3">
      <c r="A52" s="24" t="s">
        <v>90</v>
      </c>
      <c r="B52" s="16" t="s">
        <v>50</v>
      </c>
      <c r="C52" s="7">
        <v>45383</v>
      </c>
      <c r="D52" s="6">
        <v>65.989999999999995</v>
      </c>
      <c r="E52" s="5">
        <v>0.12</v>
      </c>
      <c r="F52" s="27">
        <v>58.07</v>
      </c>
    </row>
    <row r="53" spans="1:6" ht="15.6" x14ac:dyDescent="0.3">
      <c r="A53" s="24" t="s">
        <v>89</v>
      </c>
      <c r="B53" s="16" t="s">
        <v>51</v>
      </c>
      <c r="C53" s="7">
        <v>45383</v>
      </c>
      <c r="D53" s="6">
        <v>109.99</v>
      </c>
      <c r="E53" s="5">
        <v>0.12</v>
      </c>
      <c r="F53" s="27">
        <v>96.79</v>
      </c>
    </row>
    <row r="54" spans="1:6" ht="15.6" x14ac:dyDescent="0.3">
      <c r="A54" s="24" t="s">
        <v>88</v>
      </c>
      <c r="B54" s="16" t="s">
        <v>52</v>
      </c>
      <c r="C54" s="7">
        <v>45383</v>
      </c>
      <c r="D54" s="6">
        <v>219.99</v>
      </c>
      <c r="E54" s="5">
        <v>0.12</v>
      </c>
      <c r="F54" s="27">
        <v>193.59</v>
      </c>
    </row>
    <row r="55" spans="1:6" ht="15.6" x14ac:dyDescent="0.3">
      <c r="A55" s="24" t="s">
        <v>91</v>
      </c>
      <c r="B55" s="16" t="s">
        <v>53</v>
      </c>
      <c r="C55" s="7">
        <v>45383</v>
      </c>
      <c r="D55" s="6">
        <v>2034.99</v>
      </c>
      <c r="E55" s="5">
        <v>0.12</v>
      </c>
      <c r="F55" s="27">
        <v>1790.79</v>
      </c>
    </row>
    <row r="56" spans="1:6" ht="15.6" x14ac:dyDescent="0.3">
      <c r="A56" s="24" t="s">
        <v>92</v>
      </c>
      <c r="B56" s="16" t="s">
        <v>54</v>
      </c>
      <c r="C56" s="7">
        <v>45383</v>
      </c>
      <c r="D56" s="6">
        <v>1759</v>
      </c>
      <c r="E56" s="5">
        <v>0.12</v>
      </c>
      <c r="F56" s="27">
        <v>1547.92</v>
      </c>
    </row>
    <row r="57" spans="1:6" ht="15.6" x14ac:dyDescent="0.3">
      <c r="A57" s="24" t="s">
        <v>93</v>
      </c>
      <c r="B57" s="16" t="s">
        <v>55</v>
      </c>
      <c r="C57" s="8">
        <v>45383</v>
      </c>
      <c r="D57" s="6">
        <v>659.99</v>
      </c>
      <c r="E57" s="5">
        <v>0.12</v>
      </c>
      <c r="F57" s="27">
        <v>580.79</v>
      </c>
    </row>
    <row r="58" spans="1:6" ht="15.6" x14ac:dyDescent="0.3">
      <c r="A58" s="24" t="s">
        <v>94</v>
      </c>
      <c r="B58" s="16" t="s">
        <v>56</v>
      </c>
      <c r="C58" s="7">
        <v>45383</v>
      </c>
      <c r="D58" s="6">
        <v>879.99</v>
      </c>
      <c r="E58" s="5">
        <v>0.12</v>
      </c>
      <c r="F58" s="27">
        <v>774.39</v>
      </c>
    </row>
    <row r="59" spans="1:6" ht="15.6" x14ac:dyDescent="0.3">
      <c r="A59" s="24" t="s">
        <v>95</v>
      </c>
      <c r="B59" s="16" t="s">
        <v>57</v>
      </c>
      <c r="C59" s="7">
        <v>45383</v>
      </c>
      <c r="D59" s="6">
        <v>604.99</v>
      </c>
      <c r="E59" s="5">
        <v>0.12</v>
      </c>
      <c r="F59" s="27">
        <v>532.39</v>
      </c>
    </row>
    <row r="60" spans="1:6" ht="15.6" x14ac:dyDescent="0.3">
      <c r="A60" s="24" t="s">
        <v>96</v>
      </c>
      <c r="B60" s="16" t="s">
        <v>58</v>
      </c>
      <c r="C60" s="7">
        <v>45383</v>
      </c>
      <c r="D60" s="6">
        <v>1759.99</v>
      </c>
      <c r="E60" s="5">
        <v>0.12</v>
      </c>
      <c r="F60" s="27">
        <v>1548.79</v>
      </c>
    </row>
    <row r="61" spans="1:6" ht="15.6" x14ac:dyDescent="0.3">
      <c r="A61" s="24" t="s">
        <v>97</v>
      </c>
      <c r="B61" s="16" t="s">
        <v>59</v>
      </c>
      <c r="C61" s="8">
        <v>45383</v>
      </c>
      <c r="D61" s="6">
        <v>65.989999999999995</v>
      </c>
      <c r="E61" s="5">
        <v>0.12</v>
      </c>
      <c r="F61" s="27">
        <v>58.07</v>
      </c>
    </row>
    <row r="62" spans="1:6" ht="16.2" thickBot="1" x14ac:dyDescent="0.35">
      <c r="A62" s="28" t="s">
        <v>98</v>
      </c>
      <c r="B62" s="29" t="s">
        <v>60</v>
      </c>
      <c r="C62" s="30">
        <v>45383</v>
      </c>
      <c r="D62" s="31">
        <v>329.99</v>
      </c>
      <c r="E62" s="32">
        <v>0.12</v>
      </c>
      <c r="F62" s="33">
        <v>290.39</v>
      </c>
    </row>
  </sheetData>
  <mergeCells count="5">
    <mergeCell ref="B7:F7"/>
    <mergeCell ref="A2:F2"/>
    <mergeCell ref="A5:F5"/>
    <mergeCell ref="A3:F3"/>
    <mergeCell ref="A4:F4"/>
  </mergeCells>
  <pageMargins left="0.7" right="0.7" top="0.75" bottom="0.75" header="0.3" footer="0.3"/>
  <pageSetup scale="35" orientation="portrait" verticalDpi="0" r:id="rId1"/>
  <headerFooter>
    <oddHeader>&amp;L&amp;9Request for Proposal for
Ground Maintenance Equipment
Issued by the Commonwealth of Virginia
Solicitation Number RFP 61514&amp;R&amp;G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3332710BF7724ABB4CA6B0CAC56E3B" ma:contentTypeVersion="6" ma:contentTypeDescription="Create a new document." ma:contentTypeScope="" ma:versionID="875e93eb4cc70aee6d2c74e501cb579d">
  <xsd:schema xmlns:xsd="http://www.w3.org/2001/XMLSchema" xmlns:xs="http://www.w3.org/2001/XMLSchema" xmlns:p="http://schemas.microsoft.com/office/2006/metadata/properties" xmlns:ns2="564b3986-0c63-4f8b-a45e-ff476e2e5214" xmlns:ns3="eea7fb40-3b27-4e5e-b61b-e5ac6b4d061f" targetNamespace="http://schemas.microsoft.com/office/2006/metadata/properties" ma:root="true" ma:fieldsID="cf1ec443870de6809c0dcc0fef741216" ns2:_="" ns3:_="">
    <xsd:import namespace="564b3986-0c63-4f8b-a45e-ff476e2e5214"/>
    <xsd:import namespace="eea7fb40-3b27-4e5e-b61b-e5ac6b4d06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4b3986-0c63-4f8b-a45e-ff476e2e52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a7fb40-3b27-4e5e-b61b-e5ac6b4d061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3E429A-75B0-441E-A39A-D5177C48E8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BFBC6F-F6BB-4670-9539-987FF409ED1E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eea7fb40-3b27-4e5e-b61b-e5ac6b4d061f"/>
    <ds:schemaRef ds:uri="http://purl.org/dc/terms/"/>
    <ds:schemaRef ds:uri="564b3986-0c63-4f8b-a45e-ff476e2e5214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D2CD524-558F-4C07-8640-1DFDF96CA1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4b3986-0c63-4f8b-a45e-ff476e2e5214"/>
    <ds:schemaRef ds:uri="eea7fb40-3b27-4e5e-b61b-e5ac6b4d06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Equipment Discount % Off Eval</vt:lpstr>
      <vt:lpstr>'Equipment Discount % Off Eval'!Print_Area</vt:lpstr>
    </vt:vector>
  </TitlesOfParts>
  <Manager/>
  <Company>VITA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Wrenn, Tracy (DGS)</dc:creator>
  <cp:keywords/>
  <dc:description/>
  <cp:lastModifiedBy>Tucker, Rick</cp:lastModifiedBy>
  <cp:revision/>
  <dcterms:created xsi:type="dcterms:W3CDTF">2024-03-26T14:05:19Z</dcterms:created>
  <dcterms:modified xsi:type="dcterms:W3CDTF">2024-10-24T13:03:15Z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0x010100C03332710BF7724ABB4CA6B0CAC56E3B</vt:lpwstr>
  </property>
</Properties>
</file>