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tylertech.sharepoint.com/sites/NASPOCitizenEngagementPlatformRFP/Shared Documents/General/Most Current Product Catalog/"/>
    </mc:Choice>
  </mc:AlternateContent>
  <xr:revisionPtr revIDLastSave="392" documentId="13_ncr:1_{36B1863F-CE15-40E4-8D49-3CAF7A68E5E8}" xr6:coauthVersionLast="47" xr6:coauthVersionMax="47" xr10:uidLastSave="{6451C8C0-E5A1-4159-A91A-91E20AC17CC1}"/>
  <bookViews>
    <workbookView xWindow="28680" yWindow="-120" windowWidth="29040" windowHeight="15840" xr2:uid="{00000000-000D-0000-FFFF-FFFF00000000}"/>
  </bookViews>
  <sheets>
    <sheet name="Tyler, Category 1 Pricing" sheetId="1" r:id="rId1"/>
    <sheet name="Tyler, Category 2 Pricing" sheetId="2" r:id="rId2"/>
    <sheet name="Historical Naming Reference" sheetId="3" r:id="rId3"/>
  </sheets>
  <definedNames>
    <definedName name="_xlnm._FilterDatabase" localSheetId="2" hidden="1">'Historical Naming Reference'!$A$2:$B$14</definedName>
    <definedName name="_xlnm.Print_Area" localSheetId="0">'Tyler, Category 1 Pricing'!$A$1:$D$1472</definedName>
    <definedName name="_xlnm.Print_Area" localSheetId="1">'Tyler, Category 2 Pricing'!$A$1:$F$317</definedName>
    <definedName name="_xlnm.Print_Titles" localSheetId="0">'Tyler, Category 1 Pricing'!$2:$2</definedName>
    <definedName name="_xlnm.Print_Titles" localSheetId="1">'Tyler, Category 2 Pricing'!$2:$2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6" i="2" l="1"/>
  <c r="D315" i="2"/>
  <c r="D314" i="2"/>
  <c r="D313" i="2"/>
  <c r="D312" i="2"/>
  <c r="D311" i="2"/>
  <c r="D310" i="2"/>
  <c r="D309" i="2"/>
  <c r="D308" i="2"/>
  <c r="D307" i="2"/>
  <c r="D306" i="2"/>
  <c r="D305" i="2"/>
  <c r="D304" i="2"/>
  <c r="D303" i="2"/>
  <c r="D302" i="2"/>
  <c r="D301" i="2"/>
  <c r="D300" i="2"/>
  <c r="D299" i="2"/>
  <c r="D298" i="2"/>
  <c r="D297" i="2"/>
  <c r="D296" i="2"/>
  <c r="D295" i="2"/>
  <c r="D294" i="2"/>
  <c r="D293" i="2"/>
  <c r="D292" i="2"/>
  <c r="D291" i="2"/>
  <c r="D290" i="2"/>
  <c r="D289" i="2"/>
  <c r="D288" i="2"/>
  <c r="D287" i="2"/>
  <c r="D286" i="2"/>
  <c r="D285" i="2"/>
  <c r="D284" i="2"/>
  <c r="D283" i="2"/>
  <c r="D282" i="2"/>
  <c r="D281" i="2"/>
  <c r="D280" i="2"/>
  <c r="D279" i="2"/>
  <c r="D278" i="2"/>
  <c r="D277" i="2"/>
  <c r="D276" i="2"/>
  <c r="D275" i="2"/>
  <c r="D274" i="2"/>
  <c r="D273" i="2"/>
  <c r="D272" i="2"/>
  <c r="D271" i="2"/>
  <c r="D270" i="2"/>
  <c r="D269" i="2"/>
  <c r="D268" i="2"/>
  <c r="D267" i="2"/>
  <c r="D266" i="2"/>
  <c r="D265" i="2"/>
  <c r="D264" i="2"/>
  <c r="D263" i="2"/>
  <c r="D262" i="2"/>
  <c r="D261" i="2"/>
  <c r="D260" i="2"/>
  <c r="D259" i="2"/>
  <c r="D258" i="2"/>
  <c r="D257" i="2"/>
  <c r="D256" i="2"/>
  <c r="D255" i="2"/>
  <c r="D254" i="2"/>
  <c r="D253" i="2"/>
  <c r="D252" i="2"/>
  <c r="D251" i="2"/>
  <c r="D250" i="2"/>
  <c r="D249" i="2"/>
  <c r="D248" i="2"/>
  <c r="D247" i="2"/>
  <c r="D246" i="2"/>
  <c r="D245" i="2"/>
  <c r="D244" i="2"/>
  <c r="D243" i="2"/>
  <c r="D242" i="2"/>
  <c r="D241" i="2"/>
  <c r="D240" i="2"/>
  <c r="D239" i="2"/>
  <c r="D238" i="2"/>
  <c r="D237" i="2"/>
  <c r="D236" i="2"/>
  <c r="D235" i="2"/>
  <c r="D234" i="2"/>
  <c r="D233" i="2"/>
  <c r="D232" i="2"/>
  <c r="D231" i="2"/>
  <c r="D230" i="2"/>
  <c r="D229" i="2"/>
  <c r="D228" i="2"/>
  <c r="D227" i="2"/>
  <c r="D226" i="2"/>
  <c r="D225" i="2"/>
  <c r="D224" i="2"/>
  <c r="D223" i="2"/>
  <c r="D222" i="2"/>
  <c r="D221" i="2"/>
  <c r="D220" i="2"/>
  <c r="D219" i="2"/>
  <c r="D218" i="2"/>
  <c r="D217" i="2"/>
  <c r="D216" i="2"/>
  <c r="D215" i="2"/>
  <c r="D214" i="2"/>
  <c r="D213" i="2"/>
  <c r="D212" i="2"/>
  <c r="D211" i="2"/>
  <c r="D210" i="2"/>
  <c r="D209" i="2"/>
  <c r="D208" i="2"/>
  <c r="D207" i="2"/>
  <c r="D206" i="2"/>
  <c r="D205" i="2"/>
  <c r="D204" i="2"/>
  <c r="D203" i="2"/>
  <c r="D202" i="2"/>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2" i="2"/>
  <c r="D41" i="2"/>
  <c r="D40" i="2"/>
  <c r="D39" i="2"/>
  <c r="D37" i="2"/>
  <c r="D36" i="2"/>
  <c r="D35" i="2"/>
  <c r="D34" i="2"/>
  <c r="D33" i="2"/>
  <c r="D32" i="2"/>
  <c r="D30" i="2"/>
  <c r="D25" i="2" l="1"/>
  <c r="D24" i="2"/>
  <c r="D23" i="2"/>
  <c r="D22" i="2"/>
  <c r="D21" i="2"/>
  <c r="D20" i="2"/>
  <c r="D19" i="2"/>
  <c r="E18" i="2"/>
  <c r="E17" i="2"/>
  <c r="E16" i="2"/>
  <c r="E15" i="2"/>
  <c r="E14" i="2"/>
  <c r="E13" i="2"/>
  <c r="E12" i="2"/>
  <c r="E11" i="2"/>
  <c r="E10" i="2"/>
  <c r="E9" i="2"/>
  <c r="E8" i="2"/>
  <c r="E7" i="2"/>
  <c r="E6" i="2"/>
  <c r="E5" i="2"/>
  <c r="E4" i="2"/>
</calcChain>
</file>

<file path=xl/sharedStrings.xml><?xml version="1.0" encoding="utf-8"?>
<sst xmlns="http://schemas.openxmlformats.org/spreadsheetml/2006/main" count="4986" uniqueCount="2998">
  <si>
    <t>Tyler Technologies - Category 1 Pricing Catalog</t>
  </si>
  <si>
    <t>Provider</t>
  </si>
  <si>
    <t>Description</t>
  </si>
  <si>
    <t xml:space="preserve">Description/Price </t>
  </si>
  <si>
    <t>Citizen Engagement Platforms</t>
  </si>
  <si>
    <t>Tyler Technologies</t>
  </si>
  <si>
    <t>Resident Engagement Platform (Foundations) - population-based pricing (&gt;10M)</t>
  </si>
  <si>
    <t>$100,000 Implementation fee + $75,000/mo</t>
  </si>
  <si>
    <t>Resident Engagement Platform (Foundations) - population-based pricing (5M-10M)</t>
  </si>
  <si>
    <t>$100,000 Implementation fee + $65,000/mo</t>
  </si>
  <si>
    <t>Resident Engagement Platform (Foundations) - population-based pricing (1M-5M)</t>
  </si>
  <si>
    <t>$100,000 Implementation fee + $50,000/mo</t>
  </si>
  <si>
    <t>Resident Engagement Platform (Foundations) - population-based pricing (&lt;1M)</t>
  </si>
  <si>
    <t>$100,000 Implementation fee + $30,000/mo</t>
  </si>
  <si>
    <t>Resident Engagement Platform (Foundations) - population-based pricing for municipalities (500k-1M)</t>
  </si>
  <si>
    <t>$75,000 Implementation fee + $20,000/mo</t>
  </si>
  <si>
    <t>Resident Engagement Platform (Foundations) - population-based pricing for municipalities (250k-500k)</t>
  </si>
  <si>
    <t>$50,000 Implementation fee + $15,000/mo</t>
  </si>
  <si>
    <t>Resident Engagement Platform (Foundations) - population-based pricing for municipalities (&lt;250k)</t>
  </si>
  <si>
    <t>$50,000 Implementation fee + $12,000/mo</t>
  </si>
  <si>
    <t>Resident Engagement Platform (Engagement Builder Module) - population-based pricing (&gt;10M)</t>
  </si>
  <si>
    <t>$50,000 Implementation fee + $75,000/mo</t>
  </si>
  <si>
    <t>Resident Engagement Platform (Engagement Builder Module) - population-based pricing (5M-10M)</t>
  </si>
  <si>
    <t>$25,000 Implementation fee + $50,000/mo</t>
  </si>
  <si>
    <t>Resident Engagement Platform (Engagement Builder Module) - population-based pricing (1M-5M)</t>
  </si>
  <si>
    <t>$12,000 Implementation fee + $24,000/mo</t>
  </si>
  <si>
    <t>Resident Engagement Platform (Engagement Builder Module) - population-based pricing (&lt;1M)</t>
  </si>
  <si>
    <t>$10,000 Implementation fee + $15,000/mo</t>
  </si>
  <si>
    <t>Resident Engagement Platform (Engagement Builder Module) - population-based pricing for municipalities (500k-1M)</t>
  </si>
  <si>
    <t>$5,000 Implementation fee + $10,000/mo</t>
  </si>
  <si>
    <t>Resident Engagement Platform (Engagement Builder Module) - population-based pricing for municipalities (-250k500k)</t>
  </si>
  <si>
    <t>$5,000 Implementation fee + $7,500/mo</t>
  </si>
  <si>
    <t>Resident Engagement Platform (Engagement Builder Module) - population-based pricing for municipalities (&lt;250k)</t>
  </si>
  <si>
    <t>$5,000 Implementation fee + $6,000/mo</t>
  </si>
  <si>
    <t>Resident Engagement Platform (Engagement Builder eSign) - transaction-based pricing</t>
  </si>
  <si>
    <t>$0.50/per signature</t>
  </si>
  <si>
    <t>Resident Engagement Platform (Gov2Go®  Module) - population-based pricing (&gt;10M)</t>
  </si>
  <si>
    <t xml:space="preserve">*$70,000/mo +$35,000 Implementation per workflow </t>
  </si>
  <si>
    <t>Resident Engagement Platform (Gov2Go®  Module) - population-based pricing (5M-10M)</t>
  </si>
  <si>
    <t>*$55,000/mo +$35,000 Implementation per workflow</t>
  </si>
  <si>
    <t>Resident Engagement Platform (Gov2Go®  Module) - population-based pricing (1M-5M)</t>
  </si>
  <si>
    <t xml:space="preserve">*$40,000/mo +$35,000 Implementation per workflow </t>
  </si>
  <si>
    <t>Resident Engagement Platform (Gov2Go®  Module) - population-based pricing (&lt;1M)</t>
  </si>
  <si>
    <t>*$25,000/mo +$35,000 Implementation per workflow</t>
  </si>
  <si>
    <t>Resident Engagement Platform (Gov2Go® Module) - population-based pricing for municipalities  (500k-1M)</t>
  </si>
  <si>
    <t>*$20,000/mo +$35,000 Implementation per workflow</t>
  </si>
  <si>
    <t>Resident Engagement Platform (Gov2Go®  Module) - population-based pricing for municipalities  (250k-500k)</t>
  </si>
  <si>
    <t>*$17,500/mo +$35,000 Implementation per workflow</t>
  </si>
  <si>
    <t>Resident Engagement Platform (Gov2Go®  Module) - population-based pricing for municipalities  (&lt;250k)</t>
  </si>
  <si>
    <t>*$15,000/mo +$35,000 Implementation per workflow</t>
  </si>
  <si>
    <t xml:space="preserve">Resident Engagement Platform (Appointment Scheduling  Module) - location-based pricing </t>
  </si>
  <si>
    <t>$10,000 annual fee (per location) + $0.25 (per appointment)</t>
  </si>
  <si>
    <t>Resident Engagement Platform (All Modules + Foundations) - population-based pricing (&gt;10M)</t>
  </si>
  <si>
    <t>$150,000 Implementation fee + $20,000 per Gov2Go workflow + $200,000/mo +$0.25 per appointment</t>
  </si>
  <si>
    <t>Resident Engagement Platform (All Modules + Foundations) - population-based pricing (5M-10M)</t>
  </si>
  <si>
    <t>$120,000 Implementation fee + $20,000 per Gov2Go workflow + $150,000/mo + $0.25 per appointment</t>
  </si>
  <si>
    <t>Resident Engagement Platform (All Modules + Foundations) - population-based pricing (1M-5M)</t>
  </si>
  <si>
    <t>$100,000 Implementation fee + $20,000 per Gov2Go workflow + $120,000/mo + $0.25 per appointment</t>
  </si>
  <si>
    <t>Resident Engagement Platform (All Modules + Foundations) - population-based pricing (&lt;1M)</t>
  </si>
  <si>
    <t>$75,000 Implementation fee + $20,000 per Gov2Go workflow + $50,000/mo + $0.25 per appointment</t>
  </si>
  <si>
    <t>Resident Engagement Platform (All Modules + Foundations) - population-based pricing for municipalities (500k-1M)</t>
  </si>
  <si>
    <t>$70,000 Implementation fee + $20,000 per Gov2Go workflow + $45,000/mo + $0.25 per appointment</t>
  </si>
  <si>
    <t>Resident Engagement Platform (All Modules + Foundations) - population-based pricing for municipalities (250k-500k)</t>
  </si>
  <si>
    <t>$65,000 Implementation fee + $20,000 per Gov2Go workflow + $30,000/mo + $0.25 per appointment</t>
  </si>
  <si>
    <t>Resident Engagement Platform (All Modules + Foundations) - population-based pricing for municipalities (&lt;250k)</t>
  </si>
  <si>
    <t>$50,000 Implementation fee + $20,000 per Gov2Go workflow + $25,000/mo + $0.25 per appointment</t>
  </si>
  <si>
    <t>Resident Engagement Platform (All Modules + Foundations + local team) - transaction-based pricing</t>
  </si>
  <si>
    <t>Up to $10/transaction</t>
  </si>
  <si>
    <t>Resident Engagement Platform (Single Module + Foundations ) - transaction-based pricing</t>
  </si>
  <si>
    <t>Up to $5.00 per transaction</t>
  </si>
  <si>
    <t>Engagement Builder Platform - D&amp;I Integration</t>
  </si>
  <si>
    <t xml:space="preserve">$500,000/year </t>
  </si>
  <si>
    <t>State Regulatory Digital Solutions Platform</t>
  </si>
  <si>
    <t>$1.8M Annual licensing fee plus maintenance and operation and Implementation Costs (Dependant on Requirements and Data Conversion and based on professional services rates) AND/OR up to $10 per transaction</t>
  </si>
  <si>
    <t>Park Reservations &amp; Activities</t>
  </si>
  <si>
    <t xml:space="preserve">Up to $10 per transaction and/or $1M Annual licensing fee plus maintenance and operation and Implementation Costs (Dependant on Requirements and Data Conversion and based on professional services rates) </t>
  </si>
  <si>
    <t>Park Reservations &amp; Activities - population-based pricing for municipalities and counties (5M-10M)</t>
  </si>
  <si>
    <t>$250,000 Implementation fee* + $85,000/mo</t>
  </si>
  <si>
    <t>*Up to 675 Implementation hours</t>
  </si>
  <si>
    <t>Park Reservations &amp; Activities - population-based pricing for municipalities and counties (1M-5M)</t>
  </si>
  <si>
    <t>$150,000 Implementation fee* + $50,000/mo</t>
  </si>
  <si>
    <t>*Up to 425 Implementation hours</t>
  </si>
  <si>
    <t>Park Reservations &amp; Activities - population-based pricing for municipalities and counties (&lt;1M)</t>
  </si>
  <si>
    <t>$100,000 Implementation fee* + $30,000/mo</t>
  </si>
  <si>
    <t>*Up to 275 Implementation Hours</t>
  </si>
  <si>
    <t>Park Reservations &amp; Activities - population-based pricing for municipalities and counties (500k-1M)</t>
  </si>
  <si>
    <t>$75,000 Implementation fee* + $20,000/mo</t>
  </si>
  <si>
    <t>*Up to 225 Implementation Hours</t>
  </si>
  <si>
    <t>Park Reservations &amp; Activities - population-based pricing for municipalities and counties  (250k-500k)</t>
  </si>
  <si>
    <t>$50,000 Implementation fee* + $15,000/mo</t>
  </si>
  <si>
    <t>*Up to 150 Implementation Hours</t>
  </si>
  <si>
    <t>Park Reservations &amp; Activities - population-based pricing for municipalities and counties (&lt;250k)</t>
  </si>
  <si>
    <t>$50,000 Implementation fee* + $12,000/mo</t>
  </si>
  <si>
    <t>Insurance Filings (State Implementation)</t>
  </si>
  <si>
    <t>Insurance Filings (Filing Fee Per Form)</t>
  </si>
  <si>
    <t>Transaction Fees paid by insurance carrier system users</t>
  </si>
  <si>
    <t>Insurance Filings (State Requested Enhancements)</t>
  </si>
  <si>
    <t>Professional Service Rates May Apply</t>
  </si>
  <si>
    <t>Payments Enterprise Portal</t>
  </si>
  <si>
    <t>$3.00 per transaction + payment processing</t>
  </si>
  <si>
    <t>Payments Platform - Point-of-Sale</t>
  </si>
  <si>
    <t>Website Design Fixed Fee Small Project</t>
  </si>
  <si>
    <t>Up to $75,000 according to scope</t>
  </si>
  <si>
    <t>Website Design Fixed Fee Medium Project</t>
  </si>
  <si>
    <t>Up to $250,000 according to scope</t>
  </si>
  <si>
    <t>Website Design Fixed Fee Large Project</t>
  </si>
  <si>
    <t>Up to $1 Million according to scope</t>
  </si>
  <si>
    <t>My Civic  - population-based pricing (&gt;10M)</t>
  </si>
  <si>
    <t xml:space="preserve">*$70,000/mo +$35,000 Implementation per Dept </t>
  </si>
  <si>
    <t>My Civic  - population-based pricing (5M-10M)</t>
  </si>
  <si>
    <t>*$55,000/mo +$35,000 Implementation per Dept</t>
  </si>
  <si>
    <t>My Civic - population-based pricing (1M-5M)</t>
  </si>
  <si>
    <t>*$40,000/mo +$35,000 Implementation per Dept</t>
  </si>
  <si>
    <t>My Civic  - population-based pricing (&lt;1M)</t>
  </si>
  <si>
    <t>*$25,000/mo +$35,000 Implementation per Dept</t>
  </si>
  <si>
    <t>My Civic  - population-based pricing for municipalities  (500k-1M)</t>
  </si>
  <si>
    <t>*$20,000/mo +$35,000 Implementation per Dept</t>
  </si>
  <si>
    <t>My Civic  - population-based pricing for municipalities  (250k-500k)</t>
  </si>
  <si>
    <t>*$17,500/mo +$35,000 Implementation per Dept</t>
  </si>
  <si>
    <t>My Civic  - population-based pricing for municipalities  (&lt;250k)</t>
  </si>
  <si>
    <t>*$15,000/mo +$35,000 Implementation per Dept</t>
  </si>
  <si>
    <t>Firearm POC Background Check</t>
  </si>
  <si>
    <t>Up to $30 per transaction and/or $20M
Annual licensing fee plus maintenance and operation and Implementation Costs (Dependent on Requirements and Data Conversion and based on professional services rates)</t>
  </si>
  <si>
    <t>Public Safety Software License</t>
  </si>
  <si>
    <t>Enterprise Single Jurisdiction Law Enforcement Computer Aided Dispatch</t>
  </si>
  <si>
    <t>TYL-SW-001</t>
  </si>
  <si>
    <t>Enterprise Multi-Jurisdiction Law Enforcement Computer Aided Dispatch</t>
  </si>
  <si>
    <t>TYL-SW-002</t>
  </si>
  <si>
    <t xml:space="preserve">Enterprise Fire/EMS Computer Aided Dispatch </t>
  </si>
  <si>
    <t>TYL-SW-003</t>
  </si>
  <si>
    <t xml:space="preserve">Enterprise Combined LE/Fire/EMS CAD </t>
  </si>
  <si>
    <t>TYL-SW-004</t>
  </si>
  <si>
    <t>Add-On CAD Functions</t>
  </si>
  <si>
    <t xml:space="preserve"> - BOLOs</t>
  </si>
  <si>
    <t>TYL-SW-005</t>
  </si>
  <si>
    <t xml:space="preserve"> - CAD Auto Routing </t>
  </si>
  <si>
    <t>TYL-SW-006</t>
  </si>
  <si>
    <t xml:space="preserve"> - CAD AVL </t>
  </si>
  <si>
    <t>TYL-SW-007</t>
  </si>
  <si>
    <t xml:space="preserve"> - Hydrant Inventory </t>
  </si>
  <si>
    <t>TYL-SW-008</t>
  </si>
  <si>
    <t xml:space="preserve"> - Service Vehicle Rotation (Wrecker, Ambulance) </t>
  </si>
  <si>
    <t>TYL-SW-009</t>
  </si>
  <si>
    <t xml:space="preserve"> - Unit Management </t>
  </si>
  <si>
    <t>TYL-SW-010</t>
  </si>
  <si>
    <t xml:space="preserve"> - Web CAD Monitor</t>
  </si>
  <si>
    <t>TYL-SW-011</t>
  </si>
  <si>
    <t xml:space="preserve"> - Alarm Interface</t>
  </si>
  <si>
    <t>TYL-SW-012</t>
  </si>
  <si>
    <t xml:space="preserve"> - CAD to CAD Interface</t>
  </si>
  <si>
    <t>TYL-SW-013</t>
  </si>
  <si>
    <t xml:space="preserve"> - CAD Paging Interface</t>
  </si>
  <si>
    <t>TYL-SW-014</t>
  </si>
  <si>
    <t xml:space="preserve"> - E-911 Interface </t>
  </si>
  <si>
    <t>TYL-SW-015</t>
  </si>
  <si>
    <t xml:space="preserve"> - NG911 Interface (text to 911)</t>
  </si>
  <si>
    <t>TYL-SW-016</t>
  </si>
  <si>
    <t xml:space="preserve"> - CAD NCIC Interface</t>
  </si>
  <si>
    <t>TYL-SW-017</t>
  </si>
  <si>
    <t xml:space="preserve"> - Pictometry Interface</t>
  </si>
  <si>
    <t>TYL-SW-018</t>
  </si>
  <si>
    <t xml:space="preserve"> - ASAP Interface</t>
  </si>
  <si>
    <t>TYL-SW-019</t>
  </si>
  <si>
    <t xml:space="preserve"> - Pre-Arrival Questionnaire Interface </t>
  </si>
  <si>
    <t>TYL-SW-020</t>
  </si>
  <si>
    <t xml:space="preserve"> - Encoder Interface </t>
  </si>
  <si>
    <t>TYL-SW-021</t>
  </si>
  <si>
    <t xml:space="preserve"> - CAD CFS (xml) Export Interface</t>
  </si>
  <si>
    <t>TYL-SW-022</t>
  </si>
  <si>
    <t xml:space="preserve"> - Out-of-Band AVL Interface</t>
  </si>
  <si>
    <t>TYL-SW-023</t>
  </si>
  <si>
    <t xml:space="preserve"> - Telestaff Interface</t>
  </si>
  <si>
    <t>TYL-SW-024</t>
  </si>
  <si>
    <t xml:space="preserve"> - PulsePoint Interface</t>
  </si>
  <si>
    <t>TYL-SW-025</t>
  </si>
  <si>
    <t xml:space="preserve"> - Radio Location Interface (supports Harris)</t>
  </si>
  <si>
    <t>TYL-SW-026</t>
  </si>
  <si>
    <t xml:space="preserve"> - Twitter Interface</t>
  </si>
  <si>
    <t>TYL-SW-027</t>
  </si>
  <si>
    <t xml:space="preserve"> - PEMA Knowledge Center Interface (one-way)</t>
  </si>
  <si>
    <t>TYL-SW-028</t>
  </si>
  <si>
    <t xml:space="preserve">Communications Server to State/NCIC </t>
  </si>
  <si>
    <t>TYL-SW-029</t>
  </si>
  <si>
    <t>Additional CAD Workstations</t>
  </si>
  <si>
    <t>TYL-SW-030</t>
  </si>
  <si>
    <t>Enterprise Law Enforcement Records Platform</t>
  </si>
  <si>
    <t>Enterprise Law Enforcement Records</t>
  </si>
  <si>
    <t>TYL-SW-031</t>
  </si>
  <si>
    <t xml:space="preserve"> - Alarms </t>
  </si>
  <si>
    <t>TYL-SW-032</t>
  </si>
  <si>
    <t xml:space="preserve"> - Bookings </t>
  </si>
  <si>
    <t>TYL-SW-033</t>
  </si>
  <si>
    <t xml:space="preserve"> - Briefing Notes</t>
  </si>
  <si>
    <t>TYL-SW-034</t>
  </si>
  <si>
    <t xml:space="preserve"> - Crash</t>
  </si>
  <si>
    <t>TYL-SW-035</t>
  </si>
  <si>
    <t xml:space="preserve"> - Equipment and Inventory</t>
  </si>
  <si>
    <t>TYL-SW-036</t>
  </si>
  <si>
    <t xml:space="preserve"> - Gangs </t>
  </si>
  <si>
    <t>TYL-SW-037</t>
  </si>
  <si>
    <t xml:space="preserve"> - Hazardous Materials</t>
  </si>
  <si>
    <t>TYL-SW-038</t>
  </si>
  <si>
    <t xml:space="preserve"> - Narcotics </t>
  </si>
  <si>
    <t>TYL-SW-039</t>
  </si>
  <si>
    <t xml:space="preserve"> - Pawn Shops </t>
  </si>
  <si>
    <t>TYL-SW-040</t>
  </si>
  <si>
    <t xml:space="preserve"> - Permits (Guns)</t>
  </si>
  <si>
    <t>TYL-SW-041</t>
  </si>
  <si>
    <t xml:space="preserve"> - Scheduling</t>
  </si>
  <si>
    <t>TYL-SW-042</t>
  </si>
  <si>
    <t xml:space="preserve"> - Stop Data</t>
  </si>
  <si>
    <t>TYL-SW-043</t>
  </si>
  <si>
    <t xml:space="preserve"> - Tyler Content Manager (TCM)</t>
  </si>
  <si>
    <t>TYL-SW-044</t>
  </si>
  <si>
    <t xml:space="preserve"> - Use of Force</t>
  </si>
  <si>
    <t>TYL-SW-045</t>
  </si>
  <si>
    <t xml:space="preserve"> - Livescan Interface</t>
  </si>
  <si>
    <t>TYL-SW-046</t>
  </si>
  <si>
    <t xml:space="preserve"> - Ticket Writer Interface</t>
  </si>
  <si>
    <t>TYL-SW-047</t>
  </si>
  <si>
    <t xml:space="preserve"> - SECTOR Ticket/Accident Interface</t>
  </si>
  <si>
    <t>TYL-SW-048</t>
  </si>
  <si>
    <t xml:space="preserve"> - Citizen Reporting Interface</t>
  </si>
  <si>
    <t>TYL-SW-049</t>
  </si>
  <si>
    <t xml:space="preserve"> - COPLINK Interface</t>
  </si>
  <si>
    <t>TYL-SW-050</t>
  </si>
  <si>
    <t xml:space="preserve"> - LINX Interface</t>
  </si>
  <si>
    <t>TYL-SW-051</t>
  </si>
  <si>
    <t xml:space="preserve"> - Accurint Crime Analysis  Interface</t>
  </si>
  <si>
    <t>TYL-SW-052</t>
  </si>
  <si>
    <t xml:space="preserve"> - LACRIS  Interface</t>
  </si>
  <si>
    <t>TYL-SW-053</t>
  </si>
  <si>
    <t xml:space="preserve"> - Evidence  Interface</t>
  </si>
  <si>
    <t>TYL-SW-054</t>
  </si>
  <si>
    <t xml:space="preserve"> - NCIC Interface</t>
  </si>
  <si>
    <t>TYL-SW-055</t>
  </si>
  <si>
    <t>Data Marts</t>
  </si>
  <si>
    <t>CAD Data Mart Includes 2 users</t>
  </si>
  <si>
    <t>TYL-SW-056</t>
  </si>
  <si>
    <t>CAD Data Mart Includes 3-4 users</t>
  </si>
  <si>
    <t>TYL-SW-057</t>
  </si>
  <si>
    <t>CAD Data Mart Includes 5-6 users</t>
  </si>
  <si>
    <t>TYL-SW-058</t>
  </si>
  <si>
    <t>CAD Data Mart Includes 7-9 users</t>
  </si>
  <si>
    <t>TYL-SW-059</t>
  </si>
  <si>
    <t>CAD Data Mart Includes 10+ users</t>
  </si>
  <si>
    <t>TYL-SW-060</t>
  </si>
  <si>
    <t>Records Data Mart Includes 2 users</t>
  </si>
  <si>
    <t>TYL-SW-061</t>
  </si>
  <si>
    <t>Records Data Mart  Includes 3-4 users</t>
  </si>
  <si>
    <t>TYL-SW-062</t>
  </si>
  <si>
    <t>Records Data Mart Includes 5-6 users</t>
  </si>
  <si>
    <t>TYL-SW-063</t>
  </si>
  <si>
    <t>Records Data Mart  Includes 7-9 users</t>
  </si>
  <si>
    <t>TYL-SW-064</t>
  </si>
  <si>
    <t>Records Data Mart  Includes 10+ users</t>
  </si>
  <si>
    <t>TYL-SW-065</t>
  </si>
  <si>
    <t>Mobile</t>
  </si>
  <si>
    <t>Enterprise Mobile Server</t>
  </si>
  <si>
    <t>TYL-SW-066</t>
  </si>
  <si>
    <t>Enterprise Law Enforcement Mobile Site License (per user)</t>
  </si>
  <si>
    <t>TYL-SW-067</t>
  </si>
  <si>
    <t>Enterprise Fire/EMS Mobile Site License (per user)</t>
  </si>
  <si>
    <t>TYL-SW-068</t>
  </si>
  <si>
    <t>Field Reporting Site License (per user)</t>
  </si>
  <si>
    <t>TYL-SW-069</t>
  </si>
  <si>
    <t>Data Collect Mobile (per user)</t>
  </si>
  <si>
    <t>TYL-SW-070</t>
  </si>
  <si>
    <t>E-Citation Site License (per user)</t>
  </si>
  <si>
    <t>TYL-SW-071</t>
  </si>
  <si>
    <t>E-Crash Site License (per user)</t>
  </si>
  <si>
    <t>TYL-SW-072</t>
  </si>
  <si>
    <t>Task - Vessel Inspection</t>
  </si>
  <si>
    <t>TYL-SW-073</t>
  </si>
  <si>
    <t>Task - Tow/Impound</t>
  </si>
  <si>
    <t>TYL-SW-074</t>
  </si>
  <si>
    <t>Task - Vessel Accident Form</t>
  </si>
  <si>
    <t>TYL-SW-075</t>
  </si>
  <si>
    <t>Interface Court Case Management System</t>
  </si>
  <si>
    <t>TYL-SW-076</t>
  </si>
  <si>
    <t>Project Management Services</t>
  </si>
  <si>
    <t>TYL-SE-001</t>
  </si>
  <si>
    <t>Software System Testing  (each per application)</t>
  </si>
  <si>
    <t>TYL-SE-002</t>
  </si>
  <si>
    <t xml:space="preserve">Law Enforcement CAD Configuration </t>
  </si>
  <si>
    <t>TYL-SE-003</t>
  </si>
  <si>
    <t>Embedded Third Party Software</t>
  </si>
  <si>
    <t>TYL-TP-001</t>
  </si>
  <si>
    <t>Embedded Third Party Software (Additional Environment)</t>
  </si>
  <si>
    <t>TYL-TP-002</t>
  </si>
  <si>
    <t xml:space="preserve">Geo-File Maintenance Software (ArcGIS for Desktop Standard) </t>
  </si>
  <si>
    <t>TYL-TP-003</t>
  </si>
  <si>
    <t>Diagramming Software (per user)</t>
  </si>
  <si>
    <t>TYL-TP-004</t>
  </si>
  <si>
    <t>Red Hat Enterprise Linux Server (3-year subscription)</t>
  </si>
  <si>
    <t>TYL-TP-005</t>
  </si>
  <si>
    <t>Lantronix UDS-1100 - ^ unit(s)</t>
  </si>
  <si>
    <t>TYL-TP-006</t>
  </si>
  <si>
    <t>Bar Coding Scanner Kit w/Signature Pad - ^ unit(s) - MSP</t>
  </si>
  <si>
    <t>TYL-TP-007</t>
  </si>
  <si>
    <t xml:space="preserve">Bar Coding Scanner Kit w/Signature Pad - ^ unit(s) - Enterprise </t>
  </si>
  <si>
    <t>TYL-TP-008</t>
  </si>
  <si>
    <t>AVL Hardware - permanent mount - ^ unit(s)</t>
  </si>
  <si>
    <t>TYL-TP-009</t>
  </si>
  <si>
    <t>AVL Hardware - magnetic mount - ^ unit(s)</t>
  </si>
  <si>
    <t>TYL-TP-010</t>
  </si>
  <si>
    <t>Digital Camera for Mug Shots - ^ unit(s) - MSP</t>
  </si>
  <si>
    <t>TYL-TP-011</t>
  </si>
  <si>
    <t>Digital Camera for Mug Shots - ^ unit(s) - Enterprise</t>
  </si>
  <si>
    <t>TYL-TP-012</t>
  </si>
  <si>
    <t>L-TRON 2D Bar Code Imager - ^ unit(s)</t>
  </si>
  <si>
    <t>TYL-TP-013</t>
  </si>
  <si>
    <t>eSeek Magnetic Stripe / 2D Bar Code Imager - ^ unit(s)</t>
  </si>
  <si>
    <t>TYL-TP-014</t>
  </si>
  <si>
    <t xml:space="preserve">Hosted VPN Appliance </t>
  </si>
  <si>
    <t>TYL-TP-015</t>
  </si>
  <si>
    <t>Travel and Living Expenses (per trip)</t>
  </si>
  <si>
    <t>TYL-MS-001</t>
  </si>
  <si>
    <t>Amazon Web Services GovCloud</t>
  </si>
  <si>
    <t>TYL-MS-002</t>
  </si>
  <si>
    <t>Tyler Managed Services</t>
  </si>
  <si>
    <t>TYL-MS-003</t>
  </si>
  <si>
    <t>Public Safety Insights (Per Sworn)</t>
  </si>
  <si>
    <t>TYL-MS-006</t>
  </si>
  <si>
    <t>Standard Maintenance and Support for Licensed Software (28% of License Fee Paid)</t>
  </si>
  <si>
    <t>TYL-MS-010</t>
  </si>
  <si>
    <t>Enterprise Jury Manager</t>
  </si>
  <si>
    <t>Implementation Costs (Dependant on Requirements and Data Conversion) based on professional services rates</t>
  </si>
  <si>
    <t>Enterprise Jury Manager (Up to 5,000 Summons Annually)</t>
  </si>
  <si>
    <t>$27,674 per year</t>
  </si>
  <si>
    <t>Enterprise Jury Manager (Up to 10,000 Summons Annually)</t>
  </si>
  <si>
    <t>$35,466 per year</t>
  </si>
  <si>
    <t>Enterprise Jury Manager (Up to 15,000 Summons Annually)</t>
  </si>
  <si>
    <t>$38,690 per year</t>
  </si>
  <si>
    <t>Enterprise Jury Manager (Up to 20,000 Summons Annually)</t>
  </si>
  <si>
    <t>$47,499 per year</t>
  </si>
  <si>
    <t>Enterprise Jury Manager (Up to 25,000 Summons Annually)</t>
  </si>
  <si>
    <t>$50,280 per year</t>
  </si>
  <si>
    <t>Enterprise Jury Manager (Up to 30,000 Summons Annually)</t>
  </si>
  <si>
    <t>$59,132 per year</t>
  </si>
  <si>
    <t>Enterprise Jury Manager (Up to 35,000 Summons Annually)</t>
  </si>
  <si>
    <t>$61,337 per year</t>
  </si>
  <si>
    <t>Enterprise Jury Manager (Up to 40,000 Summons Annually)</t>
  </si>
  <si>
    <t>$71,172 per year</t>
  </si>
  <si>
    <t>Enterprise Jury Manager (Up to 50,000 Summons Annually)</t>
  </si>
  <si>
    <t>$80,802 per year</t>
  </si>
  <si>
    <t>Enterprise Jury Manager (Up to 75,000 Summons Annually)</t>
  </si>
  <si>
    <t>$103,609 per year</t>
  </si>
  <si>
    <t>Enterprise Jury Manager (Up to 100,000 Summons Annually)</t>
  </si>
  <si>
    <t>$121,513 per year</t>
  </si>
  <si>
    <t>Enterprise Jury Manager (Up to 150,000 Summons Annually)</t>
  </si>
  <si>
    <t>$146,234 per year</t>
  </si>
  <si>
    <t>Enterprise Jury Manager (Up to 200,000 Summons Annually)</t>
  </si>
  <si>
    <t>$165,676 per year</t>
  </si>
  <si>
    <t>Enterprise Jury Manager (Up to 400,000 Summons Annually)</t>
  </si>
  <si>
    <t>$224,712 per year</t>
  </si>
  <si>
    <t>Enterprise Jury Manager (Up to 600,000 Summons Annually)</t>
  </si>
  <si>
    <t>$253,110 per year</t>
  </si>
  <si>
    <t>Enterprise Jury Manager (Up to 600,001 and above Summons Annually)</t>
  </si>
  <si>
    <t>Custom</t>
  </si>
  <si>
    <t>Enterprise Jury Manager - Text Messaging (Up to 5,000 Summons Annually)</t>
  </si>
  <si>
    <t xml:space="preserve">$0.17 per text </t>
  </si>
  <si>
    <t>Enterprise Jury Manager - Text Messaging (Up to 10,000 Summons Annually)</t>
  </si>
  <si>
    <t xml:space="preserve">$0.16 per text </t>
  </si>
  <si>
    <t>Enterprise Jury Manager - Text Messaging (Up to 15,000 Summons Annually)</t>
  </si>
  <si>
    <t xml:space="preserve">$0.14 per text </t>
  </si>
  <si>
    <t>Enterprise Jury Manager - Text Messaging (Up to 20,000 Summons Annually)</t>
  </si>
  <si>
    <t xml:space="preserve">$0.13 per text </t>
  </si>
  <si>
    <t>Enterprise Jury Manager - Text Messaging (Up to 25,000 Summons Annually)</t>
  </si>
  <si>
    <t xml:space="preserve">$0.12 per text </t>
  </si>
  <si>
    <t>Enterprise Jury Manager - Text Messaging (Up to 30,000 Summons Annually)</t>
  </si>
  <si>
    <t>Enterprise Jury Manager - Text Messaging (Up to 35,000 Summons Annually)</t>
  </si>
  <si>
    <t>Enterprise Jury Manager - Text Messaging (Up to 40,000 Summons Annually)</t>
  </si>
  <si>
    <t>Enterprise Jury Manager - Text Messaging (Up to 50,000 Summons Annually)</t>
  </si>
  <si>
    <t>Enterprise Jury Manager - Text Messaging (Up to 75,000 Summons Annually)</t>
  </si>
  <si>
    <t xml:space="preserve">$0.10 per text </t>
  </si>
  <si>
    <t>Enterprise Jury Manager - Text Messaging (Up to 100,000 Summons Annually)</t>
  </si>
  <si>
    <t xml:space="preserve">$0.08 per text </t>
  </si>
  <si>
    <t>Enterprise Jury Manager - Text Messaging (Up to 150,000 Summons Annually)</t>
  </si>
  <si>
    <t>Enterprise Jury Manager - Text Messaging (Up to 200,000 Summons Annually)</t>
  </si>
  <si>
    <t xml:space="preserve">$0.07 per text </t>
  </si>
  <si>
    <t>Enterprise Jury Manager - Text Messaging (Up to 400,000 Summons Annually)</t>
  </si>
  <si>
    <t xml:space="preserve">$0.06 per text </t>
  </si>
  <si>
    <t>Enterprise Jury Manager - Text Messaging (Up to 600,000 Summons Annually)</t>
  </si>
  <si>
    <t>Enterprise Jury Manager - Text Messaging (Up to 600,001 and above Summons Annually)</t>
  </si>
  <si>
    <t xml:space="preserve">$0.05 per text </t>
  </si>
  <si>
    <t>Enterprise Jury Manager - Postcards (Up to 5,000 Summons Annually)</t>
  </si>
  <si>
    <t>$1.08 per postcard</t>
  </si>
  <si>
    <t>Enterprise Jury Manager - Postcards (Up to 10,000 Summons Annually)</t>
  </si>
  <si>
    <t>$1.02 per postcard</t>
  </si>
  <si>
    <t>Enterprise Jury Manager - Postcards (Up to 15,000 Summons Annually)</t>
  </si>
  <si>
    <t>$0.90 per postcard</t>
  </si>
  <si>
    <t>Enterprise Jury Manager - Postcards (Up to 20,000 Summons Annually)</t>
  </si>
  <si>
    <t>Enterprise Jury Manager - Postcards (Up to 25,000 Summons Annually)</t>
  </si>
  <si>
    <t>$0.84 per postcard</t>
  </si>
  <si>
    <t>Enterprise Jury Manager - Postcards (Up to 30,000 Summons Annually)</t>
  </si>
  <si>
    <t>$0.82 per postcard</t>
  </si>
  <si>
    <t>Enterprise Jury Manager - Postcards (Up to 35,000 Summons Annually)</t>
  </si>
  <si>
    <t>$0.76 per postcard</t>
  </si>
  <si>
    <t>Enterprise Jury Manager - Postcards (Up to 40,000 Summons Annually)</t>
  </si>
  <si>
    <t>Enterprise Jury Manager - Postcards (Up to 50,000 Summons Annually)</t>
  </si>
  <si>
    <t>$0.72 per postcard</t>
  </si>
  <si>
    <t>Enterprise Jury Manager - Postcards (Up to 75,000 Summons Annually)</t>
  </si>
  <si>
    <t>$0.66 per postcard</t>
  </si>
  <si>
    <t>Enterprise Jury Manager - Postcards (Up to 100,000 Summons Annually)</t>
  </si>
  <si>
    <t>Enterprise Jury Manager - Postcards (Up to 150,000 Summons Annually)</t>
  </si>
  <si>
    <t>$0.65 per postcard</t>
  </si>
  <si>
    <t>Enterprise Jury Manager - Postcards (Up to 200,000 Summons Annually)</t>
  </si>
  <si>
    <t>Enterprise Jury Manager - Postcards (Up to 400,000 Summons Annually)</t>
  </si>
  <si>
    <t>$0.60 per postcard</t>
  </si>
  <si>
    <t>Enterprise Jury Manager - Postcards (Up to 600,000 Summons Annually)</t>
  </si>
  <si>
    <t>$0.54 per postcard</t>
  </si>
  <si>
    <t>Enterprise Jury Manager - Postcards (Up to 600,001 and above Summons Annually)</t>
  </si>
  <si>
    <t>Enterprise Jury Manager - Summons Direct (Up to 5,000 Summons Annually)</t>
  </si>
  <si>
    <t>$2.29 per summons</t>
  </si>
  <si>
    <t>Enterprise Jury Manager - Summons Direct (Up to 10,000 Summons Annually)</t>
  </si>
  <si>
    <t>$1.53 per summons</t>
  </si>
  <si>
    <t>Enterprise Jury Manager - Summons Direct (Up to 15,000 Summons Annually)</t>
  </si>
  <si>
    <t>$1.31 per summons</t>
  </si>
  <si>
    <t>Enterprise Jury Manager - Summons Direct (Up to 20,000 Summons Annually)</t>
  </si>
  <si>
    <t>$1.23 per summons</t>
  </si>
  <si>
    <t>Enterprise Jury Manager - Summons Direct (Up to 25,000 Summons Annually)</t>
  </si>
  <si>
    <t>$1.19 per summons</t>
  </si>
  <si>
    <t>Enterprise Jury Manager - Summons Direct (Up to 30,000 Summons Annually)</t>
  </si>
  <si>
    <t>$1.17 per summons</t>
  </si>
  <si>
    <t>Enterprise Jury Manager - Summons Direct (Up to 35,000 Summons Annually)</t>
  </si>
  <si>
    <t>$1.15 per summons</t>
  </si>
  <si>
    <t>Enterprise Jury Manager - Summons Direct (Up to 40,000 Summons Annually)</t>
  </si>
  <si>
    <t>$1.13 per summons</t>
  </si>
  <si>
    <t>Enterprise Jury Manager - Summons Direct (Up to 50,000 Summons Annually)</t>
  </si>
  <si>
    <t>$1.11 per summons</t>
  </si>
  <si>
    <t>Enterprise Jury Manager - Summons Direct (Up to 75,000 Summons Annually)</t>
  </si>
  <si>
    <t>$1.09 per summons</t>
  </si>
  <si>
    <t>Enterprise Jury Manager - Summons Direct (Up to 100,000 Summons Annually)</t>
  </si>
  <si>
    <t>$1.08 per summons</t>
  </si>
  <si>
    <t>Enterprise Jury Manager - Summons Direct (Up to 150,000 Summons Annually)</t>
  </si>
  <si>
    <t>$1.06 per summons</t>
  </si>
  <si>
    <t>Enterprise Jury Manager - Summons Direct (Up to 200,000 Summons Annually)</t>
  </si>
  <si>
    <t>$1.04 per summons</t>
  </si>
  <si>
    <t>Enterprise Jury Manager - Summons Direct (Up to 400,000 Summons Annually)</t>
  </si>
  <si>
    <t>$1.00 per summons</t>
  </si>
  <si>
    <t>Enterprise Jury Manager - Summons Direct (Up to 600,000 Summons Annually)</t>
  </si>
  <si>
    <t>$0.90 per summons</t>
  </si>
  <si>
    <t>Enterprise Jury Manager - Summons Direct (Up to 600,001 and above Summons Annually)</t>
  </si>
  <si>
    <t>Fire Prevention Mobile Platform</t>
  </si>
  <si>
    <t>Inspector Mobile</t>
  </si>
  <si>
    <t>$2,230 annual/named user</t>
  </si>
  <si>
    <t>Inspector Mobile Plus</t>
  </si>
  <si>
    <t>$2,818 annual/named user</t>
  </si>
  <si>
    <t>Company Inspector Mobile</t>
  </si>
  <si>
    <t>Preplans Mobile</t>
  </si>
  <si>
    <t>$1,830 annual/named user</t>
  </si>
  <si>
    <t>Permits Mobile</t>
  </si>
  <si>
    <t>Contractor Access</t>
  </si>
  <si>
    <t>$4.00/transaction</t>
  </si>
  <si>
    <t>Payments - Fire Prevention Mobile</t>
  </si>
  <si>
    <t>3.95% w/ $6.95 minimum transaction fee</t>
  </si>
  <si>
    <t>Published Fire Codes</t>
  </si>
  <si>
    <t>$120 annual/named user, per published code title</t>
  </si>
  <si>
    <t>Setup, Implementation and Data Loading</t>
  </si>
  <si>
    <t>Small Account - 1-15 named users</t>
  </si>
  <si>
    <t>Medium Account - 16-35 named users</t>
  </si>
  <si>
    <t>Large Account - 36+ named users</t>
  </si>
  <si>
    <t>Training Services - One-Time Training Services Permits Mobile/Plus</t>
  </si>
  <si>
    <t>Training Services - One-Time Training Services Permits Mobile</t>
  </si>
  <si>
    <t>Training Services - One-Time Training Services Company Inspector Mobile and Preplans Mobile</t>
  </si>
  <si>
    <t>One-Time Training Services Contractor Access</t>
  </si>
  <si>
    <t>$800/trainer class</t>
  </si>
  <si>
    <r>
      <t>Assessment &amp; Tax Pro (</t>
    </r>
    <r>
      <rPr>
        <b/>
        <i/>
        <sz val="12"/>
        <color theme="1"/>
        <rFont val="Calibri"/>
        <family val="2"/>
      </rPr>
      <t>powered by Orion</t>
    </r>
    <r>
      <rPr>
        <b/>
        <sz val="12"/>
        <color theme="1"/>
        <rFont val="Calibri"/>
        <family val="2"/>
      </rPr>
      <t>)</t>
    </r>
  </si>
  <si>
    <t>Population:</t>
  </si>
  <si>
    <t>Annual Price:</t>
  </si>
  <si>
    <t>Maintenance: Assessment Pro</t>
  </si>
  <si>
    <t>0-80,000</t>
  </si>
  <si>
    <t>80,001-160,000</t>
  </si>
  <si>
    <t>160,001-280,000</t>
  </si>
  <si>
    <t>&gt;280,000</t>
  </si>
  <si>
    <t>Maintenance: Tax Pro</t>
  </si>
  <si>
    <t>Maintenance: Assessment &amp; Tax Pro</t>
  </si>
  <si>
    <t>Flip to Saas: Assessment Pro</t>
  </si>
  <si>
    <t>Flip to Saas: Tax Pro</t>
  </si>
  <si>
    <t>Flip to Saas: Assessment &amp; Tax Pro</t>
  </si>
  <si>
    <r>
      <t>Enterprise Assessment &amp; Tax (</t>
    </r>
    <r>
      <rPr>
        <b/>
        <i/>
        <sz val="12"/>
        <color theme="1"/>
        <rFont val="Calibri"/>
        <family val="2"/>
      </rPr>
      <t>powered by iasWorld</t>
    </r>
    <r>
      <rPr>
        <b/>
        <sz val="12"/>
        <color theme="1"/>
        <rFont val="Calibri"/>
        <family val="2"/>
      </rPr>
      <t>)</t>
    </r>
  </si>
  <si>
    <t>Minimum Price (use if higher than Per Pricing)</t>
  </si>
  <si>
    <t>Per Pricing (use if higher than Minimum Price)</t>
  </si>
  <si>
    <t>Inquiry &amp; Appeals Tracking</t>
  </si>
  <si>
    <t xml:space="preserve">$          150,000.00 </t>
  </si>
  <si>
    <t> $              5.00/parcel</t>
  </si>
  <si>
    <t>Personal Property</t>
  </si>
  <si>
    <t> $              5.00/account</t>
  </si>
  <si>
    <t>Delinquent Tax</t>
  </si>
  <si>
    <t>Tax Extension</t>
  </si>
  <si>
    <t xml:space="preserve">$          200,000.00 </t>
  </si>
  <si>
    <t> $           10.00/parcel</t>
  </si>
  <si>
    <t>Mobile Homes</t>
  </si>
  <si>
    <t xml:space="preserve">$          150,000.00 </t>
  </si>
  <si>
    <t>Financial Accounting</t>
  </si>
  <si>
    <t>Oil and Gas</t>
  </si>
  <si>
    <t>Field Mobile</t>
  </si>
  <si>
    <t xml:space="preserve">$          100,000.00 </t>
  </si>
  <si>
    <t>Property Access</t>
  </si>
  <si>
    <t xml:space="preserve">$             40,000.00 </t>
  </si>
  <si>
    <t> $              4.00/parcel</t>
  </si>
  <si>
    <t>SmartFile</t>
  </si>
  <si>
    <t xml:space="preserve">$             45,000.00 </t>
  </si>
  <si>
    <t> $   15,000.00/online document</t>
  </si>
  <si>
    <t>Cashiering</t>
  </si>
  <si>
    <t>Assessment Connect</t>
  </si>
  <si>
    <t xml:space="preserve">$             75,000.00 </t>
  </si>
  <si>
    <t>Enterprise Assessment</t>
  </si>
  <si>
    <t xml:space="preserve">$          250,000.00 </t>
  </si>
  <si>
    <t> $           15.00/parcel</t>
  </si>
  <si>
    <t xml:space="preserve">Enterprise Tax </t>
  </si>
  <si>
    <t xml:space="preserve"> $          250,000.00 </t>
  </si>
  <si>
    <t> $           15.00/tax bill</t>
  </si>
  <si>
    <t xml:space="preserve">Enterprise Assessment &amp; Tax </t>
  </si>
  <si>
    <t xml:space="preserve"> $          300,000.00 </t>
  </si>
  <si>
    <t>Implementation Services</t>
  </si>
  <si>
    <t> $         220.00/hour</t>
  </si>
  <si>
    <t>Enterprise Permitting &amp; Licensing (EP&amp;L)</t>
  </si>
  <si>
    <t>Annual SaaS:</t>
  </si>
  <si>
    <t>Enterprise Permitting &amp; Licensing Foundation</t>
  </si>
  <si>
    <t>&lt; 250,000</t>
  </si>
  <si>
    <t>250,001 - 500,000</t>
  </si>
  <si>
    <t>500,001 - 1,000,000</t>
  </si>
  <si>
    <t>1,000,001 - 2,000,000</t>
  </si>
  <si>
    <t>2,000,001 - 5,000,000</t>
  </si>
  <si>
    <t>&gt; 5,000,001</t>
  </si>
  <si>
    <t>Community Development Suite</t>
  </si>
  <si>
    <t>Business Management Suite</t>
  </si>
  <si>
    <t>Environmental Health Suite</t>
  </si>
  <si>
    <t>Enterprise Permitting &amp; Licensing User</t>
  </si>
  <si>
    <t>Per User</t>
  </si>
  <si>
    <t>Enterprise Permitting &amp; Licensing Read Only User</t>
  </si>
  <si>
    <t>SSRS Reporting Access - Additional User</t>
  </si>
  <si>
    <t>eReviews</t>
  </si>
  <si>
    <t>eReviews External Reviewers</t>
  </si>
  <si>
    <t>Decision Engine</t>
  </si>
  <si>
    <t xml:space="preserve">Citizen Connect - Community Development </t>
  </si>
  <si>
    <t>Citizen Connect - Business Management</t>
  </si>
  <si>
    <t>Citizen Connect - Environmental Health</t>
  </si>
  <si>
    <t xml:space="preserve">Enserprise Service Requests for EP&amp;L </t>
  </si>
  <si>
    <t xml:space="preserve">My Civic for EP&amp;L (limited use requests only) </t>
  </si>
  <si>
    <t xml:space="preserve">My Civic for EP&amp;L (Citizen Engagement and Requests) </t>
  </si>
  <si>
    <t>EP&amp;L 3rd Party IVR API Connector with Selectron</t>
  </si>
  <si>
    <t xml:space="preserve">EP&amp;L 3rd Party IVR API Connector (Generic) </t>
  </si>
  <si>
    <t xml:space="preserve">3rd Party EP&amp;L Document Management API Connector </t>
  </si>
  <si>
    <t xml:space="preserve">3rd Party EP&amp;L Cashiering API Connector </t>
  </si>
  <si>
    <t>Environmental Health - CA CUPA and CERS 1-3 Integration</t>
  </si>
  <si>
    <t>Payments - Enterprise Permitting &amp; Licensing</t>
  </si>
  <si>
    <t>Transaction</t>
  </si>
  <si>
    <t>Enterprise Permitting &amp; Licensing - Professional Services Hourly Rate</t>
  </si>
  <si>
    <t>Hourly Rate</t>
  </si>
  <si>
    <t>Content Management</t>
  </si>
  <si>
    <t>Content Manager Enterprise Edition</t>
  </si>
  <si>
    <t>Small</t>
  </si>
  <si>
    <t>Up to $65k based on document templates and storage plus data migration and implementation dependant on scope</t>
  </si>
  <si>
    <t>Medium</t>
  </si>
  <si>
    <t>Up to $100k based on document templates and storage plus data migration and implementation dependant on scope</t>
  </si>
  <si>
    <t>Large</t>
  </si>
  <si>
    <t>Up to $250k based on document templates and storage plus data migration and implementation dependant on scope</t>
  </si>
  <si>
    <t>State Enterprise</t>
  </si>
  <si>
    <t>Up to $750k based on document templates and storage plus data migration and implementation dependant on scope</t>
  </si>
  <si>
    <t>Application Platform: 1 Year Term, Turnkey</t>
  </si>
  <si>
    <t>N2280000</t>
  </si>
  <si>
    <t>Application Platform: 1 Year Term, Turnkey 1 Named User (5 minimum named users)</t>
  </si>
  <si>
    <t>N2290001</t>
  </si>
  <si>
    <t>Application Platform: 1 Year Term, Turnkey Portal  &lt; 100 Users</t>
  </si>
  <si>
    <t>N2300001</t>
  </si>
  <si>
    <t>Application Platform: 1 Year Term, Turnkey Portal  &gt; 100 Users</t>
  </si>
  <si>
    <t>N2310101</t>
  </si>
  <si>
    <t xml:space="preserve">Application Platform: 1 Year Term, Turnkey Plus </t>
  </si>
  <si>
    <t>N2320000</t>
  </si>
  <si>
    <t>Application Platform: 1 Year Term, Turnkey Plus 1 Named User (5 minimum named users)</t>
  </si>
  <si>
    <t>N2330001</t>
  </si>
  <si>
    <t>Application Platform: 1 Year Term, Turnkey Plus Portal  &lt; 100 Users</t>
  </si>
  <si>
    <t>N2340001</t>
  </si>
  <si>
    <t>Application Platform: 1 Year Term, Turnkey Plus Portal  &gt; 100 Users</t>
  </si>
  <si>
    <t>N2350101</t>
  </si>
  <si>
    <t xml:space="preserve">Application Platform: 1 Year Term, Turnkey Advanced </t>
  </si>
  <si>
    <t>N2360000</t>
  </si>
  <si>
    <t>Application Platform: 1 Year Term, Turnkey Advanced 1 Named User (5 minimum named users)</t>
  </si>
  <si>
    <t>N2370001</t>
  </si>
  <si>
    <t>Application Platform: 1 Year Term, Turnkey Advanced Portal  &lt; 100 Users</t>
  </si>
  <si>
    <t>N2380001</t>
  </si>
  <si>
    <t>Application Platform: 1 Year Term, Turnkey Advanced Portal  &gt; 100 Users</t>
  </si>
  <si>
    <t>N2390101</t>
  </si>
  <si>
    <t xml:space="preserve">Tyler Interactive Reporting for the Application Platform, Turnkey: 1 Year Term, up to 10 Named Users </t>
  </si>
  <si>
    <t>N2400001</t>
  </si>
  <si>
    <t xml:space="preserve">Tyler Interactive Reporting for the Application Platform, Turnkey Plus: 1 Year Term, up to 10 Named Users </t>
  </si>
  <si>
    <t>N2410001</t>
  </si>
  <si>
    <t xml:space="preserve">Tyler Interactive Reporting for the Application Platform, Turnkey Advanced: 1 Year Term, up to 10 Named Users </t>
  </si>
  <si>
    <t>N2420001</t>
  </si>
  <si>
    <t>Application Platform: Perpetual, Turnkey</t>
  </si>
  <si>
    <t>Application Platform: Perpetual, Turnkey 1 Named User (5 minimum named users)</t>
  </si>
  <si>
    <t>Application Platform: Perpetual, Turnkey Access  &lt; 100 Users</t>
  </si>
  <si>
    <t>Application Platform: Perpetual, Turnkey Access  &gt; 100 Users</t>
  </si>
  <si>
    <t>Application Platform: Perpetual, Turnkey Plus</t>
  </si>
  <si>
    <t>Application Platform: Perpetual, Turnkey Plus 1 Named User (5 minimum named users)</t>
  </si>
  <si>
    <t>Application Platform: Perpetual, Turnkey Plus Access  &lt; 100 Users</t>
  </si>
  <si>
    <t>Application Platform: Perpetual, Turnkey Plus Access  &gt; 100 Users</t>
  </si>
  <si>
    <t>Application Platform: Perpetual, Turnkey Advanced</t>
  </si>
  <si>
    <t>Application Platform: Perpetual, Turnkey Advanced 1 Named User (5 minimum named users)</t>
  </si>
  <si>
    <t>Application Platform: Perpetual, Turnkey Advanced Access  &lt; 100 Users</t>
  </si>
  <si>
    <t>Application Platform: Perpetual, Turnkey Advanced Access  &gt; 100 Users</t>
  </si>
  <si>
    <t>Application Platform Foundation - Shared Environment</t>
  </si>
  <si>
    <t>Implementation Costs (Dependant on Requirements and Data Conversion) based on professional services rates + License Fees</t>
  </si>
  <si>
    <t xml:space="preserve">Tyler Technologies </t>
  </si>
  <si>
    <t>SaaS Application Platform Foundation  (Shared Environment) ‐ 5 Concurrent Users (annual cost)</t>
  </si>
  <si>
    <t>TF-CSFS-01</t>
  </si>
  <si>
    <t>SaaS Application Platform Foundation  (Shared Environment) ‐ 10 Concurrent Users (annual cost)</t>
  </si>
  <si>
    <t>TF-CSFS-02</t>
  </si>
  <si>
    <t>SaaS Application Platform Foundation  (Shared Environment) ‐ 25 Concurrent Users (annual cost)</t>
  </si>
  <si>
    <t>TF-CSFS-03</t>
  </si>
  <si>
    <t>SaaS Application Platform Foundation  (Shared Environment) ‐ 50 Concurrent Users (annual cost)</t>
  </si>
  <si>
    <t>TF-CSFS-04</t>
  </si>
  <si>
    <t>SaaS Application Platform Foundation  (Shared Environment) ‐ 75 Concurrent Users (annual cost)</t>
  </si>
  <si>
    <t>TF-CSFS-05</t>
  </si>
  <si>
    <t>SaaS Application Platform Foundation  (Shared Environment) ‐ 100 Concurrent Users (annual cost)</t>
  </si>
  <si>
    <t>TF-CSFS-06</t>
  </si>
  <si>
    <t>SaaS Application Platform Foundation  (Shared Environment) ‐ 125 Concurrent Users (annual cost)</t>
  </si>
  <si>
    <t>TF-CSFS-07</t>
  </si>
  <si>
    <t>SaaS Application Platform Foundation  (Shared Environment) ‐ 150 Concurrent Users (annual cost)</t>
  </si>
  <si>
    <t>TF-CSFS-08</t>
  </si>
  <si>
    <t>SaaS Application Platform Foundation  (Shared Environment) ‐ 175 Concurrent Users (annual cost)</t>
  </si>
  <si>
    <t>TF-CSFS-09</t>
  </si>
  <si>
    <t>SaaS Application Platform Foundation  (Shared Environment) ‐ 200 Concurrent Users (annual cost)</t>
  </si>
  <si>
    <t>TF-CSFS-10</t>
  </si>
  <si>
    <t>Application Platform Foundation with Access - Shared Environment</t>
  </si>
  <si>
    <t>SaaS Application Platform Foundation with Access  (Shared Environment) ‐ 5 Concurrent Users (annual cost)</t>
  </si>
  <si>
    <t>TF-CSACS-01</t>
  </si>
  <si>
    <t>SaaS Application Platform Foundation with Access  (Shared Environment) ‐ 10 Concurrent Users (annual cost)</t>
  </si>
  <si>
    <t>TF-CSACS-02</t>
  </si>
  <si>
    <t>SaaS Application Platform Foundation with Access  (Shared Environment) ‐ 25 Concurrent Users (annual cost)</t>
  </si>
  <si>
    <t>TF-CSACS-03</t>
  </si>
  <si>
    <t>SaaS Application Platform Foundation with Access  (Shared Environment) ‐ 50 Concurrent Users (annual cost)</t>
  </si>
  <si>
    <t>TF-CSACS-04</t>
  </si>
  <si>
    <t>SaaS Application Platform Foundation with Access  (Shared Environment) ‐ 75 Concurrent Users (annual cost)</t>
  </si>
  <si>
    <t>TF-CSACS-05</t>
  </si>
  <si>
    <t>SaaS Application Platform Foundation with Access  (Shared Environment) ‐ 100 Concurrent Users (annual cost)</t>
  </si>
  <si>
    <t>TF-CSACS-06</t>
  </si>
  <si>
    <t>SaaS Application Platform Foundation with Access  (Shared Environment) ‐ 125 Concurrent Users (annual cost)</t>
  </si>
  <si>
    <t>TF-CSACS-07</t>
  </si>
  <si>
    <t>SaaS Application Platform Foundation with Access  (Shared Environment) ‐ 150 Concurrent Users (annual cost)</t>
  </si>
  <si>
    <t>TF-CSACS-08</t>
  </si>
  <si>
    <t>SaaS Application Platform Foundation with Access  (Shared Environment) ‐ 175 Concurrent Users (annual cost)</t>
  </si>
  <si>
    <t>TF-CSACS-09</t>
  </si>
  <si>
    <t>SaaS Application Platform Foundation with Access  (Shared Environment) ‐ 200 Concurrent Users (annual cost)</t>
  </si>
  <si>
    <t>TF-CSACS-10</t>
  </si>
  <si>
    <t xml:space="preserve"> Application Platform Advanced - Shared Environment</t>
  </si>
  <si>
    <t>SaaS Application Platform Advanced  (Shared Environment) ‐ 5 Concurrent Users (annual cost)</t>
  </si>
  <si>
    <t>TF-CSAVS-01</t>
  </si>
  <si>
    <t>SaaS Application Platform Advanced  (Shared Environment) ‐ 10 Concurrent Users (annual cost)</t>
  </si>
  <si>
    <t>TF-CSAVS-02</t>
  </si>
  <si>
    <t>SaaS Application Platform Advanced  (Shared Environment) - 25 Concurrent Users (annual cost)</t>
  </si>
  <si>
    <t>TF-CSAVS-03</t>
  </si>
  <si>
    <t>SaaS Application Platform Advanced  (Shared Environment) ‐ 50 Concurrent Users (annual cost)</t>
  </si>
  <si>
    <t>TF-CSAVS-04</t>
  </si>
  <si>
    <t>SaaS Application Platform Advanced  (Shared Environment) ‐ 75 Concurrent Users (annual cost)</t>
  </si>
  <si>
    <t>TF-CSAVS-05</t>
  </si>
  <si>
    <t>SaaS Application Platform Advanced  (Shared Environment) ‐ 100 Concurrent Users (annual cost)</t>
  </si>
  <si>
    <t>TF-CSAVS-06</t>
  </si>
  <si>
    <t>SaaS Application Platform Advanced  (Shared Environment) ‐ 125 Concurrent Users (annual cost)</t>
  </si>
  <si>
    <t>TF-CSAVS-07</t>
  </si>
  <si>
    <t>SaaS Application Platform Advanced  (Shared Environment) ‐ 150 Concurrent Users (annual cost)</t>
  </si>
  <si>
    <t>TF-CSAVS-08</t>
  </si>
  <si>
    <t>SaaS Application Platform Advanced  (Shared Environment) ‐ 175 Concurrent Users (annual cost)</t>
  </si>
  <si>
    <t>TF-CSAVS-09</t>
  </si>
  <si>
    <t>SaaS Application Platform Advanced  (Shared Environment) ‐ 200 Concurrent Users (annual cost)</t>
  </si>
  <si>
    <t>TF-CSAVS-10</t>
  </si>
  <si>
    <t>Application Platform Foundation - Dedicated Environment</t>
  </si>
  <si>
    <t>SaaS Application Platform Foundation  (Dedicated Environment) ‐ 5 Concurrent Users (annual cost)</t>
  </si>
  <si>
    <t>TF-CSFD-01</t>
  </si>
  <si>
    <t>SaaS Application Platform Foundation  (Dedicated Environment) ‐ 10 Concurrent Users (annual cost)</t>
  </si>
  <si>
    <t>TF-CSFD-02</t>
  </si>
  <si>
    <t>SaaS Application Platform Foundation  (Dedicated Environment) ‐ 25 Concurrent Users (annual cost)</t>
  </si>
  <si>
    <t>TF-CSFD-03</t>
  </si>
  <si>
    <t>SaaS Application Platform Foundation  (Dedicated Environment) ‐ 50 Concurrent Users (annual cost)</t>
  </si>
  <si>
    <t>TF-CSFD-04</t>
  </si>
  <si>
    <t>SaaS Application Platform Foundation  (Dedicated Environment) ‐ 75 Concurrent Users (annual cost)</t>
  </si>
  <si>
    <t>TF-CSFD-05</t>
  </si>
  <si>
    <t>SaaS Application Platform Foundation  (Dedicated Environment) ‐ 100 Concurrent Users (annual cost)</t>
  </si>
  <si>
    <t>TF-CSFD-06</t>
  </si>
  <si>
    <t>SaaS Application Platform Foundation  (Dedicated Environment) ‐ 125 Concurrent Users (annual cost)</t>
  </si>
  <si>
    <t>TF-CSFD-07</t>
  </si>
  <si>
    <t>SaaS Application Platform Foundation  (Dedicated Environment) ‐ 150 Concurrent Users (annual cost)</t>
  </si>
  <si>
    <t>TF-CSFD-08</t>
  </si>
  <si>
    <t>SaaS Application Platform Foundation  (Dedicated Environment) ‐ 175 Concurrent Users (annual cost)</t>
  </si>
  <si>
    <t>TF-CSFD-09</t>
  </si>
  <si>
    <t>SaaS Application Platform Foundation  (Dedicated Environment) ‐ 200 Concurrent Users (annual cost)</t>
  </si>
  <si>
    <t>TF-CSFD-10</t>
  </si>
  <si>
    <t>Application Platform Foundation with Access - Dedicated Environment</t>
  </si>
  <si>
    <t>SaaS Application Platform Foundation with Access  (Dedicated Environment) ‐ 5 Concurrent Users (annual cost)</t>
  </si>
  <si>
    <t>TF-CSACD-01</t>
  </si>
  <si>
    <t>SaaS Application Platform Foundation with Access  (Dedicated Environment) ‐ 10 Concurrent Users (annual cost)</t>
  </si>
  <si>
    <t>TF-CSACD-02</t>
  </si>
  <si>
    <t>SaaS Application Platform Foundation with Access  (Dedicated Environment) ‐ 25 Concurrent Users (annual cost)</t>
  </si>
  <si>
    <t>TF-CSACD-03</t>
  </si>
  <si>
    <t>SaaS Application Platform Foundation with Access  (Dedicated Environment) ‐ 50 Concurrent Users (annual cost)</t>
  </si>
  <si>
    <t>TF-CSACD-04</t>
  </si>
  <si>
    <t>SaaS Application Platform Foundation with Access  (Dedicated Environment) ‐ 75 Concurrent Users (annual cost)</t>
  </si>
  <si>
    <t>TF-CSACD-05</t>
  </si>
  <si>
    <t>SaaS Application Platform Foundation with Access  (Dedicated Environment) ‐ 100 Concurrent Users (annual cost)</t>
  </si>
  <si>
    <t>TF-CSACD-06</t>
  </si>
  <si>
    <t>SaaS Application Platform Foundation with Access  (Dedicated Environment) ‐ 125 Concurrent Users (annual cost)</t>
  </si>
  <si>
    <t>TF-CSACD-07</t>
  </si>
  <si>
    <t>SaaS Application Platform Foundation with Access  (Dedicated Environment) ‐ 150 Concurrent Users (annual cost)</t>
  </si>
  <si>
    <t>TF-CSACD-08</t>
  </si>
  <si>
    <t>SaaS Application Platform Foundation with Access  (Dedicated Environment) ‐ 175 Concurrent Users (annual cost)</t>
  </si>
  <si>
    <t>TF-CSACD-09</t>
  </si>
  <si>
    <t>SaaS Application Platform Foundation with Access  (Dedicated Environment) ‐ 200 Concurrent Users (annual cost)</t>
  </si>
  <si>
    <t>TF-CSACD-10</t>
  </si>
  <si>
    <t>Application Platform Advanced - Dedicated Environment</t>
  </si>
  <si>
    <t>SaaS Application Platform Advanced  (Dedicated Environment) ‐ 5 Concurrent Users (annual cost)</t>
  </si>
  <si>
    <t>TF-CSAVD-01</t>
  </si>
  <si>
    <t>SaaS Application Platform Advanced  (Dedicated Environment) ‐ 10 Concurrent Users (annual cost)</t>
  </si>
  <si>
    <t>TF-CSAVD-02</t>
  </si>
  <si>
    <t>SaaS Application Platform Advanced  (Dedicated Environment) - 25 Concurrent Users (annual cost)</t>
  </si>
  <si>
    <t>TF-CSAVD-03</t>
  </si>
  <si>
    <t>SaaS Application Platform Advanced  (Dedicated Environment) ‐ 50 Concurrent Users (annual cost)</t>
  </si>
  <si>
    <t>TF-CSAVD-04</t>
  </si>
  <si>
    <t>SaaS Application Platform Advanced  (Dedicated Environment) ‐ 75 Concurrent Users (annual cost)</t>
  </si>
  <si>
    <t>TF-CSAVD-05</t>
  </si>
  <si>
    <t>SaaS Application Platform Advanced  (Dedicated Environment) ‐ 100 Concurrent Users (annual cost)</t>
  </si>
  <si>
    <t>TF-CSAVD-06</t>
  </si>
  <si>
    <t>SaaS Application Platform Advanced  (Dedicated Environment) ‐ 125 Concurrent Users (annual cost)</t>
  </si>
  <si>
    <t>TF-CSAVD-07</t>
  </si>
  <si>
    <t>SaaS Application Platform Advanced  (Dedicated Environment) ‐ 150 Concurrent Users (annual cost)</t>
  </si>
  <si>
    <t>TF-CSAVD-08</t>
  </si>
  <si>
    <t>SaaS Application Platform Advanced  (Dedicated Environment) ‐ 175 Concurrent Users (annual cost)</t>
  </si>
  <si>
    <t>TF-CSAVD-09</t>
  </si>
  <si>
    <t>SaaS Application Platform Advanced  (Dedicated Environment) ‐ 200 Concurrent Users (annual cost)</t>
  </si>
  <si>
    <t>TF-CSAVD-10</t>
  </si>
  <si>
    <t>Application Platform Analytics - Shared Environment</t>
  </si>
  <si>
    <t>SaaS Application Platform Analytics  (Shared Environment) ‐ 5 Named Users (annual cost)</t>
  </si>
  <si>
    <t>TF-CSANS-01</t>
  </si>
  <si>
    <t>SaaS Application Platform Analytics  (Shared Environment) ‐ 10 Named Users (annual cost)</t>
  </si>
  <si>
    <t>TF-CSANS-02</t>
  </si>
  <si>
    <t>SaaS Application Platform Analytics  (Shared Environment) - 15 Named Users (annual cost)</t>
  </si>
  <si>
    <t>TF-CSANS-03</t>
  </si>
  <si>
    <t>SaaS Application Platform Analytics  (Shared Environment) ‐ 20 Named Users (annual cost)</t>
  </si>
  <si>
    <t>TF-CSANS-04</t>
  </si>
  <si>
    <t>SaaS Application Platform Analytics  (Shared Environment) ‐ 25 Named Users (annual cost)</t>
  </si>
  <si>
    <t>TF-CSANS-05</t>
  </si>
  <si>
    <t>SaaS Application Platform Analytics  (Shared Environment) ‐ 30 Named Users (annual cost)</t>
  </si>
  <si>
    <t>TF-CSANS-06</t>
  </si>
  <si>
    <t>SaaS Application Platform Analytics  (Shared Environment) ‐ 35 Named Users (annual cost)</t>
  </si>
  <si>
    <t>TF-CSANS-07</t>
  </si>
  <si>
    <t>SaaS Application Platform Analytics  (Shared Environment) ‐ 40 Named Users (annual cost)</t>
  </si>
  <si>
    <t>TF-CSANS-08</t>
  </si>
  <si>
    <t>SaaS Application Platform Analytics  (Shared Environment) ‐ 45 Named Users (annual cost)</t>
  </si>
  <si>
    <t>TF-CSANS-09</t>
  </si>
  <si>
    <t>SaaS Application Platform Analytics  (Shared Environment) ‐ 50 Named Users (annual cost)</t>
  </si>
  <si>
    <t>TF-CSANS-10</t>
  </si>
  <si>
    <t>SaaS Application Platform Analytics  (Shared Environment) ‐ 55 Named Users (annual cost)</t>
  </si>
  <si>
    <t>TF-CSANS-11</t>
  </si>
  <si>
    <t>SaaS Application Platform Analytics  (Shared Environment) ‐ 60 Named Users (annual cost)</t>
  </si>
  <si>
    <t>TF-CSANS-12</t>
  </si>
  <si>
    <t>SaaS Application Platform Analytics  (Shared Environment) - 65 Named Users (annual cost)</t>
  </si>
  <si>
    <t>TF-CSANS-13</t>
  </si>
  <si>
    <t>SaaS Application Platform Analytics  (Shared Environment) ‐ 70 Named Users (annual cost)</t>
  </si>
  <si>
    <t>TF-CSANS-14</t>
  </si>
  <si>
    <t>SaaS Application Platform Analytics  (Shared Environment) ‐ 75 Named Users (annual cost)</t>
  </si>
  <si>
    <t>TF-CSANS-15</t>
  </si>
  <si>
    <t>SaaS Application Platform Analytics  (Shared Environment) ‐ 80 Named Users (annual cost)</t>
  </si>
  <si>
    <t>TF-CSANS-16</t>
  </si>
  <si>
    <t>SaaS Application Platform Analytics  (Shared Environment) ‐ 85 Named Users (annual cost)</t>
  </si>
  <si>
    <t>TF-CSANS-17</t>
  </si>
  <si>
    <t>SaaS Application Platform Analytics  (Shared Environment) ‐ 90 Named Users (annual cost)</t>
  </si>
  <si>
    <t>TF-CSANS-18</t>
  </si>
  <si>
    <t>SaaS Application Platform Analytics  (Shared Environment) ‐ 95 Named Users (annual cost)</t>
  </si>
  <si>
    <t>TF-CSANS-19</t>
  </si>
  <si>
    <t>SaaS Application Platform Analytics  (Shared Environment) ‐ 100 Named Users (annual cost)</t>
  </si>
  <si>
    <t>TF-CSANS-20</t>
  </si>
  <si>
    <t>State Regulatory Platform Suite</t>
  </si>
  <si>
    <t>State Regulatory Platform Suite (Regulatory Access, State Licensing Application, State Enforcement Application, State Inspection Application) - 10 Named Users</t>
  </si>
  <si>
    <t>MP-SSRSD-01</t>
  </si>
  <si>
    <t>State Regulatory Platform Suite (Regulatory Access, State Licensing Application, State Enforcement Application, State Inspection Application) - 15 Named Users</t>
  </si>
  <si>
    <t>MP-SSRSD-02</t>
  </si>
  <si>
    <t>State Regulatory Platform Suite (Regulatory Access, State Licensing Application, State Enforcement Application, State Inspection Application) - 20 Named Users</t>
  </si>
  <si>
    <t>MP-SSRSD-03</t>
  </si>
  <si>
    <t>State Regulatory Platform Suite (Regulatory Access, State Licensing Application, State Enforcement Application, State Inspection Application) - 25 Named Users</t>
  </si>
  <si>
    <t>MP-SSRSD-04</t>
  </si>
  <si>
    <t>State Regulatory Platform Suite (Regulatory Access, State Licensing Application, State Enforcement Application, State Inspection Application) - 30 Named Users</t>
  </si>
  <si>
    <t>MP-SSRSD-05</t>
  </si>
  <si>
    <t>State Regulatory Platform Suite (Regulatory Access, State Licensing Application, State Enforcement Application, State Inspection Application) - 35 Named Users</t>
  </si>
  <si>
    <t>MP-SSRSD-06</t>
  </si>
  <si>
    <t>State Regulatory Platform Suite (Regulatory Access, State Licensing Application, State Enforcement Application, State Inspection Application) - 40 Named Users</t>
  </si>
  <si>
    <t>MP-SSRSD-07</t>
  </si>
  <si>
    <t>State Regulatory Platform Suite (Regulatory Access, State Licensing Application, State Enforcement Application, State Inspection Application) - 45 Named Users</t>
  </si>
  <si>
    <t>MP-SSRSD-08</t>
  </si>
  <si>
    <t>State Regulatory Platform Suite (Regulatory Access, State Licensing Application, State Enforcement Application, State Inspection Application) - 50 Named Users</t>
  </si>
  <si>
    <t>MP-SSRSD-09</t>
  </si>
  <si>
    <t>State Regulatory Platform Suite (Regulatory Access, State Licensing Application, State Enforcement Application, State Inspection Application) - 55 Named Users</t>
  </si>
  <si>
    <t>MP-SSRSD-10</t>
  </si>
  <si>
    <t>State Regulatory Platform Suite (Regulatory Access, State Licensing Application, State Enforcement Application, State Inspection Application) - 60 Named Users</t>
  </si>
  <si>
    <t>MP-SSRSD-11</t>
  </si>
  <si>
    <t>State Regulatory Platform Suite (Regulatory Access, State Licensing Application, State Enforcement Application, State Inspection Application) - 65 Named Users</t>
  </si>
  <si>
    <t>MP-SSRSD-12</t>
  </si>
  <si>
    <t>State Regulatory Platform Suite (Regulatory Access, State Licensing Application, State Enforcement Application, State Inspection Application) - 70 Named Users</t>
  </si>
  <si>
    <t>MP-SSRSD-13</t>
  </si>
  <si>
    <t>State Regulatory Platform Suite (Regulatory Access, State Licensing Application, State Enforcement Application, State Inspection Application) - 75 Named Users</t>
  </si>
  <si>
    <t>MP-SSRSD-14</t>
  </si>
  <si>
    <t>State Regulatory Platform Suite (Regulatory Access, State Licensing Application, State Enforcement Application, State Inspection Application) - 80 Named Users</t>
  </si>
  <si>
    <t>MP-SSRSD-15</t>
  </si>
  <si>
    <t>State Regulatory Platform Suite (Regulatory Access, State Licensing Application, State Enforcement Application, State Inspection Application) - 85 Named Users</t>
  </si>
  <si>
    <t>MP-SSRSD-16</t>
  </si>
  <si>
    <t>State Regulatory Platform Suite (Regulatory Access, State Licensing Application, State Enforcement Application, State Inspection Application) - 90 Named Users</t>
  </si>
  <si>
    <t>MP-SSRSD-17</t>
  </si>
  <si>
    <t>State Regulatory Suite (Regulatory Access, State Licensing Application, State Enforcement Application, State Inspection Application) - 95 Named Users</t>
  </si>
  <si>
    <t>MP-SSRSD-18</t>
  </si>
  <si>
    <t>State Regulatory Platform Suite (Regulatory Access, State Licensing Application, State Enforcement Application, State Inspection Application) - 100 Named Users</t>
  </si>
  <si>
    <t>MP-SSRSD-19</t>
  </si>
  <si>
    <t>State Regulatory Platform Suite: Analytics Module - Dedicated Environment</t>
  </si>
  <si>
    <t>State Regulatory Platform Suite: Analytics Module - 10 Named Users</t>
  </si>
  <si>
    <t>MP-SRAD-01</t>
  </si>
  <si>
    <t>State Regulatory Platform Suite: Analytics Module - 15 Named Users</t>
  </si>
  <si>
    <t>MP-SRAD-02</t>
  </si>
  <si>
    <t>State Regulatory Platform Suite: Analytics Module - 20 Named Users</t>
  </si>
  <si>
    <t>MP-SRAD-03</t>
  </si>
  <si>
    <t>State Regulatory Platform Suite: Analytics Module - 25 Named Users</t>
  </si>
  <si>
    <t>MP-SRAD-04</t>
  </si>
  <si>
    <t>State Regulatory Platform Suite: Analytics Module - 30 Named Users</t>
  </si>
  <si>
    <t>MP-SRAD-05</t>
  </si>
  <si>
    <t>State Regulatory Platform Suite: Analytics Module - 35 Named Users</t>
  </si>
  <si>
    <t>MP-SRAD-06</t>
  </si>
  <si>
    <t>State Regulatory Platform Suite: Analytics Module - 40 Named Users</t>
  </si>
  <si>
    <t>MP-SRAD-07</t>
  </si>
  <si>
    <t>State Regulatory Platform Suite: Analytics Module - 45 Named Users</t>
  </si>
  <si>
    <t>MP-SRAD-08</t>
  </si>
  <si>
    <t>State Regulatory Platform Suite: Analytics Module - 50 Named Users</t>
  </si>
  <si>
    <t>MP-SRAD-09</t>
  </si>
  <si>
    <t>State Regulatory Platform Suite: Analytics Module - 55 Named Users</t>
  </si>
  <si>
    <t>MP-SRAD-10</t>
  </si>
  <si>
    <t>State Regulatory Platform Suite: Analytics Module - 60 Named Users</t>
  </si>
  <si>
    <t>MP-SRAD-11</t>
  </si>
  <si>
    <t>State Regulatory Platform Suite: Analytics Module - 65 Named Users</t>
  </si>
  <si>
    <t>MP-SRAD-12</t>
  </si>
  <si>
    <t>State Regulatory Platform Suite: Analytics Module - 70 Named Users</t>
  </si>
  <si>
    <t>MP-SRAD-13</t>
  </si>
  <si>
    <t>State Regulatory Platform Suite: Analytics Module - 75 Named Users</t>
  </si>
  <si>
    <t>MP-SRAD-14</t>
  </si>
  <si>
    <t>State Regulatory Platform Suite: Analytics Module - 80 Named Users</t>
  </si>
  <si>
    <t>MP-SRAD-15</t>
  </si>
  <si>
    <t>State Regulatory Platform Suite: Analytics Module - 85 Named Users</t>
  </si>
  <si>
    <t>MP-SRAD-16</t>
  </si>
  <si>
    <t>State Regulatory Platform Suite: Analytics Module - 90 Named Users</t>
  </si>
  <si>
    <t>MP-SRAD-17</t>
  </si>
  <si>
    <t>State Regulatory Platform Suite: Analytics Module - 95 Named Users</t>
  </si>
  <si>
    <t>MP-SRAD-18</t>
  </si>
  <si>
    <t>State Regulatory Platform Suite: Analytics Module - 100 Named Users</t>
  </si>
  <si>
    <t>MP-SRAD-19</t>
  </si>
  <si>
    <t>State Regulatory Platform Suite: Field Inspector Module</t>
  </si>
  <si>
    <t>State Regulatory Platform Suite: Field Inspector Module - 10 Named Users</t>
  </si>
  <si>
    <t>MP-SRFID-01</t>
  </si>
  <si>
    <t>State Regulatory Platform Suite: Field Inspector Module - 15 Named Users</t>
  </si>
  <si>
    <t>MP-SRFID-02</t>
  </si>
  <si>
    <t>State Regulatory Platform Suite: Field Inspector Module - 20 Named Users</t>
  </si>
  <si>
    <t>MP-SRFID-03</t>
  </si>
  <si>
    <t>State Regulatory Platform Suite: Field Inspector Module - 25 Named Users</t>
  </si>
  <si>
    <t>MP-SRFID-04</t>
  </si>
  <si>
    <t>State Regulatory Platform Suite: Field Inspector Module- 30 Named Users</t>
  </si>
  <si>
    <t>MP-SRFID-05</t>
  </si>
  <si>
    <t>State Regulatory Platform Suite: Field Inspector Module - 35 Named Users</t>
  </si>
  <si>
    <t>MP-SRFID-06</t>
  </si>
  <si>
    <t>State Regulatory Platform Suite: Field Inspector Module - 40 Named Users</t>
  </si>
  <si>
    <t>MP-SRFID-07</t>
  </si>
  <si>
    <t>State Regulatory Platform Suite: Field Inspector Module - 45 Named Users</t>
  </si>
  <si>
    <t>MP-SRFID-08</t>
  </si>
  <si>
    <t>State Regulatory Platform Suite: Field Inspector Module - 50 Named Users</t>
  </si>
  <si>
    <t>MP-SRFID-09</t>
  </si>
  <si>
    <t>State Regulatory Platform Suite: Field Inspector Module - 55 Named Users</t>
  </si>
  <si>
    <t>MP-SRFID-10</t>
  </si>
  <si>
    <t>State Regulatory Platform Suite: Field Inspector Module - 60 Named Users</t>
  </si>
  <si>
    <t>MP-SRFID-11</t>
  </si>
  <si>
    <t>State Regulatory Platform Suite: Field Inspector Module - 65 Named Users</t>
  </si>
  <si>
    <t>MP-SRFID-12</t>
  </si>
  <si>
    <t>State Regulatory Platform Suite: Field Inspector Module - 70 Named Users</t>
  </si>
  <si>
    <t>MP-SRFID-13</t>
  </si>
  <si>
    <t>State Regulatory Platform Suite: Field Inspector Module - 75 Named Users</t>
  </si>
  <si>
    <t>MP-SRFID-14</t>
  </si>
  <si>
    <t>State Regulatory Platform Suite: Field Inspector Module - 80 Named Users</t>
  </si>
  <si>
    <t>MP-SRFID-15</t>
  </si>
  <si>
    <t>State Regulatory Platform Suite: Field Inspector Module - 85 Named Users</t>
  </si>
  <si>
    <t>MP-SRFID-16</t>
  </si>
  <si>
    <t>State Regulatory Platform Suite: Field Inspector Module - 90 Named Users</t>
  </si>
  <si>
    <t>MP-SRFID-17</t>
  </si>
  <si>
    <t>State Regulatory Platform Suite: Field Inspector Module - 95 Named Users</t>
  </si>
  <si>
    <t>MP-SRFID-18</t>
  </si>
  <si>
    <t>State Regulatory Platform Suite: Field Inspector Module - 100 Named Users</t>
  </si>
  <si>
    <t>MP-SRFID-19</t>
  </si>
  <si>
    <t>State Regulatory Applications &amp; State Regulatory Platform Suite</t>
  </si>
  <si>
    <t>State Enforcement Application: 1 Year Term</t>
  </si>
  <si>
    <t>NS8000001</t>
  </si>
  <si>
    <t xml:space="preserve">State Enforcement Application: 1 Year Term, 1 Named User (10 Minimum Named Users) </t>
  </si>
  <si>
    <t>NS8010001</t>
  </si>
  <si>
    <t>State Inspection Application: 1 Year Term</t>
  </si>
  <si>
    <t>NS8020001</t>
  </si>
  <si>
    <t>State Licensing and Regulatory Access Applications: 1 Year Term</t>
  </si>
  <si>
    <t>NS8040001</t>
  </si>
  <si>
    <t xml:space="preserve">State Licensing and Regulatory Access Applications: 1 Year Term, 1 Named User (10 Minimum Named Users) </t>
  </si>
  <si>
    <t>NS8050001</t>
  </si>
  <si>
    <t>State Regulatory Platform Suite: 1 Year Term</t>
  </si>
  <si>
    <t>NS8060001</t>
  </si>
  <si>
    <t xml:space="preserve">State Regulatory Platform Suite: 1 Year Term, 1 Named User (10 Minimum Named Users) </t>
  </si>
  <si>
    <t>NS8070001</t>
  </si>
  <si>
    <t>State Regulatory Analytics Module</t>
  </si>
  <si>
    <t xml:space="preserve">State Regulatory Platform Suite, Analytics Module: 1 Year Term, 1 Named User (10 minimum named users) </t>
  </si>
  <si>
    <t>NS8080001</t>
  </si>
  <si>
    <t>State Regulatory Field Inspector</t>
  </si>
  <si>
    <t>State Regulatory Platform Suite, Field Inspector Advanced Module: 1 Year Term, 1 Named User (5 minimum named users)</t>
  </si>
  <si>
    <t>NS8280001</t>
  </si>
  <si>
    <t>State Regulatory Platform Suite, Field Inspector Plus Module: 1 Year Term, 1 Named User (5 minimum named users)</t>
  </si>
  <si>
    <t>NS8290001</t>
  </si>
  <si>
    <t>State Regulatory Platform Suite, Field Inspector Module: 1 Year Term, 1 Named User (5 minimum named users)</t>
  </si>
  <si>
    <t>NS8090001</t>
  </si>
  <si>
    <t>Application Platform &amp; Modules</t>
  </si>
  <si>
    <t xml:space="preserve">Application Platform: 1 Year Term  </t>
  </si>
  <si>
    <t>N2200000</t>
  </si>
  <si>
    <t>Application Platform: 1 Year Term, 1 Concurrent User (5 minimum concurrent users)</t>
  </si>
  <si>
    <t>N2210001</t>
  </si>
  <si>
    <t>Application Platform, Direct Scan Module: 1 Year Term, 1 Concurrent User (5 minimum concurrent users)</t>
  </si>
  <si>
    <t>N2220001</t>
  </si>
  <si>
    <t>Application Platform, Document Management Module: 1 Year Term, 1 Concurrent User (5 minimum concurrent users)</t>
  </si>
  <si>
    <t>N2230001</t>
  </si>
  <si>
    <t>Application Platform, Access Module: 1 Year Term, 1 Concurrent User (5 minimum concurrent users)</t>
  </si>
  <si>
    <t>N2240001</t>
  </si>
  <si>
    <t>Application Platform, Mobile Module: 1 Year Term,  1 Named User (5 minimum named users)</t>
  </si>
  <si>
    <t>N2250001</t>
  </si>
  <si>
    <t>Application Platform Analytics: 1 Year Term, 1 Concurrent User (5 minimum concurrent users)</t>
  </si>
  <si>
    <t>N2260001</t>
  </si>
  <si>
    <t>Data Collect Mobile: 1 Year Term,  1 Named User (5 minimum named users)</t>
  </si>
  <si>
    <t>N2270001</t>
  </si>
  <si>
    <t xml:space="preserve">Application Platform: Perpetual </t>
  </si>
  <si>
    <t>Application Platform: Perpetual, 1 Concurrent User (5 minimum concurrent users)</t>
  </si>
  <si>
    <t>Application Platform, Direct Scan Module: Perpetual, 1 Concurrent User (5 minimum concurrent users)</t>
  </si>
  <si>
    <t>Application Platform, Document Management Module: Perpetual, 1 Concurrent User (5 minimum concurrent users)</t>
  </si>
  <si>
    <t>Application Platform, Access Module: Perpetual, 1 Concurrent User (5 minimum concurrent users)</t>
  </si>
  <si>
    <t>Application Platform, Mobile Module: Perpetual,  1 Named User (5 minimum named users)</t>
  </si>
  <si>
    <t>Tyler Interactive Reporting for the Application Platform: 1 Year Term, 1 Named User (10 minimum named users)</t>
  </si>
  <si>
    <t>N2430001</t>
  </si>
  <si>
    <t>Application Platform Implementation Fee</t>
  </si>
  <si>
    <t>NIF20000</t>
  </si>
  <si>
    <t xml:space="preserve">Augmented Field Operations Platform </t>
  </si>
  <si>
    <t>NS8230001</t>
  </si>
  <si>
    <t>NS8240001</t>
  </si>
  <si>
    <t>NS8250001</t>
  </si>
  <si>
    <t>NS8260001</t>
  </si>
  <si>
    <t>Tyler Veterans' Benefits</t>
  </si>
  <si>
    <t>Tyler Veterans’ Benefits SaaS</t>
  </si>
  <si>
    <t>n/a</t>
  </si>
  <si>
    <t>$760.27/user/year</t>
  </si>
  <si>
    <t xml:space="preserve">VetraSpec SaaS </t>
  </si>
  <si>
    <t>Veterans’ Benefits Product Suite County Set-up Fee (shared environment)</t>
  </si>
  <si>
    <t>Veterans’ Benefits Product Suite State Set-up Fee (dedicated environment)</t>
  </si>
  <si>
    <t>Veterans’ Benefits SSO Implementation</t>
  </si>
  <si>
    <t>Remote Signature Module</t>
  </si>
  <si>
    <t>$61.65/user/year (annual fee must apply to total number of user accounts)</t>
  </si>
  <si>
    <t>Custom Report Builder Module</t>
  </si>
  <si>
    <t>$1232.99/year (annual fee)</t>
  </si>
  <si>
    <t>Application Platform,  State Regulatory Platform Suite, and Veterans' Benefits Product Suite Professional Services Hourly Rates</t>
  </si>
  <si>
    <t>Solution Specialist</t>
  </si>
  <si>
    <t>TF-PSC-01</t>
  </si>
  <si>
    <t>Data Specialist</t>
  </si>
  <si>
    <t>TF-PSC-02</t>
  </si>
  <si>
    <t xml:space="preserve">Project Lead </t>
  </si>
  <si>
    <t>TF-PSC-03</t>
  </si>
  <si>
    <t>Project Coordinator</t>
  </si>
  <si>
    <t>TF-PSC-04</t>
  </si>
  <si>
    <t>Product Specialist II</t>
  </si>
  <si>
    <t>TF-PSC-05</t>
  </si>
  <si>
    <t xml:space="preserve">Product Specilalist I </t>
  </si>
  <si>
    <t>TF-PSC-06</t>
  </si>
  <si>
    <t xml:space="preserve">Infrastructure Specialist II </t>
  </si>
  <si>
    <t>TF-PSC-07</t>
  </si>
  <si>
    <t>Infrastructure Specialist I</t>
  </si>
  <si>
    <t>TF-PSC-08</t>
  </si>
  <si>
    <t xml:space="preserve">Testing Specialist II </t>
  </si>
  <si>
    <t>TF-PSC-12</t>
  </si>
  <si>
    <t>Testing Specialist I</t>
  </si>
  <si>
    <t>TF-PSC-13</t>
  </si>
  <si>
    <t>Documentation Specialist</t>
  </si>
  <si>
    <t>TF-PSC-14</t>
  </si>
  <si>
    <t>Application Platform Training Rates:</t>
  </si>
  <si>
    <t>Application Platform - User - 1 day at Tyler Facility</t>
  </si>
  <si>
    <t>TF-CTRN-01</t>
  </si>
  <si>
    <t>Application Development Platform - Administrator - 1 day at Tyler Facility</t>
  </si>
  <si>
    <t>TF-CTRN-02</t>
  </si>
  <si>
    <t>Associate Application Engineer</t>
  </si>
  <si>
    <t>N5160001</t>
  </si>
  <si>
    <t>Application Engineer I</t>
  </si>
  <si>
    <t>N5000001</t>
  </si>
  <si>
    <t>Application Engineer II</t>
  </si>
  <si>
    <t>N5010001</t>
  </si>
  <si>
    <t>Application Engineer III</t>
  </si>
  <si>
    <t>N5170001</t>
  </si>
  <si>
    <t>Associate Implementation Consultant</t>
  </si>
  <si>
    <t>N5180001</t>
  </si>
  <si>
    <t>Implementation Consultant I</t>
  </si>
  <si>
    <t>N5190001</t>
  </si>
  <si>
    <t>Implementation Consultant II</t>
  </si>
  <si>
    <t>N5200001</t>
  </si>
  <si>
    <t>Implementation Consultant III</t>
  </si>
  <si>
    <t>N5210001</t>
  </si>
  <si>
    <t>Associate Consultant</t>
  </si>
  <si>
    <t>N5220001</t>
  </si>
  <si>
    <t xml:space="preserve">Consultant I </t>
  </si>
  <si>
    <t>N5230001</t>
  </si>
  <si>
    <t xml:space="preserve">Consultant II </t>
  </si>
  <si>
    <t>N5240001</t>
  </si>
  <si>
    <t>Consultant III</t>
  </si>
  <si>
    <t>N5250001</t>
  </si>
  <si>
    <t>Associate Database Analyst</t>
  </si>
  <si>
    <t>N5260001</t>
  </si>
  <si>
    <t>Database Analyst I</t>
  </si>
  <si>
    <t>N5040001</t>
  </si>
  <si>
    <t>Database Analyst II</t>
  </si>
  <si>
    <t>N5050001</t>
  </si>
  <si>
    <t>Database Analyst III</t>
  </si>
  <si>
    <t>N5270001</t>
  </si>
  <si>
    <t>Associate Project Manager</t>
  </si>
  <si>
    <t>N5280001</t>
  </si>
  <si>
    <t>Project Manager I</t>
  </si>
  <si>
    <t>N5060001</t>
  </si>
  <si>
    <t>Project Manager II</t>
  </si>
  <si>
    <t>N5070001</t>
  </si>
  <si>
    <t>Project Manager III</t>
  </si>
  <si>
    <t>N5290001</t>
  </si>
  <si>
    <t>Associate Quality Assurance Specialist</t>
  </si>
  <si>
    <t>N5300001</t>
  </si>
  <si>
    <t>Quality Assurance Specialist I</t>
  </si>
  <si>
    <t>N5310001</t>
  </si>
  <si>
    <t xml:space="preserve">Quality Assurance Specialist II </t>
  </si>
  <si>
    <t>N5320001</t>
  </si>
  <si>
    <t>Quality Assurance Specialist III</t>
  </si>
  <si>
    <t>N5330001</t>
  </si>
  <si>
    <t>Associate Program Manager</t>
  </si>
  <si>
    <t>N5340001</t>
  </si>
  <si>
    <t>Program Manager I</t>
  </si>
  <si>
    <t>N5350001</t>
  </si>
  <si>
    <t>Program Manager II</t>
  </si>
  <si>
    <t>N5360001</t>
  </si>
  <si>
    <t>Program Manager III</t>
  </si>
  <si>
    <t>N5370001</t>
  </si>
  <si>
    <t>Associate UX Analyst</t>
  </si>
  <si>
    <t>N5380001</t>
  </si>
  <si>
    <t>UX Analyst I</t>
  </si>
  <si>
    <t>N5390001</t>
  </si>
  <si>
    <t>UX Analyst II</t>
  </si>
  <si>
    <t>N5400001</t>
  </si>
  <si>
    <t>UX Analyst III</t>
  </si>
  <si>
    <t>N5410001</t>
  </si>
  <si>
    <t>Associate Security Specialist</t>
  </si>
  <si>
    <t>N5420001</t>
  </si>
  <si>
    <t>Security Specialist I</t>
  </si>
  <si>
    <t>N5100001</t>
  </si>
  <si>
    <t>Security Specialist II</t>
  </si>
  <si>
    <t>N5110001</t>
  </si>
  <si>
    <t>Security Specialist III</t>
  </si>
  <si>
    <t>N5430001</t>
  </si>
  <si>
    <t>Subject Matter Expert I</t>
  </si>
  <si>
    <t>N5120001</t>
  </si>
  <si>
    <t>Subject Matter Expert II</t>
  </si>
  <si>
    <t>N5130001</t>
  </si>
  <si>
    <t>Subject Matter Expert III</t>
  </si>
  <si>
    <t>N5440001</t>
  </si>
  <si>
    <t>Associate Scrum Master</t>
  </si>
  <si>
    <t>N5450001</t>
  </si>
  <si>
    <t>Scrum Master I</t>
  </si>
  <si>
    <t>N5460001</t>
  </si>
  <si>
    <t>Scrum Master II</t>
  </si>
  <si>
    <t>N5470001</t>
  </si>
  <si>
    <t>Scrum Master III</t>
  </si>
  <si>
    <t>N5480001</t>
  </si>
  <si>
    <t>Associate Technical Writer</t>
  </si>
  <si>
    <t>N5490001</t>
  </si>
  <si>
    <t>Technical Writer I</t>
  </si>
  <si>
    <t>N5140001</t>
  </si>
  <si>
    <t>Technical Writer II</t>
  </si>
  <si>
    <t>N5150001</t>
  </si>
  <si>
    <t>Technical Writer III</t>
  </si>
  <si>
    <t>N5500001</t>
  </si>
  <si>
    <t>Associate Platform Consultant</t>
  </si>
  <si>
    <t>N5510001</t>
  </si>
  <si>
    <t>Platform Consultant I</t>
  </si>
  <si>
    <t>N5520001</t>
  </si>
  <si>
    <t>Platform Consultant II</t>
  </si>
  <si>
    <t>N5530001</t>
  </si>
  <si>
    <t>Platform Consultant III</t>
  </si>
  <si>
    <t>N5540001</t>
  </si>
  <si>
    <t>Associate Report Builder</t>
  </si>
  <si>
    <t>N5550001</t>
  </si>
  <si>
    <t>Report Builder I</t>
  </si>
  <si>
    <t>N5560001</t>
  </si>
  <si>
    <t>Report Builder II</t>
  </si>
  <si>
    <t>N5570001</t>
  </si>
  <si>
    <t>Report Builder III</t>
  </si>
  <si>
    <t>N5580001</t>
  </si>
  <si>
    <t>Associate Network Engineer</t>
  </si>
  <si>
    <t>N5590001</t>
  </si>
  <si>
    <t>Network Engineer I</t>
  </si>
  <si>
    <t>N5600001</t>
  </si>
  <si>
    <t>Network Engineer II</t>
  </si>
  <si>
    <t>N5610001</t>
  </si>
  <si>
    <t>Network Engineer III</t>
  </si>
  <si>
    <t>N5620001</t>
  </si>
  <si>
    <t>Associate Cloud Specialist</t>
  </si>
  <si>
    <t>N5630001</t>
  </si>
  <si>
    <t>Cloud Specialist I</t>
  </si>
  <si>
    <t>N5640001</t>
  </si>
  <si>
    <t>Cloud Specialist II</t>
  </si>
  <si>
    <t>N5650001</t>
  </si>
  <si>
    <t>Cloud Specialist III</t>
  </si>
  <si>
    <t>N5660001</t>
  </si>
  <si>
    <t>Architect I</t>
  </si>
  <si>
    <t>N5670001</t>
  </si>
  <si>
    <t>Architect II</t>
  </si>
  <si>
    <t>N5680001</t>
  </si>
  <si>
    <t>Architect III</t>
  </si>
  <si>
    <t>N5690001</t>
  </si>
  <si>
    <t>Associate Automation Test Engineer</t>
  </si>
  <si>
    <t>N5700001</t>
  </si>
  <si>
    <t>Automation Test Engineer I</t>
  </si>
  <si>
    <t>N5710001</t>
  </si>
  <si>
    <t>Automation Test Engineer II</t>
  </si>
  <si>
    <t>N5720001</t>
  </si>
  <si>
    <t>Automation Test Engineer III</t>
  </si>
  <si>
    <t>N5730001</t>
  </si>
  <si>
    <t>Associate Compliance Consultant</t>
  </si>
  <si>
    <t>N5740001</t>
  </si>
  <si>
    <t>Compliance Consultant I</t>
  </si>
  <si>
    <t>N5750001</t>
  </si>
  <si>
    <t>Compliance Consultant II</t>
  </si>
  <si>
    <t>N5760001</t>
  </si>
  <si>
    <t>Compliance Consultant III</t>
  </si>
  <si>
    <t>N5770001</t>
  </si>
  <si>
    <t>Associate Release Manager</t>
  </si>
  <si>
    <t>N5780001</t>
  </si>
  <si>
    <t>Release Manager I</t>
  </si>
  <si>
    <t>N5790001</t>
  </si>
  <si>
    <t>Release Manager II</t>
  </si>
  <si>
    <t>N5800001</t>
  </si>
  <si>
    <t>Release Manager III</t>
  </si>
  <si>
    <t>N5810001</t>
  </si>
  <si>
    <t>Associate Support Analyst</t>
  </si>
  <si>
    <t>N5820001</t>
  </si>
  <si>
    <t>Support Analyst I</t>
  </si>
  <si>
    <t>N5830001</t>
  </si>
  <si>
    <t>Support Analyst II</t>
  </si>
  <si>
    <t>N5840001</t>
  </si>
  <si>
    <t>Support Analyst III</t>
  </si>
  <si>
    <t>N5850001</t>
  </si>
  <si>
    <t>Associate Trainer</t>
  </si>
  <si>
    <t>N5860001</t>
  </si>
  <si>
    <t>Trainer I</t>
  </si>
  <si>
    <t>N5870001</t>
  </si>
  <si>
    <t>Trainer II</t>
  </si>
  <si>
    <t>N5880001</t>
  </si>
  <si>
    <t>Trainer III</t>
  </si>
  <si>
    <t>N5890001</t>
  </si>
  <si>
    <t>Application Platform: Maintenance and Support</t>
  </si>
  <si>
    <t>Application Platform, Maintenance and Support (Standard)</t>
  </si>
  <si>
    <t>20% of the perpetual license cost</t>
  </si>
  <si>
    <t>Application Platform, Maintenance and Support (Gold)</t>
  </si>
  <si>
    <t>N6040001</t>
  </si>
  <si>
    <t>Application Platform, Maintenance and Support (Platinum)</t>
  </si>
  <si>
    <t>N6050001</t>
  </si>
  <si>
    <t>Application Platform, Maintenance and Support (Platinum Plus)</t>
  </si>
  <si>
    <t>N6060001</t>
  </si>
  <si>
    <t>Application Platform: Hosting Add-Ons</t>
  </si>
  <si>
    <t>Application Platform Hosting: 1 Year Term</t>
  </si>
  <si>
    <t>N3040001</t>
  </si>
  <si>
    <t>Additional Lower Environment: 1 Year Term</t>
  </si>
  <si>
    <t>N3050001</t>
  </si>
  <si>
    <t>Setup Fee (One-time)</t>
  </si>
  <si>
    <t>N3060001</t>
  </si>
  <si>
    <t>Additional 1000 GB (1TB) DM storage increments</t>
  </si>
  <si>
    <t>N3070001</t>
  </si>
  <si>
    <t>Single Sign-On</t>
  </si>
  <si>
    <t>N3080001</t>
  </si>
  <si>
    <t>Single Sign-On Implementation</t>
  </si>
  <si>
    <t>N3090001</t>
  </si>
  <si>
    <t>TIC/VPN Tunnels: 1 Year Term</t>
  </si>
  <si>
    <t>N3100001</t>
  </si>
  <si>
    <t xml:space="preserve">TIC/VPN Tunnels Implementation </t>
  </si>
  <si>
    <t>N3110001</t>
  </si>
  <si>
    <t>Additional Archive over 2 years (dependent on DB Storage) - additional year/per 1TB</t>
  </si>
  <si>
    <t>N3120001</t>
  </si>
  <si>
    <t>Application Platform: Sprint Team as a Service</t>
  </si>
  <si>
    <t>Sprint Team as a Service Level 1</t>
  </si>
  <si>
    <t>N7000001</t>
  </si>
  <si>
    <t>Sprint Team as a Service Level 2</t>
  </si>
  <si>
    <t>N7010001</t>
  </si>
  <si>
    <t>Sprint Team as a Service Level 3</t>
  </si>
  <si>
    <t>N7020001</t>
  </si>
  <si>
    <t>Sprint Team as a Service Level 4</t>
  </si>
  <si>
    <t>N7030001</t>
  </si>
  <si>
    <t>Sprint Team as a Service Level 5</t>
  </si>
  <si>
    <t>N7040001</t>
  </si>
  <si>
    <t>Sprint Team as a Service Level 6</t>
  </si>
  <si>
    <t>N7050001</t>
  </si>
  <si>
    <t>Application Platform: Training Rates</t>
  </si>
  <si>
    <t>Application Platform: User Training, 1 Day at Tyler Training Facility or via Video Conference (per user)</t>
  </si>
  <si>
    <t>N4130001</t>
  </si>
  <si>
    <t>Application Platform: Administrator Training, 1 Day at Tyler Training Facility or via Video Conference (per user)</t>
  </si>
  <si>
    <t>N4140001</t>
  </si>
  <si>
    <t>Application Platform - 100 Level Core Training - 1 day at Tyler Training Facility</t>
  </si>
  <si>
    <t>TF-CTRN-05</t>
  </si>
  <si>
    <t>Application Platform - 200 Level Core Training - 1 day at Tyler Training Facility</t>
  </si>
  <si>
    <t>TF-CTRN-06</t>
  </si>
  <si>
    <t>Application Platform - 300 Level Core Training - 1 day at Tyler Training Facility</t>
  </si>
  <si>
    <t>TF-CTRN-07</t>
  </si>
  <si>
    <t>Application Platform Train the Trainer Training - User - 1 day at Tyler Training Facility</t>
  </si>
  <si>
    <t>N4150001</t>
  </si>
  <si>
    <t>Application Platform Train the Trainer Training - Administrator - 1 day at Tyler Training Facility</t>
  </si>
  <si>
    <t>N4160001</t>
  </si>
  <si>
    <t>Application Platform: Turnkey, 1/2 Day User Training at Tyler Training Facility or via Video Conference (per user)</t>
  </si>
  <si>
    <t>N4170001</t>
  </si>
  <si>
    <t>Application Platform: Turnkey, 1/2 Day Administrator Training at Training Facility or via Video Conference (per user)</t>
  </si>
  <si>
    <t>N4180001</t>
  </si>
  <si>
    <t>Application Platform: Turnkey, 1 Day Train the Trainer at Training Facility or via Video Conference (per user)</t>
  </si>
  <si>
    <t>N4190001</t>
  </si>
  <si>
    <t>Application Platform: Turnkey Plus, 1/2 Day User Training at Tyler Training Facility or via Video Conference (per user)</t>
  </si>
  <si>
    <t>N4200001</t>
  </si>
  <si>
    <t>Application Platform: Turnkey Plus, 1/2 Day Administrator at Training Facility or via Video Conference (per user)</t>
  </si>
  <si>
    <t>N4210001</t>
  </si>
  <si>
    <t>Application Platform: Turnkey Plus, 1 Day Train the Trainer at Training Facility or via Video Conference (per user)</t>
  </si>
  <si>
    <t>N4220001</t>
  </si>
  <si>
    <t>Application Platform: Turnkey Advanced, 1/2 User Day Training at Tyler Training Facility or via Video Conference (per user)</t>
  </si>
  <si>
    <t>N4230001</t>
  </si>
  <si>
    <t>Application Platform: Turnkey Advanced, 1/2 Day Administrator Training at Tyler Training Facility or via Video Conference (per user)</t>
  </si>
  <si>
    <t>N4240001</t>
  </si>
  <si>
    <t>Application Platform: Turnkey Advanced, 1 Day Train the Trainer at Tyler Training Facility or via Video Conference (per user)</t>
  </si>
  <si>
    <t>N4250001</t>
  </si>
  <si>
    <t>Application Platform: Certified Administrator</t>
  </si>
  <si>
    <t>N4260001</t>
  </si>
  <si>
    <t>Application Platform: Certified Developer</t>
  </si>
  <si>
    <t>N4270001</t>
  </si>
  <si>
    <t>Application Platform: Certified Implementation Consultant</t>
  </si>
  <si>
    <t>N4280001</t>
  </si>
  <si>
    <t>Application Platform: Certified Report Engineer</t>
  </si>
  <si>
    <t>N4290001</t>
  </si>
  <si>
    <t>Application Platform: Certified Administrator exam re-take</t>
  </si>
  <si>
    <t>N4300001</t>
  </si>
  <si>
    <t>Application Platform: Certified Developer exam re-take</t>
  </si>
  <si>
    <t>N4310001</t>
  </si>
  <si>
    <t>Application Platform: Certified Implementation Consultant exam re-take</t>
  </si>
  <si>
    <t>N4320001</t>
  </si>
  <si>
    <t>Application Platform: Certified Report Engineer exam re-take</t>
  </si>
  <si>
    <t>N4330001</t>
  </si>
  <si>
    <t>Application Platform: Computer Based Training (CBT), 30 minute Segment</t>
  </si>
  <si>
    <t>N4340001</t>
  </si>
  <si>
    <t>Professional Services Rates</t>
  </si>
  <si>
    <t>Resident Engagement Platform (Professional Services) hourly rates: Applications Developer</t>
  </si>
  <si>
    <t>Resident Engagement Platform (Professional Services) hourly rates: Backend Developer</t>
  </si>
  <si>
    <t xml:space="preserve">Resident Engagement Platform (Professional Services) hourly rates: Business Analyst </t>
  </si>
  <si>
    <t>Resident Engagement Platform (Professional Services) hourly rates: Data Analyst</t>
  </si>
  <si>
    <t xml:space="preserve">Resident Engagement Platform (Professional Services) hourly rates: Database Manager </t>
  </si>
  <si>
    <t xml:space="preserve">Resident Engagement Platform (Professional Services) hourly rates: Data Scientist </t>
  </si>
  <si>
    <t>Resident Engagement Platform (Professional Services) hourly rates: DevOps Engineer</t>
  </si>
  <si>
    <t xml:space="preserve">Resident Engagement Platform (Professional Services) hourly rates: Front-end Developer </t>
  </si>
  <si>
    <t xml:space="preserve">Resident Engagement Platform (Professional Services) hourly rates: Full Stack Developer </t>
  </si>
  <si>
    <t xml:space="preserve">Resident Engagement Platform (Professional Services) hourly rates: Product Manager </t>
  </si>
  <si>
    <t xml:space="preserve">Resident Engagement Platform (Professional Services) hourly rates: Program Manager </t>
  </si>
  <si>
    <t xml:space="preserve">Resident Engagement Platform (Professional Services) hourly rates: Project Manager </t>
  </si>
  <si>
    <t>Resident Engagement Platform (Professional Services) hourly rates: QA/Tester</t>
  </si>
  <si>
    <t>Resident Engagement Platform (Professional Services) hourly rates: Reporting Specialist</t>
  </si>
  <si>
    <t>Resident Engagement Platform (Professional Services) hourly rates: Security/Systems Engineer</t>
  </si>
  <si>
    <t>Resident Engagement Platform (Professional Services) hourly rates: Systems Programmer I</t>
  </si>
  <si>
    <t>Resident Engagement Platform (Professional Services) hourly rates: Systems Programmer II</t>
  </si>
  <si>
    <t>Resident Engagement Platform (Professional Services) hourly rates: Systems Programmer IV</t>
  </si>
  <si>
    <t>Resident Engagement Platform (Professional Services) hourly rates: Technical Architect</t>
  </si>
  <si>
    <t>Resident Engagement Platform (Professional Services) hourly rates: UI/UX Designer I</t>
  </si>
  <si>
    <t>Resident Engagement Platform (Professional Services) hourly rates: UI/UX Designer II</t>
  </si>
  <si>
    <t>Resident Engagement Platform (Professional Services) hourly rates: UI/UX Designer III</t>
  </si>
  <si>
    <t>Cybersecurity Services</t>
  </si>
  <si>
    <t>Cybersecurity Services - Managed Detection and Response  - Full Managed Detection and Response Suite of Services including: 24/7 network monitoring, endpoint monitoring/isolation,  threat reporting, and one sitewide portal. Pricing is based on size of organization:</t>
  </si>
  <si>
    <t>up to 250 FTE</t>
  </si>
  <si>
    <t>$1,250/mo or $15,000/yr</t>
  </si>
  <si>
    <t>251 - 1000 FTE</t>
  </si>
  <si>
    <t>$3,500/mo or $42,000/yr</t>
  </si>
  <si>
    <t>1001 - 2500 FTE</t>
  </si>
  <si>
    <t>$5,166.67/mo or $62,000/yr</t>
  </si>
  <si>
    <t>over 2500 FTE</t>
  </si>
  <si>
    <t>$2.09 per FTE/mo  or $25 per FTE/yr</t>
  </si>
  <si>
    <t xml:space="preserve">Custom Bundled Cybersecurity Services: External Penetration Testing, Internal penetration Test, Web Application Penetration Testing, Cloud Penetration Testing, Internal Vulnerability Scanning, External Vulnerability Scanning, Social Engineering: Email Phishing, Social Engineering: Voice Phishing, Social Engineering: Physical Engineering, IT Risk Assessment, Application Risk Assessment, NIST Cybersecurity Framework Assessment, Gap Analysis, Information Security Plan Creation/Update, Incident Response Planning, Incident Response Table Top Exercises, Disaster Recovery Planning, Strategic Planning, Advisory Partnership Program, Vendor Management Program </t>
  </si>
  <si>
    <t>$350 per hour annualized</t>
  </si>
  <si>
    <t>Cybersecurity Awareness Bundle: Training, Acceptable Use Policy Development, Social Engineering</t>
  </si>
  <si>
    <t>$825/mo or $9,900/yr</t>
  </si>
  <si>
    <t xml:space="preserve">Ransomware and Audit Readiness Bundle: Comprehensive External Penetration Testing Training, Internal Vulnerability Scanning, Acceptable Use Policy Development, Incident Response Plan Creation, Incident Response Tabletop, Quarterly Advisory Meetings </t>
  </si>
  <si>
    <t>$2,083.33/mo or $25,000/yr</t>
  </si>
  <si>
    <t xml:space="preserve">Comprehensive Preparedness Bundle: Comprehensive External Penetration Testing Training, Internal Vulnerability and Configuration Assessment, Information Security Policy Development, Incident Response Plan Creation, Incident Response Monthly, Monthly Advisory Meetings </t>
  </si>
  <si>
    <t>$4,166.67/mo or $50,000/yr</t>
  </si>
  <si>
    <t>Assurance Services: External Penetration Testing, Internal penetration Test, Web Application Penetration Testing, Cloud Penetration Testing, Internal Vulnerability Scanning, External Vulnerability Scanning, Social Engineering: Email Phishing, Social Engineering: Voice Phishing, Social Engineering: Physical Engineering</t>
  </si>
  <si>
    <t>$300/hour</t>
  </si>
  <si>
    <t>Advisory Services: IT Risk Assessment, Application Risk Assessment, NIST Cybersecurity Framework Assessment, Gap Analysis, Information Security Plan Creation/Update, Incident Response Planning, Incident Response Table Top Exercises, Disaster Recovery Planning, Strategic Planning, Advisory Partnership Program, Vendor Management Program</t>
  </si>
  <si>
    <t>$350/hour</t>
  </si>
  <si>
    <t>Value-add Product Pricing</t>
  </si>
  <si>
    <t>Payments Platform - ACH Processing</t>
  </si>
  <si>
    <t>$1.00 per transaction (discounts available based on volume)</t>
  </si>
  <si>
    <t>Payments Platform - Credit &amp; Debit Card Processing</t>
  </si>
  <si>
    <t>Up to $1 per transaction + 3% transaction value  (discounts available based on volume)**</t>
  </si>
  <si>
    <t>Payments Platform — P2PE Device Terminals</t>
  </si>
  <si>
    <t>Up to $600 per device</t>
  </si>
  <si>
    <t>Payments Platform — Cash Payment Services</t>
  </si>
  <si>
    <t>Payments Platform — Gateway Services</t>
  </si>
  <si>
    <t>Up to $0.50 per transaction</t>
  </si>
  <si>
    <t>*Additional user fees may apply based on the incorporation of 3rd party software integrations for notifications, identity verification, etc</t>
  </si>
  <si>
    <t>**This rate assumes a blend of commercial and consumer card types.  Additional fees may apply if the application serves only commercial entities.</t>
  </si>
  <si>
    <t>Phone Support - Level 1 (Non-PCI) </t>
  </si>
  <si>
    <t>$1.40 per minute</t>
  </si>
  <si>
    <t>Phone Support - Level 1 (PCI) </t>
  </si>
  <si>
    <t>$1.70 per minute</t>
  </si>
  <si>
    <t>Phone Support - Level 1 (Dedicated Model)</t>
  </si>
  <si>
    <t>$55 per hour</t>
  </si>
  <si>
    <t>Phone Support - Level 2</t>
  </si>
  <si>
    <t>$1.95 per minute</t>
  </si>
  <si>
    <t>Phone Support - Level 2 (Dedicated Model)</t>
  </si>
  <si>
    <t>$65 per hour</t>
  </si>
  <si>
    <t>Phone Support - IVR (Automated) </t>
  </si>
  <si>
    <t>$.15 per call </t>
  </si>
  <si>
    <t>Email Support/Support Ticket - Level 1 </t>
  </si>
  <si>
    <t>$3.00 per email/ticket </t>
  </si>
  <si>
    <t>Email Support/Support Ticket - Level 2 </t>
  </si>
  <si>
    <t>$4.00 per email/ticket </t>
  </si>
  <si>
    <t>Chat Support - Level 1</t>
  </si>
  <si>
    <t>$.90 per minute </t>
  </si>
  <si>
    <t>Chat Support - Automated (chatbot) </t>
  </si>
  <si>
    <t>$.20 per chat</t>
  </si>
  <si>
    <t>Contact Center Set Up Fee</t>
  </si>
  <si>
    <t>Contract Center Training Fees</t>
  </si>
  <si>
    <t xml:space="preserve">$35 per hour </t>
  </si>
  <si>
    <t>Disbursements - Implementation Fee</t>
  </si>
  <si>
    <t>$100,000 one time fee</t>
  </si>
  <si>
    <t>Disbursements - Monthly Platform Access</t>
  </si>
  <si>
    <t>$25,000/month</t>
  </si>
  <si>
    <t>Disbursements - Recipient Onboarding</t>
  </si>
  <si>
    <t>$5.00 per Recipient</t>
  </si>
  <si>
    <t>Disbursements - ACH Processing</t>
  </si>
  <si>
    <t>$2.00 per transaction</t>
  </si>
  <si>
    <t>Disbursements - Check Processing</t>
  </si>
  <si>
    <t>$10.00 per check</t>
  </si>
  <si>
    <t>Disbursements - Instant Transfer</t>
  </si>
  <si>
    <t>2.99% ($2.99 minimum)</t>
  </si>
  <si>
    <t>Disbursements - PayPal Transfer</t>
  </si>
  <si>
    <t>Disbursements - Venmo Transfer</t>
  </si>
  <si>
    <t>Disbursements - Pre-Paid Card Non-Reloadable</t>
  </si>
  <si>
    <t>$9.95 per card</t>
  </si>
  <si>
    <t>Disbursements - Pre-Paid Card Reloadable</t>
  </si>
  <si>
    <t>$9.95 per card per month</t>
  </si>
  <si>
    <t>Disbursements - Merchant Gift Card Mall</t>
  </si>
  <si>
    <t>$5.00 per transaction</t>
  </si>
  <si>
    <t>Disbursements - Professional Services &amp; Configuration</t>
  </si>
  <si>
    <t>$200 per hour</t>
  </si>
  <si>
    <t>IDEMIA</t>
  </si>
  <si>
    <t>IDEMIA Identity Document Capture &amp; Verification - user-based pricing (500k-1M)</t>
  </si>
  <si>
    <t>$2.90/per user ($1,450,000 minimum)</t>
  </si>
  <si>
    <t>IDEMIA Identity Document Capture &amp; Verification - user-based pricing (100k-500k)</t>
  </si>
  <si>
    <t>$3.20/per user ($800,000 minimum)</t>
  </si>
  <si>
    <t>IDEMIA Identity Document Capture &amp; Verification - user-based pricing (&lt;100k)</t>
  </si>
  <si>
    <t>$3.50/per user ($250,000 minimum)</t>
  </si>
  <si>
    <t>LexisNexis</t>
  </si>
  <si>
    <t>LexisNexis Risk Solutions: InstantID Q&amp;A</t>
  </si>
  <si>
    <t>LexisNexis Risk Solutions: FlexID</t>
  </si>
  <si>
    <t>LexisNexis Risk Solutions: FlexID w/ Driver License</t>
  </si>
  <si>
    <t>LexisNexis Risk Solutions: FlexID w/ Verification Summary Flags</t>
  </si>
  <si>
    <t>LexisNexis Risk Solutions: FlexID w/ Driver License &amp; Verification Summary Flags</t>
  </si>
  <si>
    <t>LexisNexis Risk Solutions: FlexID w/ SSN Return</t>
  </si>
  <si>
    <t>LexisNexis Risk Solutions: FlexID w/ Driver License &amp; SSN Return</t>
  </si>
  <si>
    <t>LexisNexis Risk Solutions: FlexID w/ Verification Summary Flags &amp; SSN Return</t>
  </si>
  <si>
    <t>LexisNexis Risk Solutions: FlexID w/ Driver License &amp; Verification Summary Flags &amp; SSN Return</t>
  </si>
  <si>
    <t>LexisNexis Risk Solutions: InstantID Consumer</t>
  </si>
  <si>
    <t>LexisNexis Risk Solutions: InstantID Consumer w/ FraudPoint Score</t>
  </si>
  <si>
    <t>LexisNexis Risk Solutions: InstantID Consumer w/ Red Flags Rule Report</t>
  </si>
  <si>
    <t>LexisNexis Risk Solutions: InstantID Consumer w/ FraudPoint Score with Red Flags Rule</t>
  </si>
  <si>
    <t>LexisNexis Risk Solutions: InstantID Consumer Add-On: Digital Insights</t>
  </si>
  <si>
    <t>LexisNexis Risk Solutions: InstantID Business</t>
  </si>
  <si>
    <t>LexisNexis Risk Solutions: InstantID Business Compliance</t>
  </si>
  <si>
    <t>LexisNexis Risk Solutions: InstantID Business Additional Consumer Verfication Index</t>
  </si>
  <si>
    <t>LexisNexis Risk Solutions: Instant Verify</t>
  </si>
  <si>
    <t>LexisNexis Risk Solutions: ThreatMetrix: Login</t>
  </si>
  <si>
    <t>LexisNexis Risk Solutions: ThreatMetrix: Account Opening</t>
  </si>
  <si>
    <t>LexisNexis Risk Solutions: ThreatMetrix Add On: Behavioral Biometrics Logins</t>
  </si>
  <si>
    <t>LexisNexis Risk Solutions: ThreatMetrix Add On: Behavioral Biometrics New Account Opening</t>
  </si>
  <si>
    <t xml:space="preserve">Custom Implementation </t>
  </si>
  <si>
    <t>Up to $100,000 based on scope and service rates</t>
  </si>
  <si>
    <t>ThreatMetrix Frictionless Verification</t>
  </si>
  <si>
    <t xml:space="preserve">$200,000 per year </t>
  </si>
  <si>
    <t>ThreatMetrix Instant ID</t>
  </si>
  <si>
    <t>$100,000 per year</t>
  </si>
  <si>
    <t>LexisNexis Risk Solutions: FraudPoint Score</t>
  </si>
  <si>
    <t>LexisNexis Risk Solutions: FraudPoint Attributes</t>
  </si>
  <si>
    <t>LexisNexis Risk Solutions: FraudPoint Score &amp; Attributes</t>
  </si>
  <si>
    <t>LexisNexis Risk Solutions: FraudPoint Bureau Fraud Flags</t>
  </si>
  <si>
    <t>LexisNexis Risk Solutions: FraudPoint Score &amp; Attributes w/ Red Flags Rule Report</t>
  </si>
  <si>
    <t>LexisNexis Risk Solutions: FraudPoint Score with Digital Insights Score</t>
  </si>
  <si>
    <t>LexisNexis Risk Solutions: FraudPoint Score, Digital Insights Score plus both attributes</t>
  </si>
  <si>
    <t>LexisNexis Risk Solutions: FraudPoint Attributes and Digital Insights Only</t>
  </si>
  <si>
    <t>LexisNexis Risk Solutions: FraudPoint Custom Score</t>
  </si>
  <si>
    <t>LexisNexis Risk Solutions: FraudPoint Custom Score with FDN</t>
  </si>
  <si>
    <t>LexisNexis Risk Solutions: FraudPoint Custom Score and attributes</t>
  </si>
  <si>
    <t>LexisNexis Risk Solutions: FraudPoint Custom Score with FDN and attributes</t>
  </si>
  <si>
    <t>LexisNexis Risk Solutions: FraudPoint Score, Custom digital insight score plus both attributes</t>
  </si>
  <si>
    <t>LexisNexis Risk Solutions: FraudPoint Custom Score, Custom Digital Insights Score</t>
  </si>
  <si>
    <t>LexisNexis Risk Solutions: Email Risk Assessment</t>
  </si>
  <si>
    <t>LexisNexis Risk Solutions: Emailage</t>
  </si>
  <si>
    <t>LexisNexis Risk Solutions: One Time Password</t>
  </si>
  <si>
    <t>LexisNexis Risk Solutions: Phone Finder Basic</t>
  </si>
  <si>
    <t>LexisNexis Risk Solutions: Phone Finder Premium</t>
  </si>
  <si>
    <t>LexisNexis Risk Solutions: Phone Finder Ultimate</t>
  </si>
  <si>
    <t>LexisNexis Risk Solutions: Line Risk Assessment</t>
  </si>
  <si>
    <t>LexisNexis Risk Solutions: Order Score and/or Attributes</t>
  </si>
  <si>
    <t>LexisNexis Risk Solutions: Behavioral Assessment</t>
  </si>
  <si>
    <t>LexisNexis Risk Solutions: TrueID Web Service Barcode Scan</t>
  </si>
  <si>
    <t>LexisNexis Risk Solutions: TrueID Web Service FormFill</t>
  </si>
  <si>
    <t>LexisNexis Risk Solutions: TrueID Web Service: Document Authentication</t>
  </si>
  <si>
    <t>LexisNexis Risk Solutions: TrueID Web Service: Portrait Match</t>
  </si>
  <si>
    <t>LexisNexis Intelligence Network: Identity: Volume not to exceed 250,000</t>
  </si>
  <si>
    <t>$225,000/yr + $0.90 per</t>
  </si>
  <si>
    <t>LexisNexis Intelligence Network: Identity: Volume not to exceed 500,000</t>
  </si>
  <si>
    <t>$395,000/yr + $0.79 per</t>
  </si>
  <si>
    <t>LexisNexis Intelligence Network: Identity: Volume not to exceed 1,000,000</t>
  </si>
  <si>
    <t>$730,000/yr + $0.73 per</t>
  </si>
  <si>
    <t>LexisNexis Intelligence Network: Identity: Volume not to exceed 1,500,000</t>
  </si>
  <si>
    <t>$1,035,000/yr + $0.69 per</t>
  </si>
  <si>
    <t>LexisNexis Intelligence Network: Identity: Volume not to exceed 2,000,000</t>
  </si>
  <si>
    <t>$1,320,000/yr + $0.66 per</t>
  </si>
  <si>
    <t>LexisNexis Intelligence Network: Identity: Volume not to exceed 2,500,000</t>
  </si>
  <si>
    <t>$1,550,000/yr + $0.62 per</t>
  </si>
  <si>
    <t>LexisNexis Intelligence Network: Identity: Volume not to exceed 3,000,000</t>
  </si>
  <si>
    <t>$1,770,000/yr + $0.59 per</t>
  </si>
  <si>
    <t>LexisNexis Intelligence Network: Identity: Volume not to exceed 3,500,000</t>
  </si>
  <si>
    <t>$1,960,000/yr + $0.56 per</t>
  </si>
  <si>
    <t>LexisNexis Intelligence Network: Identity: Volume not to exceed 4,000,000</t>
  </si>
  <si>
    <t>$2,120,000/yr + $0.53 per</t>
  </si>
  <si>
    <t>LexisNexis Intelligence Network: Identity: Volume not to exceed 4,500,000</t>
  </si>
  <si>
    <t>$2,295,000/yr + $0.51 per</t>
  </si>
  <si>
    <t>LexisNexis Intelligence Network: Identity: Volume not to exceed 5,000,000</t>
  </si>
  <si>
    <t>$2,450,000/yr + $0.49 per</t>
  </si>
  <si>
    <t>LexisNexis Intelligence Network: Identity: Volume not to exceed 5,500,000</t>
  </si>
  <si>
    <t>$2,640,000/yr + $0.48 per</t>
  </si>
  <si>
    <t>LexisNexis Intelligence Network: Identity: Volume not to exceed 6,000,000</t>
  </si>
  <si>
    <t>$2,820,000/yr + $0.47 per</t>
  </si>
  <si>
    <t>LexisNexis Intelligence Network: Identity: Volume not to exceed 6,500,000</t>
  </si>
  <si>
    <t>$2,990,000/yr + $0.46 per</t>
  </si>
  <si>
    <t>LexisNexis Intelligence Network: Identity: Volume not to exceed 7,000,000</t>
  </si>
  <si>
    <t>$3,150,000/yr + $0.45 per</t>
  </si>
  <si>
    <t>LexisNexis Intelligence Network: Identity: Volume not to exceed 7,500,000</t>
  </si>
  <si>
    <t>$3,300,000/yr + $0.44 per</t>
  </si>
  <si>
    <t>LexisNexis Intelligence Network: Identity: Volume not to exceed 8,000,000</t>
  </si>
  <si>
    <t>$3,440,000/yr + $0.43 per</t>
  </si>
  <si>
    <t>LexisNexis Intelligence Network: Identity: Volume not to exceed 8,500,000</t>
  </si>
  <si>
    <t>$3,570,000/yr + $0.42 per</t>
  </si>
  <si>
    <t>LexisNexis Intelligence Network: Identity: Volume not to exceed 9,000,000</t>
  </si>
  <si>
    <t>$3,690,000/yr + $0.41 per</t>
  </si>
  <si>
    <t>CHAMP Titles</t>
  </si>
  <si>
    <t>Digital Title &amp; Registration System (DTRS)  - Platform with Blockchain-based full back-end integration</t>
  </si>
  <si>
    <t>Integration fee (to be paid by integrating service providers) scaled based on population - Fee TBD</t>
  </si>
  <si>
    <t>DTRS - Individual Module Integration (modules include:  digital title, registration, salvage submission, ELT)</t>
  </si>
  <si>
    <t>Transaction Fees to be paid by system users - up to  $25 per transaction </t>
  </si>
  <si>
    <t>ID.me</t>
  </si>
  <si>
    <t>Credential Broker Subscription License Includes up to an additional 50,000 LOA3 and/or IAL2/AAL2 credentialed users, unlimited MFA and fraud and device intelligence, including upgrading agency login to IAL2/AAL2 with agency brand look and fee</t>
  </si>
  <si>
    <t>Personnel Page - Two Factor Authentication - POP 12 Months - covers user auth for up to 13M - base year</t>
  </si>
  <si>
    <t>Personnel Page - Two Factor Authentication - POP 12 Months - covers user auth for up to 13M - option year 1</t>
  </si>
  <si>
    <t>Personnel Page - Two Factor Authentication - POP 12 Months - covers user auth for up to 13M - option year 2</t>
  </si>
  <si>
    <t>Personnel Page - Two Factor Authentication - POP 12 Months - covers user auth for up to 13M - option year 3</t>
  </si>
  <si>
    <t>Personnel Page - Two Factor Authentication - POP 12 Months - covers user auth for up to 13M - option year 4</t>
  </si>
  <si>
    <t>Identity Proofing IAL2 CSP &amp; TM with Surge Capacity Support via Supervised Remote Session Identity Proofing IAL2 CSP &amp; TM with Support Identity Assurance Level 2 via Surge Capacity Supervised Remote Session: Subscription Rate</t>
  </si>
  <si>
    <t>Multifactor Authentication - Per Login with Multifactor Authentication: 1 - 250,000</t>
  </si>
  <si>
    <t>Multifactor Authentication - Per Login with Multifactor Authentication: 250,001 - 500,000</t>
  </si>
  <si>
    <t>Multifactor Authentication - Per Login with Multifactor Authentication: 500,001 - 1,000,000</t>
  </si>
  <si>
    <t>Multifactor Authentication (Per Login cost - 1,000,000 - 5,000,000 AAL2 MFA events per year) qty 1,000,000 logins per year</t>
  </si>
  <si>
    <t>Multifactor Authentication - Per Login with Multifactor Authentication: 1,000,001 - 5,000,00</t>
  </si>
  <si>
    <t>Multifactor Authentication - Per Login with Multifactor Authentication: 5,000,001- 10,000,000</t>
  </si>
  <si>
    <t>Multifactor Authentication - Per Login with Multifactor Authentication: 10,000,001- 20,000,000</t>
  </si>
  <si>
    <t>Identity Proofing IAL2 CSP &amp; TM with Assistance for minors (U18), elderly or those requiring assistance: Subscription Rate</t>
  </si>
  <si>
    <t>Business Entity Validation -  Annual Registration Fee for First Administrator Registration</t>
  </si>
  <si>
    <t>Business Entity Validation - Annual Registration Fee for Second Administrator Registration</t>
  </si>
  <si>
    <t>Business Entity Validation - Annual Registration Fee for Third or Subsequent Administrator Registration</t>
  </si>
  <si>
    <t>Business Entity Validation - Bank Account Validation via Microdeposit</t>
  </si>
  <si>
    <t>Business Entity Validation - Annual Business Portal Subscription Fee</t>
  </si>
  <si>
    <t>Business Entity Validation - Annual Business Portal SCIM User Fee</t>
  </si>
  <si>
    <t>Business Entity Validation - Annual Business Portal Standard User Fee</t>
  </si>
  <si>
    <t>Annual Active and Passive Broker Credential Broker Subscription License Includes unlimited LOA1 credentials, up to 7 million unique MFA assignments, integration access for additional agency RPs and IDPs, and trust elevation/credential wrapping capabilities</t>
  </si>
  <si>
    <t>Annual Active and Passive Credential Broker License.  Includes unlimited LOA1 credentials, up to 7 million unique MFA assignments, integration access for additional agency RPs and IDPs and trust elevation / credential wrapping capabilities.</t>
  </si>
  <si>
    <t>Annual Active and Passive Credential Broker License. Includes unlimited LOA1 credentials, up to 20 million unique MFA assignments, integration access for additional agency RPs and IDPs and trust elevation / credential wrapping capabilities</t>
  </si>
  <si>
    <t>Annual Active and Passive Credential Broker Subscription License. Includes unlimited LOA1 credentials, up to 20 million unique MFA assignments, integration access for additional agency RPs and IDPs and trust elevation / credential wrapping capabilities</t>
  </si>
  <si>
    <t>Annual Credential Broker Subscription License Includes up to 100,000 LOA3 and/or IAL2/AAL2 credentialed users, unlimited MFA and fraud and device intelligence, including upgrading agency login to IAL2/AAL2 with agency brand look and feel</t>
  </si>
  <si>
    <t>Annual Active and Passive Broker Credential Broker Subscription License Includes unlimited LOA1 credentials, up to 50 million unique MFA assignments, integration access for additional agency RPs and IDPs, and trust elevation/credential wrapping capabilities.</t>
  </si>
  <si>
    <t>Annual Active and Passive Broker Credential Broker Subscription License Includes unlimited LOA1 credentials, up to 100 million unique MFA assignments, integration access for additional agency RPs and IDPs, and trust elevation/credential wrapping capabilities.</t>
  </si>
  <si>
    <t>Custom-branded IAL2/AAL2 Credential Service Provider - Creation of a new Credential Service Provider with IAL2/AAL2 capabilities</t>
  </si>
  <si>
    <t>Software Engineer - identity - for Software and systems design, architecture, development, and implementation.</t>
  </si>
  <si>
    <t>Federation of third party Credential Service Providers - Annual License Per Federated Credential Service Provider</t>
  </si>
  <si>
    <t>Group Verification: Military (Active Duty + Veteran) Per successful verification for: Military (Active Duty), Military (Veterans), Students, Alumni, First Responders (Police, EMT, Firefighters), Teachers, Company Employees, Government Employees, Verified Age</t>
  </si>
  <si>
    <t>Hosted Landing Page Monthly Fee</t>
  </si>
  <si>
    <t>Hosted Landing Page Monthly Fee - Tier 2Hosted Landing Page Monthly Fee - Tier 2 Rate for 250,001 - 1,000,000 Users</t>
  </si>
  <si>
    <t>Single Sign On - Per Annual Active User: 1 - 1,000,000</t>
  </si>
  <si>
    <t>Single Sign On - Per Annual Active User: 1,000,001 - 10,000,000</t>
  </si>
  <si>
    <t>Single Sign On - Per Annual Active User: 10,0001 - 20,000,000</t>
  </si>
  <si>
    <t>Identity Proofing IAL2 CSP &amp; TM with Support Identity Assurance Level 2:  Issuance Rate for 1 - 50,000 Users</t>
  </si>
  <si>
    <t>Identity Proofing IAL2 CSP &amp; TM with Support</t>
  </si>
  <si>
    <t>Identity Proofing IAL2 CSP &amp; TM with Support Identity Assurance Level 2: Issuance Subscription Rate for 1 - 50,000 Users</t>
  </si>
  <si>
    <t>Identity Proofing IAL2 CSP &amp; TM with Support Identity Assurance Level 2: Issuance Rate for 50,001 to 100,000 Users</t>
  </si>
  <si>
    <t>Identity Proofing IAL2 CSP &amp; TM with Support Identity Assurance Level 2: Issuance Subscription Rate for 50,001 to 100,000 Users</t>
  </si>
  <si>
    <t>Identity Proofing IAL2 CSP &amp; TM with Support Identity Assurance Level 2: Issuance Rate for 100,001 to 300,000 User</t>
  </si>
  <si>
    <t>Identity Proofing IAL2 CSP &amp; TM with Support Identity Assurance Level 2: Issuance Subscription Rate for 100,001 to 300,000 User</t>
  </si>
  <si>
    <t>Identity Proofing IAL2 CSP &amp; TM with Support Identity Assurance Level 2: Issuance Rate for 300,001 to 600,000 Users</t>
  </si>
  <si>
    <t>Identity Proofing IAL2 CSP &amp; TM with Support Identity Assurance Level 2: Issuance Subscription Rate for 300,001 to 600,000 Users</t>
  </si>
  <si>
    <t>Identity Proofing IAL2 CSP &amp; TM with Support Identity Assurance Level 2: Issuance Rate for 600,001 to 1,000,000 Users</t>
  </si>
  <si>
    <t>Identity Proofing IAL2 CSP &amp; TM with Support Identity Assurance Level 2: Issuance Subscription Rate for 600,001 to 1,000,000 Users</t>
  </si>
  <si>
    <t>Identity Proofing IAL2 CSP &amp; TM with Support Identity Assurance Level 2: Issuance Rate for 1,000,001 to 2,500,000 Users</t>
  </si>
  <si>
    <t>Identity Proofing IAL2 CSP &amp; TM with Support Identity Assurance Level 2: Issuance Subscription Rate for 1,000,001 to 2,500,000 Users</t>
  </si>
  <si>
    <t>Identity Proofing IAL2 CSP &amp; TM with Support Identity Assurance Level 2: Issuance Rate for 2,500,001 to 5,000,000 Users</t>
  </si>
  <si>
    <t>Identity Proofing IAL2 CSP &amp; TM with Support Identity Assurance Level 2: Issuance Subscription Rate for 2,500,001 to 5,000,000 Users</t>
  </si>
  <si>
    <t>Identity Proofing IAL2 CSP &amp; TM with Support Identity Assurance Level 2: Issuance Rate for 5,000,001 to 10,000,000 Users</t>
  </si>
  <si>
    <t>Identity Proofing IAL2 CSP &amp; TM with Support Identity Assurance Level 2</t>
  </si>
  <si>
    <t>Optional Task - Identity Proofing IAL2 CSP &amp; TM with Support Identity Assurance Level 2</t>
  </si>
  <si>
    <t>Identity Proofing IAL2 CSP &amp; TM with Support Identity Assurance Level 2: Issuance Subscription Rate for 5,000,001 to 10,000,000 Users</t>
  </si>
  <si>
    <t>Identity Proofing IAL2 CSP &amp; TM with Support Identity Assurance Level 2: Issuance Rate for 10,000,001 to 15,000,000 Users.</t>
  </si>
  <si>
    <t>Identity Proofing IAL2 CSP &amp; TM with Support Identity Assurance Level 2: Issuance Subscription Rate for 10,000,001 to 15,000,000 Users.</t>
  </si>
  <si>
    <t>Identity Proofing Renewal IAL2 CSP &amp; TM with Support Identity Assurance Level 2: Renewal Rate for 1 - 50,000 Users</t>
  </si>
  <si>
    <t>Identity Proofing Renewal IAL2 CSP &amp; TM with Support</t>
  </si>
  <si>
    <t>Identity Proofing Renewal IAL2 CSP &amp; TM with Support Identity Assurance Level 2: Renewal Subscription Rate for 1 - 50,000 Users</t>
  </si>
  <si>
    <t>Identity Proofing Renewal IAL2 CSP &amp; TM with Support Identity Assurance Level 2: Renewal Rate for 50,001 to 100,000 Users</t>
  </si>
  <si>
    <t>Identity Proofing Renewal IAL2 CSP &amp; TM with Support Identity Assurance Level 2: Renewal Subscription Rate for 50,001 to 100,000 Users</t>
  </si>
  <si>
    <t>Identity Proofing Renewal IAL2 CSP &amp; TM with Support Identity Assurance Level 2: Renewal Rate for 100,001 to 300,000 User</t>
  </si>
  <si>
    <t>Identity Proofing Renewal IAL2 CSP &amp; TM with Support Identity Assurance Level 2: Renewal Subscription Rate for 100,001 to 300,000 User</t>
  </si>
  <si>
    <t>Identity Proofing Renewal IAL2 CSP &amp; TM with Support Identity Assurance Level 2: Renewal Rate for 300,001 to 600,000 Users</t>
  </si>
  <si>
    <t>Identity Proofing Renewal IAL2 CSP &amp; TM with Support Identity Assurance Level 2: Renewal Subscription Rate for 300,001 to 600,000 Users</t>
  </si>
  <si>
    <t>Identity Proofing Renewal IAL2 CSP &amp; TM with Support Identity Assurance Level 2: Renewal Rate for 600,001 to 1,000,000 Users</t>
  </si>
  <si>
    <t>Identity Proofing Renewal IAL2 CSP &amp; TM with Support Identity Assurance Level 2: Renewal Subscription Rate for 600,001 to 1,000,000 Users</t>
  </si>
  <si>
    <t>Identity Proofing Renewal IAL2 CSP &amp; TM with Support Identity Assurance Level 2: Renewal Rate for 1,000,001 to 2,500,000 Users</t>
  </si>
  <si>
    <t>Identity Proofing Renewal IAL2 CSP &amp; TM with Support Identity Assurance Level 2: Renewal Subscription Rate for 1,000,001 to 2,500,000 Users</t>
  </si>
  <si>
    <t>Identity Proofing Renewal IAL2 CSP &amp; TM with Support Identity Assurance Level 2: Renewal Rate for 2,500,001 to 5,000,000 Users</t>
  </si>
  <si>
    <t>Identity Proofing Renewal IAL2 CSP &amp; TM with Support Identity Assurance Level 2: Renewal Subscription Rate for 2,500,001 to 5,000,000 Users</t>
  </si>
  <si>
    <t>Identity Proofing Renewal IAL2 CSP &amp; TM with Support Identity Assurance Level 2: Renewal Rate for 5,000,001 to 10,000,000 Users</t>
  </si>
  <si>
    <t>Identity Proofing Renewal IAL2 CSP &amp; TM with Support Identity Assurance Level 2</t>
  </si>
  <si>
    <t>Identity Proofing Renewal IAL2 CSP &amp; TM with Support Identity Assurance Level 2: Renewal Subscription Rate for 5,000,001 to 10,000,000 Users</t>
  </si>
  <si>
    <t>Identity Proofing Renewal IAL2 CSP &amp; TM with Support Identity Assurance Level 2: Renewal Rate for 10,000,001 to 15,000,000 Users.</t>
  </si>
  <si>
    <t>Identity Proofing Renewal IAL2 CSP &amp; TM with Support Identity Assurance Level 2: Renewal Subscription Rate for 10,000,001 to 15,000,000 Users</t>
  </si>
  <si>
    <t>Identity Proofing CSP &amp; TM with Support via In-Person Kiosk Session: Subscription Rate</t>
  </si>
  <si>
    <t>Fraud Investigator - Investigates trends and compiles reporting related to fraud per hour</t>
  </si>
  <si>
    <t>Fraud Investigator II - Investigates trends and compiles reporting related to fraud</t>
  </si>
  <si>
    <t>Identity Proofing IAL2 CSP &amp; TM with Support using Face Liveness technology</t>
  </si>
  <si>
    <t>Optional Task - Identity Proofing IAL2 CSP &amp; TM with Support using Face Liveness technology</t>
  </si>
  <si>
    <t>Level of Assurance 3: Issuance Subscription Rate for 0 - 50,000 Users</t>
  </si>
  <si>
    <t>Level of Assurance 3:  Issuance Rate for 0 - 50,000 Users</t>
  </si>
  <si>
    <t>Level of Assurance 3: Issuance Subscription Rate for 50,001 to 100,000 Users</t>
  </si>
  <si>
    <t>Level of Assurance 3: Issuance Rate for 50,001 to 100,000 Users</t>
  </si>
  <si>
    <t>Level of Assurance 3: Issuance Subscription Rate for 100,001 to 300,000 User</t>
  </si>
  <si>
    <t>Level of Assurance 3: Issuance Rate for 100,001 to 300,000 User</t>
  </si>
  <si>
    <t>Level of Assurance 3: Issuance Subscription Rate for 300,001 to 600,000 Users</t>
  </si>
  <si>
    <t>Level of Assurance 3: Issuance Subscription Rate for 600,001 to 1,000,000 Users</t>
  </si>
  <si>
    <t>Level of Assurance 3: Issuance Rate for 300,001 to 600,000 Users</t>
  </si>
  <si>
    <t>Level of Assurance 3: Issuance Rate for 600,001 to 1,000,000 Users</t>
  </si>
  <si>
    <t>Level of Assurance 3: Issuance Subscription Rate for 1,000,001 to 2,500,000 Users</t>
  </si>
  <si>
    <t>Level of Assurance 3: Issuance Rate for 1,000,001 to 2,500,000 Users</t>
  </si>
  <si>
    <t>Level of Assurance 3: Issuance Subscription Rate for 2,500,001 to 5,000,000 Users</t>
  </si>
  <si>
    <t>Level of Assurance 3: Issuance Rate for 2,500,001 to 5,000,000 Users</t>
  </si>
  <si>
    <t>Level of Assurance 3: Issuance Subscription Rate for 5,000,001 to 10,000,000 Users</t>
  </si>
  <si>
    <t>Level of Assurance 3: Issuance Rate for 5,000,001 to 10,000,000 Users</t>
  </si>
  <si>
    <t>Level of Assurance 3: Issuance Subscription Rate for 10,000,001 to 15,000,000 Users</t>
  </si>
  <si>
    <t>Level of Assurance 3: Issuance Rate for 10,000,001 to 15,000,000 Users.</t>
  </si>
  <si>
    <t>Level of Assurance 3: Renewal Subscription Rate for 0 - 50,000 Users</t>
  </si>
  <si>
    <t>Level of Assurance 3: Renewal Subscription Rate for 600,001 to 1,000,000 Users</t>
  </si>
  <si>
    <t>Level of Assurance 3: Renewal Rate for 0 - 50,000 Users</t>
  </si>
  <si>
    <t>Level of Assurance 3: Renewal Subscription Rate for 50,001 to 100,000 Users</t>
  </si>
  <si>
    <t>Level of Assurance 3: Renewal Rate for 50,001 to 100,000 Users</t>
  </si>
  <si>
    <t>Level of Assurance 3: Renewal Subscription Rate for 100,001 to 300,000 User</t>
  </si>
  <si>
    <t>Level of Assurance 3: Renewal Rate for 100,001 to 300,000 User</t>
  </si>
  <si>
    <t>Level of Assurance 3: Renewal Subscription Rate for 300,001 to 600,000 Users</t>
  </si>
  <si>
    <t>Level of Assurance 3: Renewal Rate for 300,001 to 600,000 Users</t>
  </si>
  <si>
    <t>Level of Assurance 3: Renewal Rate for 600,001 to 1,000,000 Users</t>
  </si>
  <si>
    <t>Level of Assurance 3: Renewal Subscription Rate for 1,000,001 to 2,500,000 Users</t>
  </si>
  <si>
    <t>Level of Assurance 3: Renewal Rate for 1,000,001 to 2,500,000 Users</t>
  </si>
  <si>
    <t>Level of Assurance 3: Renewal Subscription Rate for 2,500,001 to 5,000,000 Users</t>
  </si>
  <si>
    <t>Level of Assurance 3: Renewal Rate for 2,500,001 to 5,000,000 Users</t>
  </si>
  <si>
    <t>Level of Assurance 3: Renewal Subscription Rate for 5,000,001 to 10,000,000 Users</t>
  </si>
  <si>
    <t>Level of Assurance 3: Renewal Rate for 5,000,001 to 10,000,000 Users</t>
  </si>
  <si>
    <t>Level of Assurance 3: Renewal Subscription Rate for 10,000,001 to 15,000,000 Users</t>
  </si>
  <si>
    <t>Level of Assurance 3: Renewal Rate for 10,000,001 to 15,000,000 Users.</t>
  </si>
  <si>
    <t>IAL2 Maintenance Fee - Per Annual Unique IAL2 User (excluding ID.me branded IAL2 users): 1 - 250,000</t>
  </si>
  <si>
    <t>IAL2 Maintenance Fee - Per Annual Unique IAL2 User (excluding ID.me branded IAL2 users): 250,001 - 500,000</t>
  </si>
  <si>
    <t>IAL2 Maintenance Fee - Per Annual Unique IAL2 User (excluding ID.me branded IAL2 users): 500,001 - 1,000,000</t>
  </si>
  <si>
    <t>IAL2 Maintenance Fee - Per Annual Unique IAL2 User (excluding ID.me branded IAL2 users): 1,000,001 - 5,000,000</t>
  </si>
  <si>
    <t>IAL2 Maintenance Fee - Per Annual Unique IAL2 User (excluding ID.me branded IAL2 users): 5,000,001 - 10,000,000</t>
  </si>
  <si>
    <t>IAL2 Maintenance Fee - Per Annual Unique IAL2 User (excluding ID.me branded IAL2 users): 10,000,001 - 20,000,000</t>
  </si>
  <si>
    <t>Identity Assurance Level 2 and Medical Credential Verification: Issuance Rate for 1-50,000 Users</t>
  </si>
  <si>
    <t>Identity Assurance Level 2 and Medical Credential Verification: Renewal Rate for 1-50,000 Users</t>
  </si>
  <si>
    <t>Monthly License Usage Report</t>
  </si>
  <si>
    <t>Senior Information Architect - Designs and validates architecture, provides team leadership, develops software and  implementations plans, supervises execution.</t>
  </si>
  <si>
    <t>Identity Proofing with One Piece of Evidence - Per Attempt: 1 - 100,000 Transactions</t>
  </si>
  <si>
    <t>Identity Proofing with One Piece of Evidence - Per Attempt: 1 - 500,000 Transactions</t>
  </si>
  <si>
    <t>Identity Proofing with One Piece of Evidence - Per Attempt: 100,001 - 1,000,000 Transactions</t>
  </si>
  <si>
    <t>Identity Proofing with One Piece of Evidence - Per Attempt: 500,001 - 1,000,000 Transactions</t>
  </si>
  <si>
    <t>Identity Proofing with One Piece of Evidence - Per Attempt: 1,00,001 - 2,000,000 Transactions</t>
  </si>
  <si>
    <t>Identity Proofing with One Piece of Evidence - Per Attempt: 1,000,001 - 2,000,000 Transactions</t>
  </si>
  <si>
    <t>Identity Proofing with One Piece of Evidence - Per Attempt: 2,000,001 - 3,000,000 Transactions</t>
  </si>
  <si>
    <t>Identity Proofing with One Piece of Evidence - Per Attempt: 3,000,001 - 4,000,000 Transactions</t>
  </si>
  <si>
    <t>Identity Proofing with One Piece of Evidence - Per Attempt: 4,000,001 - 5,000,000 Transactions</t>
  </si>
  <si>
    <t>Identity Proofing with One Piece of Evidence - Per Attempt: 5,000,001 - 6,000,000 Transactions</t>
  </si>
  <si>
    <t>Identity Proofing with One Piece of Evidence - Per Attempt: 6,000,001 - 7,000,000 Transactions</t>
  </si>
  <si>
    <t>Identity Proofing with One Piece of Evidence - Per Attempt: 7,000,001 - 8,000,000 Transactions</t>
  </si>
  <si>
    <t>Identity Proofing with One Piece of Evidence - Per Attempt: 8,000,001 - 9,000,000 Transactions</t>
  </si>
  <si>
    <t>Identity Proofing with One Piece of Evidence - Per Attempt: 9,000,001 - 10,000,000 Transactions</t>
  </si>
  <si>
    <t>IDME-PHONE: SW Dedicated phone line and member support - POP 1 YR. Support includes - Members verifying at IAL2 &amp; AAL2 will also have the ability to receive dedicated phone support Monday through Friday, including holidays, from 9 AM ET to 9 PM ET. Each agent will support on average a 15-minute interaction with a claimant or four interactions per Phone Support agent hour. ID.me reviews volume patterns and adjusts staffing to support both dense and sparse demand.</t>
  </si>
  <si>
    <t>IDME-POC-0001: Proof of Concept. Includes access to ID.me sandbox environment for development and branded-design of ID.me IAL2 or LOA3 proofing process and refinement, integration and technical configuration for sixty (60) days</t>
  </si>
  <si>
    <t>In-house Member Support for Verification Monthly Fee: Email Support, Basic Video Tutorials, Basic User Guide, Custom Help Articles, Custom Chatbot Responses</t>
  </si>
  <si>
    <t>Project Manager - Possesses a thorough understanding of the process requirements and provide both technical and management oversight of  software implementation services for the project</t>
  </si>
  <si>
    <t>Principal Software Engineer I - identity - Supervision, mentoring, software and systems design, architecture, development, and implementation.</t>
  </si>
  <si>
    <t>Principal Software Engineer II - identity - for Team leadership, supervision, mentoring, software and systems design, architecture, development, and implementation.</t>
  </si>
  <si>
    <t>REAL ID Self-Serve Process: 1 - 100,000 Unique Users</t>
  </si>
  <si>
    <t>REAL ID Self-Serve Process: 100,001 - 250,000 Unique Users</t>
  </si>
  <si>
    <t>REAL ID Self-Serve Process: 250,001 - 500,000 Unique Users</t>
  </si>
  <si>
    <t>REAL ID Self-Serve Process: 500,001 - 1,000,000 Unique Users</t>
  </si>
  <si>
    <t>REAL ID Document Only Workflow - REAL ID Self-Serve Process Document Only: 1 - 100,000 Unique Users</t>
  </si>
  <si>
    <t>REAL ID Document Only Workflow - REAL ID Self-Serve Proces Document Only: 100,001 - 250,000 Unique Users</t>
  </si>
  <si>
    <t>REAL ID Document Only Workflow - REAL ID Self-Serve Proces Document Only: 250,001 - 500,000 Unique Users</t>
  </si>
  <si>
    <t>REAL ID Document Only Workflow - REAL ID Self-Serve Proces Document Only: 500,001 - 1,000,000 Unique Users</t>
  </si>
  <si>
    <t>REAL ID Document Only Workflow - REAL ID Self-Serve Proces Document Only: 1,00,001 - 2,000,000 Unique Users</t>
  </si>
  <si>
    <t>REAL ID Enhancement Document Only - REAL ID Document Only Workflow: 2,000,001 - 3,000,000 Unique Users</t>
  </si>
  <si>
    <t>REAL ID Enhancement Document Only - REAL ID Document Only Workflow: 3,000,001 - 4,000,000 Unique Users</t>
  </si>
  <si>
    <t>REAL ID Enhancement Document Only - REAL ID Document Only Workflow: 4,000,001 - 5,000,000 Unique Users</t>
  </si>
  <si>
    <t>REAL ID Enhancement Document Only - REAL ID Document Only Workflow: 5,000,001 - 6,000,000 Unique Users</t>
  </si>
  <si>
    <t>REAL ID Enhancement Document Only - REAL ID Document Only Workflow: 6,000,001 - 7,000,000 Unique Users</t>
  </si>
  <si>
    <t>REAL ID Enhancement Document Only - REAL ID Document Only Workflow - No TR Review: 1 - 100,000 Unique Users</t>
  </si>
  <si>
    <t>REAL ID Enhancement Document Only - REAL ID Document Only Workflow - No TR Review: 100,001 - 250,000 Unique Users</t>
  </si>
  <si>
    <t>REAL ID Enhancement Document Only - REAL ID Document Only Workflow - No TR Review: 250,001 - 500,000 Unique Users</t>
  </si>
  <si>
    <t>REAL ID Enhancement Document Only - REAL ID Document Only Workflow - No TR Review: 500,001 - 1,000,000 Unique Users</t>
  </si>
  <si>
    <t>REAL ID Enhancement Document Only - REAL ID Document Only Workflow - No TR Review: 1,000,001 - 2,000,000 Unique Users</t>
  </si>
  <si>
    <t>REAL ID Enhancement Document Only - REAL ID Document Only Workflow - No TR Review: 2,000,001 - 3,000,000 Unique Users</t>
  </si>
  <si>
    <t>REAL ID Enhancement Document Only - REAL ID Document Only Workflow - No TR Review: 3,00,001 - 4,000,000 Unique Users</t>
  </si>
  <si>
    <t>REAL ID Enhancement Document Only - REAL ID Document Only Workflow - No TR Review: 4,00,001 - 5,000,000 Unique Users</t>
  </si>
  <si>
    <t>REAL ID Enhancement Document Only - REAL ID Document Only Workflow - No TR Review: 5,00,001 - 6,000,000 Unique Users</t>
  </si>
  <si>
    <t>REAL ID Enhancement Document Only - REAL ID Document Only Workflow - No TR Review: 6,00,001 - 7,000,000 Unique Users</t>
  </si>
  <si>
    <t>Reinforced Comprehensive IAL2 CSP &amp; TM with Support via Liveness Reinforced Comprehensive IAL2 CSP &amp; TM with Support via Liveness, originating issuance subscription.</t>
  </si>
  <si>
    <t>Reinforced Comprehensive IAL2 CSP &amp; TM with Support via Liveness Reinforced Comprehensive IAL2 CSP &amp; TM with Support via Liveness, renewal subscription (network or annual)</t>
  </si>
  <si>
    <t>Reinforced Comprehensive IAL2 CSP &amp; TM with Support via Supervised Remote Session</t>
  </si>
  <si>
    <t>Self-Asserted COVID Vaccine Status + CDC Health Questionnaire for 0-1,000 verifications per month</t>
  </si>
  <si>
    <t>Self-Asserted COVID Vaccine Status + CDC Health Questionnaire for 1,001-2,500 verifications per month</t>
  </si>
  <si>
    <t>Self-Asserted COVID Vaccine Status + CDC Health Questionnaire for 2,501-5,000 verifications per month</t>
  </si>
  <si>
    <t>Self-Asserted COVID Vaccine Status + CDC Health Questionnaire for 5,001-20,000 verifications per month</t>
  </si>
  <si>
    <t>Self-Asserted COVID Vaccine Status + CDC Health Questionnaire for 20,001-50,000 verifications per month</t>
  </si>
  <si>
    <t>Self-Asserted COVID Vaccine Status + CDC Health Questionnaire for 50,001-85,000 verifications per month</t>
  </si>
  <si>
    <t>Self-Asserted COVID Vaccine Status + CDC Health Questionnaire for 85,001+ verifications per month</t>
  </si>
  <si>
    <t>Identity SME - Possess a thorough understanding of NIST SP 800-63-3 and provides tailored guidance on the business and technical requirements for federal agencies implementing digital identity services.</t>
  </si>
  <si>
    <t>Senior UX Designer - Web and graphic design, HTML/CSS, mockups, comps, wireframes, leadership, mentoring, creative direction.</t>
  </si>
  <si>
    <t>Senior Software Engineer - identity - for Software and systems design, architecture, development, and implementation.</t>
  </si>
  <si>
    <t>Annual license for configuration and maintenance of unlimited VA apps to the SSO(e) infrastructure</t>
  </si>
  <si>
    <t>Monthly fee for annual license for configuration and maintenance of unlimited VA apps to the SSO(e) infrastructure</t>
  </si>
  <si>
    <t>Single Sign On for Internal Users &amp; up to 80 MFA events: User Monthly Subscription Rate</t>
  </si>
  <si>
    <t>Identity Proofing IAL2 CSP &amp; TM with Support Identity Assurance Level 2 via Supervised Remote Session: Subscription Rate</t>
  </si>
  <si>
    <t>Identity Proofing IAL2 CSP &amp; TM with Support Identity Assurance Level 2 via Supervised Remote Sessions</t>
  </si>
  <si>
    <t>Optional Task - Identity Proofing IAL2 CSP &amp; TM with Support Identity Assurance Level 2 via Supervised Remote Sessions</t>
  </si>
  <si>
    <t>Identity Proofing IAL2 CSP &amp; TM with Support via Supervised Remote Session Identity Proofing IAL2 CSP &amp; TM with Support Identity Assurance Level 2 via Supervised Remote Session: Subscription Rate</t>
  </si>
  <si>
    <t>Training for integration developers, system administrators, similar technical staff, and workforce center employees per integration rate</t>
  </si>
  <si>
    <t>Identity Proofing with Two Pieces of Evidence - Per Attempt: 1 - 100,000 Transactions</t>
  </si>
  <si>
    <t>Identity Proofing with Two Pieces of Evidence - Per Attempt: 100,001 - 1,000,000 Transactions</t>
  </si>
  <si>
    <t>Identity Proofing with Two Pieces of Evidence - Per Attempt: 1,00,001 - 2,000,000 Transactions</t>
  </si>
  <si>
    <t>Identity Proofing with Two Pieces of Evidence - Per Attempt: 2,000,001 - 3,000,000 Transactions</t>
  </si>
  <si>
    <t>Identity Proofing with Two Pieces of Evidence - Per Attempt: 3,000,001 - 4,000,000 Transactions</t>
  </si>
  <si>
    <t>Bulk file transfer of transaction data (per transaction) from unsuccessful verification requests per unsuccessful request</t>
  </si>
  <si>
    <t>Verified COVID Vaccine Status via CDC Card or API for 0-1,000 verifications per month</t>
  </si>
  <si>
    <t>Verified COVID Vaccine Status via CDC Card or API for 1,001-2,500 verifications per month</t>
  </si>
  <si>
    <t>Verified COVID Vaccine Status via CDC Card or API for 2,501-5,000 verifications per month</t>
  </si>
  <si>
    <t>Verified COVID Vaccine Status via CDC Card or API for 5,001-20,000 verifications per month</t>
  </si>
  <si>
    <t>Verified COVID Vaccine Status via CDC Card or API for 20,001-50,000 verifications per month</t>
  </si>
  <si>
    <t>Verified COVID Vaccine Status via CDC Card or API for 50,001-85,000 verifications per month</t>
  </si>
  <si>
    <t>Verified COVID Vaccine Status via CDC Card or API for 85,001+ verifications per month</t>
  </si>
  <si>
    <t>In-house Member Support for Verification Price per New Credential: Email Support, Basic Video Tutorials, Basic User Guide, Custom Help Articles, Custom Chatbot Responses, Live Chat</t>
  </si>
  <si>
    <t>White-labeled Identity Proofing IAL2 CSP &amp; TM with Assistance for minors (U18), elderly or those requiring assistance: Subscription Rate</t>
  </si>
  <si>
    <t>White-labeled Identity Proofing IAL2 CSP &amp; TM with Support via Supervised Remote Session: Subscription Rate</t>
  </si>
  <si>
    <t>Tyler Technologies, NIC Division - Category 2 Pricing Catalog</t>
  </si>
  <si>
    <t xml:space="preserve">Price </t>
  </si>
  <si>
    <t>NASPO Price (per month)</t>
  </si>
  <si>
    <t>NASPO Price ARR</t>
  </si>
  <si>
    <t>Notes</t>
  </si>
  <si>
    <t>System of Record for Vital Records</t>
  </si>
  <si>
    <t>Socrata Consultant (professional services). Socrata Consultants will provide expertise and best practices in data extraction, transformation, standardization and consumability. Using data to manage performance to results. Price is per hour.</t>
  </si>
  <si>
    <t>$1,000,000 implementation fee + $400,000/yr Saas  Maintenance and Operations Fee</t>
  </si>
  <si>
    <t>SOC-SCGC-PRO</t>
  </si>
  <si>
    <t>Socrata Connected Government Cloud - Program Edition</t>
  </si>
  <si>
    <t>The full Socrata product suite to data enable any program. Limitations: 25 Monthly Active Users, 500K External API calls, 2TB of data storage. Includes Support and Education. Excludes: Set-Up</t>
  </si>
  <si>
    <t>SOC-ODP-OPC</t>
  </si>
  <si>
    <t>Socrata Open Performance Cloud</t>
  </si>
  <si>
    <t>Socrata Open Performance platform to increase citizen access to government performance measures. Limitations: Up to 5 Monthly Active Users, up to 150K External API calls, up to 25GB of data storage. Includes Support and Education. Excludes: Set-Up.</t>
  </si>
  <si>
    <t>SOC-ODP-ODC</t>
  </si>
  <si>
    <t>Socrata Open Data Cloud</t>
  </si>
  <si>
    <t>Socrata Open Data platform to increase transparency and citizen engagement. Limitations: Up to 5 Monthly Active Users, up to 150K External API calls, up to 25GB of data storage. Includes Support and Education. Excludes: Set-Up.</t>
  </si>
  <si>
    <t>SOC-ODP-FTC</t>
  </si>
  <si>
    <t>Socrata Financial Cloud</t>
  </si>
  <si>
    <t>Socrata Financial Transparency platform to increase financial transparency and citizen engagement. Includes an Open Finance page and three Open Finance Apps. Limitations: Up to 5 Monthly Active Users, up to 150K External API calls, up to 25GB of data sto</t>
  </si>
  <si>
    <t>SOC-OB-6</t>
  </si>
  <si>
    <t>Open Budget (1M - 5M)</t>
  </si>
  <si>
    <t>Budget data visualization and exploration application optimized for end-user consumption and internal user ease-of-use. - customer population 1M-5M.</t>
  </si>
  <si>
    <t>SOC-OE-6</t>
  </si>
  <si>
    <t>Open Expenditures (1M - 5M)</t>
  </si>
  <si>
    <t>Spending data visualization and exploration application optimized for end-user consumption and internal user ease-of-use. - customer population 1M-5M.</t>
  </si>
  <si>
    <t>SOC-PR-6</t>
  </si>
  <si>
    <t>Open Payroll (1M - 5M)</t>
  </si>
  <si>
    <t>Payroll data visualization and exploration application optimized for end-user consumption and internal user ease-of-use. - customer population 1M-5M.</t>
  </si>
  <si>
    <t>SOC-CPE-5</t>
  </si>
  <si>
    <t>Capital Projects Explorer (500k - 1M)</t>
  </si>
  <si>
    <t>Data visualization and exploration application optimized for end-user consumption and internal user ease-of-use. - customer population 500K-1M.</t>
  </si>
  <si>
    <t>SOC-CC-1</t>
  </si>
  <si>
    <t>Citizen Connect - One instance</t>
  </si>
  <si>
    <t>Citizen Connect One instance (5 dataset pins total) - Geospatial exploration and alerting tool connecting citizens and elected officials to 311 and other service delivery data.</t>
  </si>
  <si>
    <t>Soc-SU-ODP-P-Basic</t>
  </si>
  <si>
    <t>Support - Premium Basic</t>
  </si>
  <si>
    <t>Premium Support for Socrata Open Data Portal, Basic Edition. Includes: 24x7 Support</t>
  </si>
  <si>
    <t>SOC-PS-SUP-S</t>
  </si>
  <si>
    <t>Support Program - Silver</t>
  </si>
  <si>
    <t>Support Program - Silver. As set forth on https://support.socrata.com/hc/en-us/articles/216962648-Support-Policy. Up to 30 hours of expert consultant coaching per year.</t>
  </si>
  <si>
    <t>SOC-PS-SUP-G</t>
  </si>
  <si>
    <t>Support Program - Gold</t>
  </si>
  <si>
    <t>Socrata Resources: Support Specialist
Access to the Socrata Support as detailed at support.socrata.com
Up to 75 hours of personal and team coaching per year
Includes working with users on how to publish and curate data and visualizations
Includes ad</t>
  </si>
  <si>
    <t>SOC-PS-SUP-P</t>
  </si>
  <si>
    <t>Support Program - Platinum</t>
  </si>
  <si>
    <t>Support Program - Platinum. As set forth on https://support.socrata.com/hc/en-us/articles/216962648-Support-Policy. Up to 150 hours of expert consultant coaching per year.</t>
  </si>
  <si>
    <t>SOC-PS-EDU-S</t>
  </si>
  <si>
    <t>Education Program - Standard</t>
  </si>
  <si>
    <t>Education Program - Standard: Unlimited attendance and access to virtual instructor led interactive online learning sessions and OnDemand education content.</t>
  </si>
  <si>
    <t>SOC-PS-EDU-P</t>
  </si>
  <si>
    <t>Education Program - Premium</t>
  </si>
  <si>
    <t>Education Program - Premium. Up to 10 hours of Socrata virtual instructor-led courses tailored to customer data, workflows and use cases. Up to 4 days per year of onsite Socrata instruction and full access to Standard Education services.</t>
  </si>
  <si>
    <t>SOC-TRI-TRI-SUB</t>
  </si>
  <si>
    <t>Tyler Recovery Insights</t>
  </si>
  <si>
    <t xml:space="preserve">Tyler Recovery Insights is a cloud-native solution to visualize and analyze metrics derived from time-series data within an authenticated, secure environment. The application enables internal authorized users to visualize, drill-down, bookmark, share, and export metrics defined from Third-Party Data (provided by Tyler on a subscription basis) as well as operational data sets from End User’s source systems on a single Socrata hosted client. Excludes: Professional Services. Includes: Education Program-Standard and Silver Support. </t>
  </si>
  <si>
    <t>SOC-TRI-SBM-SUB</t>
  </si>
  <si>
    <t>Small Business Revenue Metrics Subscription</t>
  </si>
  <si>
    <t xml:space="preserve">This single set of small business revenue metrics, derived from proprietary Third-Party Data, will be available starting January 1, 2019 and is updated daily. Includes daily data aggregations, year over year percent change in small business revenue, mapping and geographic breakouts, census tract level and 2 digit NAICS code breakouts. Small Business Metrics are available in the Recovery Insights application, as preconfigured, ready-to-analyze metrics. Tabular views of the metrics can be downloaded and exported to End User's local environment. Limited to End User's geographic area. </t>
  </si>
  <si>
    <t>SOC-TRI-CSM-SUB</t>
  </si>
  <si>
    <t>Consumer Spending Metrics Subscription</t>
  </si>
  <si>
    <t xml:space="preserve">This single set of consumer spending metrics, derived from proprietary Third-Party Data will be available starting January 1, 2019 and is updated weekly. Includes weekly data aggregations, year over year percent change in consumer spending, mapping and geographic breakouts, census tract level and Merchant Category Code breakouts. Consumer Spending Metrics are available in the Recovery Insights application, as preconfigured, ready-to-analyze metrics. Tabular views of the metrics can be downloaded and exported to End User's local environment. Limited to End User's geographic area. </t>
  </si>
  <si>
    <t>SOC-TRI-MM-SUB </t>
  </si>
  <si>
    <t>Mobility Metrics Subscription</t>
  </si>
  <si>
    <t>This single set of point of interest and foot traffic metrics, derived from proprietary Third-Party Data will be available starting January 1, 2019 and is updated weekly Includes weekly data aggregations, year over year percent change in daily visits at businesses and points of interest, daily visit counts in businesses and points of interest, new business closures, new business openings, mapping and geographic breakouts, census tract level and 2 digit NAICS code breakouts. Mobility Metrics are available in the Recovery Insights application, as preconfigured, ready-to-analyze metrics. Tabular views of the metrics can be downloaded and exported to End User's local environment. Limited to End User's geographic area. </t>
  </si>
  <si>
    <t xml:space="preserve">SOC-TRI-SBB-SUB </t>
  </si>
  <si>
    <t>Small Business Revenue Metrics Benchmarks</t>
  </si>
  <si>
    <r>
      <t>This single set of small business revenue metrics</t>
    </r>
    <r>
      <rPr>
        <u/>
        <sz val="11"/>
        <color rgb="FF498205"/>
        <rFont val="Calibri"/>
        <family val="2"/>
      </rPr>
      <t> </t>
    </r>
    <r>
      <rPr>
        <sz val="11"/>
        <color rgb="FF000000"/>
        <rFont val="Calibri"/>
        <family val="2"/>
      </rPr>
      <t>for up to 10 Benchmark Jurisdictions, derived from proprietary Third-Party Data will be available starting January 1, 2019 and updated daily. Benchmark Jurisdictions will be selected by the End User. Includes daily data aggregations, year over year percent change in small business revenue. Filtering available by NAICS 2 digit codes to compare jurisdiction to jurisdiction by industry. Limitations: Benchmark Data is available in the Recovery Insights application and may not be exported, downloaded or in any way saved to End User’s local environment. Maps of Benchmark Jurisdictions are not available. Geospatial data granularity is limited to the outer political boundary of the Benchmark Jurisdiction. </t>
    </r>
  </si>
  <si>
    <t>SOC-TRI-CSB-SUB </t>
  </si>
  <si>
    <t>Consumer Spending Metrics Benchmarks</t>
  </si>
  <si>
    <r>
      <t>This single set of consumer spending metrics</t>
    </r>
    <r>
      <rPr>
        <u/>
        <sz val="11"/>
        <color rgb="FF498205"/>
        <rFont val="Calibri"/>
        <family val="2"/>
      </rPr>
      <t> </t>
    </r>
    <r>
      <rPr>
        <sz val="11"/>
        <color rgb="FF000000"/>
        <rFont val="Calibri"/>
        <family val="2"/>
      </rPr>
      <t>for up to 10 Benchmark Jurisdictions, derived from proprietary Third-Party Data will be available starting January 1, 2019 and updated weekly. Benchmark Jurisdictions will be selected by the End User. Includes weekly data aggregations, year over year percent change in consumer spending. Filtering available by Merchant Category Codes to compare jurisdiction to jurisdiction by industry. Limitations: Benchmark Data is available in the Recovery Insights application and may not be exported, downloaded or in any way saved to End User’s local environment. Maps of Benchmark Jurisdictions are not available. Geospatial data granularity is limited to the outer political boundary of the Benchmark Jurisdiction. </t>
    </r>
  </si>
  <si>
    <t>SOC-TRI-MB-SUB </t>
  </si>
  <si>
    <t>Mobility Metrics Benchmarks</t>
  </si>
  <si>
    <t>This single set of point of interest and foot traffic metrics for up to 10 Benchmark Jurisdictions, derived from proprietary Third-Party Data will be available starting January 1, 2019 and updated weekly. Benchmark Jurisdictions will be selected by the End User. Includes weekly data aggregations, year over year percent change in daily visits at businesses and points of interest, daily visit counts in businesses and points of interest, new business closures, new business openings. Filtering available by NAICS 2 digit codes to compare jurisdiction to jurisdiction by industry. Limitations: Benchmark Data is available in the Recovery Insights application and may not be exported, downloaded or in any way saved to End User’s local environment. Maps of Benchmark Jurisdictions are not available. Geospatial data granularity is limited to the outer political boundary of the Benchmark Jurisdiction. </t>
  </si>
  <si>
    <t>SOC-SRV-00200</t>
  </si>
  <si>
    <t>Socrata Designer</t>
  </si>
  <si>
    <t>Socrata Designer (professional services). Socrata Designers help design data sites and/or custom Social Data Player templates. Price is per hour.</t>
  </si>
  <si>
    <t>151.49/hour</t>
  </si>
  <si>
    <t>N/A</t>
  </si>
  <si>
    <t>SOC-SRV-00300</t>
  </si>
  <si>
    <t>Socrata Program Manager</t>
  </si>
  <si>
    <t>Socrata Program Manager (professional services). Socrata Program Managers provide expertise and best practices in modernizing government for making data driven decisions and enabling the optimization of Socrata''s data platform. Price is per hour.</t>
  </si>
  <si>
    <t>190.58/hour</t>
  </si>
  <si>
    <t xml:space="preserve">N/A </t>
  </si>
  <si>
    <t>SOC-SRV-00400</t>
  </si>
  <si>
    <t xml:space="preserve">Socrata Principal Consultant </t>
  </si>
  <si>
    <t>Socrata Principal Consultant (professional services). Principal Consultants will provide strategic best practices for building a digital government roadmap and capabilities to modernize government for using data to manage performance to results.</t>
  </si>
  <si>
    <t>239.45/hour</t>
  </si>
  <si>
    <t>SOC-SRV-00500</t>
  </si>
  <si>
    <t>Socrata Consultant</t>
  </si>
  <si>
    <t>248.24/hour</t>
  </si>
  <si>
    <t>SOC-OD-6</t>
  </si>
  <si>
    <t>Publica Open Data Cloud (1M - 5M)</t>
  </si>
  <si>
    <t xml:space="preserve">	
Open Data (currently called Publica) Socrata Open Data enables governments to publish data, in a variety of intuitive and interactive forms, for use and reuse by the public. Open Data Includes: Publishing Services: APIs, a web interface, and utilities to publish data, automate the update of published data, and design metadata. Discovery: Catalog and search experience used to find data on the open data site via keyword, category, or other parameters. Includes support for the DCAT and data.JSON standards. Site Analytics: Dashboard providing insight into the usage of data, APIs, and other assets on the open data site. Includes support for Google Analytics integration and data export. Site Administration: Controls to manage user access and other basic settings of the open data site. Lenses &amp; Expressions: Tools to create and explore interactive data visualizations, such as charts, Socrata Data Lens, and maps. Includes Socrata Data Player, an embed frame for including most Socrata visualizations on third-party sites. Federation Services: Service enabling cross-site sharing of open data site assets with other open data sites (e.g. nearby cities). Socrata Open Data API: Programmatic interface and supporting documentation for all datasets published on the open data site. Open Data Network: Connection to community of data publishers and consumers to enrich aspects of the data consumption experience. Includes federation of public data to www.opendatanetowrk.com Unlimited consumption via mobile, desktop web, API Unlimited users</t>
  </si>
  <si>
    <t>Open Checkbook (1M - 5M)</t>
  </si>
  <si>
    <t xml:space="preserve">Please note Tier is based upon payroll count of Sworn. </t>
  </si>
  <si>
    <t>TYL-MS-006a</t>
  </si>
  <si>
    <t>Public Safety Insights</t>
  </si>
  <si>
    <t>Per Sworn Officer Per Year / 1-50</t>
  </si>
  <si>
    <t>TYL-MS-006b</t>
  </si>
  <si>
    <t>Per Sworn Officer Per Year / 51-100</t>
  </si>
  <si>
    <t>TYL-MS-006c</t>
  </si>
  <si>
    <t>Per Sworn Officer Per Year / 100-300</t>
  </si>
  <si>
    <t>TYL-MS-006d</t>
  </si>
  <si>
    <t>Per Sworn Officer Per Year / 300+</t>
  </si>
  <si>
    <t>One instance (5 dataset pins) - Geospatial exploration and alerting tool connecting citizens and elected officials to 311 and other service delivery data.</t>
  </si>
  <si>
    <t>SOC-DA-2</t>
  </si>
  <si>
    <t xml:space="preserve">	
Socrata Data Academy Private Training Workshop</t>
  </si>
  <si>
    <t>In-person training workshop tailored to an organization?s data analysis learning goals. 25 students maximum. One unit equals 2 days of facilitated workshop education.</t>
  </si>
  <si>
    <t>SOC-DA-3</t>
  </si>
  <si>
    <t xml:space="preserve">	
Socrata Data Academy Online Certification</t>
  </si>
  <si>
    <t>An online certification to validate proficiency in the fundamental skills of data analysis in the public sector. One certification per individual.</t>
  </si>
  <si>
    <t>SOC-OD-3 (50k - 150k)</t>
  </si>
  <si>
    <t>Open Data (currently called Publica)</t>
  </si>
  <si>
    <t>Open Data (currently called Publica) Socrata Open Data enables governments to publish data, in a variety of intuitive and interactive forms, for use and reuse by the public. Open Data Includes: Publishing Services: APIs, a web interface, and utilities to publish data, automate the update of published data, and design metadata. Discovery: Catalog and search experience used to find data on the open data site via keyword, category, or other parameters. Includes support for the DCAT and data.JSON standards. Site Analytics: Dashboard providing insight into the usage of data, APIs, and other assets on the open data site. Includes support for Google Analytics integration and data export. Site Administration: Controls to manage user access and other basic settings of the open data site. Lenses &amp; Expressions: Tools to create and explore interactive data visualizations, such as charts, Socrata Data Lens, and maps. Includes Socrata Data Player, an embed frame for including most Socrata visualizations on third-party sites. Federation Services: Service enabling cross-site sharing of open data site assets with other open data sites (e.g. nearby cities). Socrata Open Data API: Programmatic interface and supporting documentation for all datasets published on the open data site. Open Data Network: Connection to community of data publishers and consumers to enrich aspects of the data consumption experience. Includes federation of public data to www.opendatanetwork.com Unlimited consumption via mobile, desktop web, API Unlimited users</t>
  </si>
  <si>
    <t>SOC-OB-3 (50k - 150k)</t>
  </si>
  <si>
    <t>Open Budget</t>
  </si>
  <si>
    <t>Socrata Open Budget is a software-as-a-service application that enables governments to publish their operating and capital budgets as intuitive, interactive visualizations for use by internal stakeholders and the public.</t>
  </si>
  <si>
    <t>SOC-OE-3 (50k - 150k)</t>
  </si>
  <si>
    <t>Open Checkbook</t>
  </si>
  <si>
    <t>Open Expenditures: Socrata Open Expenditures is a software-as-a-service application that enables governments to publish their expenses data as intuitive, interactive visualizations for use by internal stakeholders and the public.</t>
  </si>
  <si>
    <t>SOC-PR-3</t>
  </si>
  <si>
    <t>Open Payroll</t>
  </si>
  <si>
    <t>Socrata Open Payroll is a software-as-a-service application that enables governments to publish their payroll data as intuitive, interactive visualizations for use by internal stakeholders and the public.</t>
  </si>
  <si>
    <t>SOC-PS-SUP-B</t>
  </si>
  <si>
    <t>Support Program - Basic</t>
  </si>
  <si>
    <t>SOC-SCGC-ORG</t>
  </si>
  <si>
    <t>Socrata Connected Government Cloud - Organization Edition</t>
  </si>
  <si>
    <t>Socrata Connected Government Cloud - Organization: Full Socrata product suite. Limits: Up to 100 Monthly Active Users, Up to 5M External API calls, Up to 8TB of data storage, Up to 30K Alerts/month. Includes Support and Education. Excludes: Set-Up</t>
  </si>
  <si>
    <t>SOC-APP-OB</t>
  </si>
  <si>
    <t>A ready-to-deploy app that lets citizens explore their government's budget, along every step of the process, and at ever level of the allocation hierarchy. For use with Socrata Open Data Portal and as part of the Socrata Financial Transparency Suite. Includes up to 15 hours of professional services. U.S. customers only. Price is per month.</t>
  </si>
  <si>
    <t>SOC-APP-OE</t>
  </si>
  <si>
    <t>Open Checkbook App</t>
  </si>
  <si>
    <t>A ready-to-deploy app that lets citizens explore their government's expenditures, along every step of the process, and at ever level of the allocation hierarchy. For use with Socrata Open Data Portal and as part of the Socrata Financial Transparency Suite. Includes up to 15 hours of professional services. U.S. customers only. Price is per month.</t>
  </si>
  <si>
    <t>SOC-APP-SC</t>
  </si>
  <si>
    <t>Service Connect</t>
  </si>
  <si>
    <t>Service Connect app combines a familiar, intuitive interface with powerful search and multi-faceted visualization capabilities. It encourages community based self-service and discovery. Deliver powerful and compelling visualizations that educate citizens on the services being consumed in their neighborhood. Enable a rich out of box customization model to create a uniquely immersive community experience.</t>
  </si>
  <si>
    <t>SOC-CPE-1</t>
  </si>
  <si>
    <t>Capital Projects Explorer (Under 25k)</t>
  </si>
  <si>
    <t>Data visualization and exploration application optimized for end-user consumption and internal user ease-of-use. - customer population under 25K.</t>
  </si>
  <si>
    <t>SOC-CPE-3</t>
  </si>
  <si>
    <t>Capital Projects Explorer (50k - 150k)</t>
  </si>
  <si>
    <t>Data visualization and exploration application optimized for end-user consumption and internal user ease-of-use. - customer population 50K-150K.</t>
  </si>
  <si>
    <t>SOC-CPE-4</t>
  </si>
  <si>
    <t>Capital Projects Explorer (150k - 500k)</t>
  </si>
  <si>
    <t>Data visualization and exploration application optimized for end-user consumption and internal user ease-of-use. - customer population 150K-500K.</t>
  </si>
  <si>
    <t>Data &amp; Insights Academy Private Training Workshop</t>
  </si>
  <si>
    <t>Data &amp; Insights Academy Online Certification</t>
  </si>
  <si>
    <t>SOC-DA-AA</t>
  </si>
  <si>
    <t>Analytics Accelerator</t>
  </si>
  <si>
    <t>Jumpstart civic analytics program by identifying home run use cases with the Analytics Accelerator.</t>
  </si>
  <si>
    <t>SOC-DA-DR</t>
  </si>
  <si>
    <t>Data Retreat</t>
  </si>
  <si>
    <t>Government employees from across departments analyze data to address real policy challenges facing their communities.</t>
  </si>
  <si>
    <t>SOC-DA-DSM</t>
  </si>
  <si>
    <t>Data Science and Machine Learning for Government Decision Making</t>
  </si>
  <si>
    <t>Third level of data capability for government worker. Course will teach machine learning models with R, and help identify insights that drive decisions that affect thousands.</t>
  </si>
  <si>
    <t>SOC-DA-HLW</t>
  </si>
  <si>
    <t>How to Lead With Data</t>
  </si>
  <si>
    <t>Learn how to lead a smarter, more strategic, and responsive public organization with the Lead with Data workshop.</t>
  </si>
  <si>
    <t>SOC-DA-IRP</t>
  </si>
  <si>
    <t>Introduction to R programming for government analytics</t>
  </si>
  <si>
    <t>Automate your intelligence gathering with R, an easy-to-learn programming language that takes care of your most tedious data collection and cleanings tasks. Free yourself from monotonous processes and automate the creation of beautiful data visualizations.</t>
  </si>
  <si>
    <t>SOC-DAT-10</t>
  </si>
  <si>
    <t>10 Public Data Sources</t>
  </si>
  <si>
    <t>Public Data Sources (10) (Dataset Capacity)</t>
  </si>
  <si>
    <t>SOC-DAT1-10</t>
  </si>
  <si>
    <t>10 Public Datasets (Under 25k)</t>
  </si>
  <si>
    <t>SOC-DAT1-125</t>
  </si>
  <si>
    <t>125 Public Datasets (Under 25k)</t>
  </si>
  <si>
    <t>Public Data Sources (125) (Dataset Capacity)</t>
  </si>
  <si>
    <t>SOC-DAT-125</t>
  </si>
  <si>
    <t>125 Public Data Sources</t>
  </si>
  <si>
    <t>SOC-DAT1-50</t>
  </si>
  <si>
    <t>50 Public Datasets (Under 25k)</t>
  </si>
  <si>
    <t>Public Data Sources (50) (Dataset Capacity)</t>
  </si>
  <si>
    <t>SOC-DAT2-10</t>
  </si>
  <si>
    <t>10 Public Datasets (25k - 50k)</t>
  </si>
  <si>
    <t>SOC-DAT2-125</t>
  </si>
  <si>
    <t>125 Public Datasets (25k - 50k)</t>
  </si>
  <si>
    <t>SOC-DAT2-50</t>
  </si>
  <si>
    <t>50 Public Datasets (25k - 50k)</t>
  </si>
  <si>
    <t>SOC-DAT3-10</t>
  </si>
  <si>
    <t>10 Public Datasets (50k - 150k)</t>
  </si>
  <si>
    <t>SOC-DAT3-125</t>
  </si>
  <si>
    <t>125 Public Datasets (50k - 150k)</t>
  </si>
  <si>
    <t>SOC-DAT3-50</t>
  </si>
  <si>
    <t>50 Public Datasets (50k - 150k)</t>
  </si>
  <si>
    <t>SOC-DAT4-10</t>
  </si>
  <si>
    <t>10 Public Datasets (150k - 500k)</t>
  </si>
  <si>
    <t>SOC-DAT4-125</t>
  </si>
  <si>
    <t>125 Public Datasets (150k - 500k)</t>
  </si>
  <si>
    <t>SOC-DAT4-50</t>
  </si>
  <si>
    <t>50 Public Datasets (150k - 500k)</t>
  </si>
  <si>
    <t>SOC-DAT-50</t>
  </si>
  <si>
    <t>50 Public Data Sources</t>
  </si>
  <si>
    <t>SOC-DAT5-10</t>
  </si>
  <si>
    <t>10 Public Datasets (500k - 1M)</t>
  </si>
  <si>
    <t>SOC-DAT5-125</t>
  </si>
  <si>
    <t>125 Public Datasets (500k - 1M)</t>
  </si>
  <si>
    <t>SOC-DAT5-50</t>
  </si>
  <si>
    <t>50 Public Datasets (500k - 1M)</t>
  </si>
  <si>
    <t>SOC-DAT6-10</t>
  </si>
  <si>
    <t>10 Public Datasets (1M - 5M)</t>
  </si>
  <si>
    <t>SOC-DAT6-125</t>
  </si>
  <si>
    <t>125 Public Datasets (1M - 5M)</t>
  </si>
  <si>
    <t>SOC-DAT6-50</t>
  </si>
  <si>
    <t>50 Public Datasets (1M - 5M)</t>
  </si>
  <si>
    <t>SOC-DAT7-10</t>
  </si>
  <si>
    <t>10 Public Datasets (5M - 9M)</t>
  </si>
  <si>
    <t>SOC-DAT7-125</t>
  </si>
  <si>
    <t>125 Public Datasets (5M - 9M)</t>
  </si>
  <si>
    <t>SOC-DAT7-50</t>
  </si>
  <si>
    <t>50 Public Datasets (5M - 9M)</t>
  </si>
  <si>
    <t>SOC-DAT8-125</t>
  </si>
  <si>
    <t>125 Public Datasets (9M+)</t>
  </si>
  <si>
    <t>SOC-DAT8-50</t>
  </si>
  <si>
    <t>50 Public Datasets (9M+)</t>
  </si>
  <si>
    <t>SOC-FR-1</t>
  </si>
  <si>
    <t>FedRAMP Moderate Certified infrastructure (&lt;5M)</t>
  </si>
  <si>
    <t>SOC-FR-2</t>
  </si>
  <si>
    <t>FedRAMP Moderate Certified infrastructure (&gt;5M)</t>
  </si>
  <si>
    <t>SOC-GOL-10</t>
  </si>
  <si>
    <t>10 Public Goals</t>
  </si>
  <si>
    <t>Public Goals (10) (Capacity for Open Performance)</t>
  </si>
  <si>
    <t>SOC-GOL1-10</t>
  </si>
  <si>
    <t>10 Public Goals (Under 25k)</t>
  </si>
  <si>
    <t>SOC-GOL1-50</t>
  </si>
  <si>
    <t>50 Public Goals (Under 25k)</t>
  </si>
  <si>
    <t>Public Goals (50) (Capacity for Open Performance)</t>
  </si>
  <si>
    <t>SOC-GOL3-10</t>
  </si>
  <si>
    <t>10 Public Goals (50k - 150k)</t>
  </si>
  <si>
    <t>SOC-GOL3-50</t>
  </si>
  <si>
    <t>50 Public Goals (50k - 150k)</t>
  </si>
  <si>
    <t>SOC-GOL4-10</t>
  </si>
  <si>
    <t>10 Public Goals (150k - 500k)</t>
  </si>
  <si>
    <t>SOC-GOL4-50</t>
  </si>
  <si>
    <t>50 Public Goals (150k - 500k)</t>
  </si>
  <si>
    <t>SOC-GOL-50</t>
  </si>
  <si>
    <t>50 Public Goals</t>
  </si>
  <si>
    <t>SOC-GOL5-125</t>
  </si>
  <si>
    <t>125 Public Goals (500k - 1M)</t>
  </si>
  <si>
    <t>Public Goals (125) (Capacity for Open Performance)</t>
  </si>
  <si>
    <t>SOC-GOL5-50</t>
  </si>
  <si>
    <t>50 Public Goals (500k - 1M)</t>
  </si>
  <si>
    <t>SOC-GOL6-10</t>
  </si>
  <si>
    <t>10 Public Goals (1M - 5M)</t>
  </si>
  <si>
    <t>SOC-GOL6-125</t>
  </si>
  <si>
    <t>125 Public Goals (1M - 5M)</t>
  </si>
  <si>
    <t>SOC-GOL6-50</t>
  </si>
  <si>
    <t>50 Public Goals (1M - 5M)</t>
  </si>
  <si>
    <t>SOC-GOL7-50</t>
  </si>
  <si>
    <t>50 Public Goals (5M - 9M)</t>
  </si>
  <si>
    <t>SOC-GOL8-50</t>
  </si>
  <si>
    <t>50 Public Goals (9M+)</t>
  </si>
  <si>
    <t>SOC-GS-B</t>
  </si>
  <si>
    <t>Open Performance - Basic</t>
  </si>
  <si>
    <t>The Basic Open Performance site is a performance measurement and reporting platform, designed to help public sector leaders bring data, collaboration, and citizen feedback into the decision making process. The following usage limits are included: 2 Dashboards; 20 Goals; 150 Datasets; Unlimited Reports; Unlimited Users. Price is per month.</t>
  </si>
  <si>
    <t>SOC-GS-ENT</t>
  </si>
  <si>
    <t>Open Performance - Enterprise</t>
  </si>
  <si>
    <t>The Enterprise Open Performance site is a performance measurement and reporting platform, designed to help public sector leaders bring data, collaboration, and citizen feedback into the decision making process. The following usage limits are included: 20 Dashboards; 400 Goals; 1,500 Datasets; Unlimited Reports; Unlimited Users. Price is per month.</t>
  </si>
  <si>
    <t>SOC-GS-EX</t>
  </si>
  <si>
    <t>Open Performance - Extended</t>
  </si>
  <si>
    <t>The Extended Open Performance site is a performance measurement and reporting platform, designed to help public sector leaders bring data, collaboration, and citizen feedback into the decision making process. The following usage limits are included: 5 Dashboards; 100 Goals; 500 Datasets; Unlimited Reports; Unlimited Users. Price is per month.</t>
  </si>
  <si>
    <t>SOC-INS-1</t>
  </si>
  <si>
    <t>Insights Dashboard</t>
  </si>
  <si>
    <t>A user-friendly dashboard for the exploration, analysis, and benchmarking of data across geographies. If the service is configured to provide benchmarking data from from third party sources (e.g., census bureau), or the Socrata Open Data Network, this data is provided as-is without warranties, is subject to change, and is subject to the data publisher?s terms of use. Capacity Up to 20 datasets total.</t>
  </si>
  <si>
    <t>SOC-OB-1</t>
  </si>
  <si>
    <t>Open Budget (Under 25k)</t>
  </si>
  <si>
    <t>Open Budget: Socrata Open Budget is a software-as-a-service application that enables governments to publish their operating and capital budgets as intuitive, interactive visualizations for use by internal stakeholders and the public.</t>
  </si>
  <si>
    <t>SOC-OB-2</t>
  </si>
  <si>
    <t>Open Budget (25k - 50k)</t>
  </si>
  <si>
    <t>Open Budget :Socrata Open Budget is a software-as-a-service application that enables governments to publish their operating and capital budgets as intuitive, interactive visualizations for use by internal stakeholders and the public.</t>
  </si>
  <si>
    <t>SOC-OB-3</t>
  </si>
  <si>
    <t>Open Budget (50k - 150k)</t>
  </si>
  <si>
    <t>SOC-OB-4</t>
  </si>
  <si>
    <t>Open Budget (150k - 500k)</t>
  </si>
  <si>
    <t>SOC-OB-5</t>
  </si>
  <si>
    <t>Open Budget (500k - 1M)</t>
  </si>
  <si>
    <t>Open Budget:Socrata Open Budget is a software-as-a-service application that enables governments to publish their operating and capital budgets as intuitive, interactive visualizations for use by internal stakeholders and the public.</t>
  </si>
  <si>
    <t>SOC-OB-7</t>
  </si>
  <si>
    <t>Open Budget (5M - 9M)</t>
  </si>
  <si>
    <t>SOC-OB-8</t>
  </si>
  <si>
    <t>Open Budget (9M+)</t>
  </si>
  <si>
    <t>SOC-OD-1</t>
  </si>
  <si>
    <t>Open Data Platform (Under 25k)</t>
  </si>
  <si>
    <t>SOC-OD-2</t>
  </si>
  <si>
    <t>Open Data Platform (25k - 50k)</t>
  </si>
  <si>
    <t>SOC-OD-3</t>
  </si>
  <si>
    <t>Open Data Platform (50k - 150k)</t>
  </si>
  <si>
    <t>SOC-OD-4</t>
  </si>
  <si>
    <t>Open Data Platform (150k - 500k)</t>
  </si>
  <si>
    <t>SOC-OD-5</t>
  </si>
  <si>
    <t>Open Data Platform (500k - 1M)</t>
  </si>
  <si>
    <t>Open Data Platform (1M - 5M)</t>
  </si>
  <si>
    <t>SOC-OD-7</t>
  </si>
  <si>
    <t>Open Data Platform (5M - 9M)</t>
  </si>
  <si>
    <t>SOC-OD-8</t>
  </si>
  <si>
    <t>Open Data Platform (9M+)</t>
  </si>
  <si>
    <t>SOC-OD-B</t>
  </si>
  <si>
    <t>Open Data Platform - Basic</t>
  </si>
  <si>
    <t>The Basic portal offers a complete software-as-a-service platform that includes the following usage limits: 150 Datasets; 10 Premium APIs; Up to 5 million API calls per month; Up to 1 TB in bandwidth per month; 5 Microsites; Native Support for Geospatial Data; Up to 50,000 Geocoding Requests per month; Sitewide Usage Analytics. Price is per month.</t>
  </si>
  <si>
    <t>SOC-ODC-FED-1</t>
  </si>
  <si>
    <t>Data Insights Open Data Platform for Fed Tier 1</t>
  </si>
  <si>
    <t>Socrata Open Data platform to increase transparency and engagement in Federal agencies in Tier 1. Limited to one Public SCGC Site; includes data storage up to 2 TB, 50 Users and 400,000 monthly API calls. Includes Perspectives, Gold Support and Standard Education. Excludes Professional Services.</t>
  </si>
  <si>
    <t>SOC-ODC-FED-2</t>
  </si>
  <si>
    <t>Data Insights Open Data Platform for Fed Tier 2</t>
  </si>
  <si>
    <t>Socrata Open Data platform to increase transparency and engagement in Federal agencies in Tier 2. Limited to one Public SCGC Site; includes data storage up to 1.5TB, 35 Users and 300,000 monthly API calls. Includes Perspectives, Gold Support and Standard Education. Excludes Professional Services.</t>
  </si>
  <si>
    <t>SOC-ODC-FED-3</t>
  </si>
  <si>
    <t>Data Insights Open Data Platform for Fed Tier 3</t>
  </si>
  <si>
    <t>Socrata Open Data platform to increase transparency and engagement in Federal agencies in Tier 3. Limited to one Public SCGC Site; includes data storage up to 1 TB, 25 Users and 200,000 monthly API calls. Includes Perspectives, Silver Support and Standard Education. Excludes Professional Services.</t>
  </si>
  <si>
    <t>SOC-ODC-FED-4</t>
  </si>
  <si>
    <t>Data Insights Open Data Platform for Fed Tier 4</t>
  </si>
  <si>
    <t>Socrata Open Data platform to increase transparency and engagement in Federal agencies in Tier 4. Limited to one Public SCGC Site; includes data storage up to .5 TB, 20 Users and 100,000 monthly API calls. Includes Perspectives, Silver Support and Standard Education. Excludes Professional Services.</t>
  </si>
  <si>
    <t>SOC-OD-DS-L</t>
  </si>
  <si>
    <t>Large Custom Data Exploration and Visualization Apps Offerin</t>
  </si>
  <si>
    <t>Large Monthly Socrata Custom Data Exploration and Visualization Apps Offering.</t>
  </si>
  <si>
    <t>SOC-OD-DS-M</t>
  </si>
  <si>
    <t>Medium Custom Data Exploration and Visualization Apps Offering</t>
  </si>
  <si>
    <t>Medium Monthly Socrata Custom Data Exploration and Visualization Apps Offering.</t>
  </si>
  <si>
    <t>SOC-OD-DS-S</t>
  </si>
  <si>
    <t>Small Custom Data Exploration and Visualization Apps Offering</t>
  </si>
  <si>
    <t>Small Monthly Socrata Custom Data Exploration and Visualization Apps Offering.</t>
  </si>
  <si>
    <t>SOC-OD-ENT</t>
  </si>
  <si>
    <t>Open Data Platform - Enterprise</t>
  </si>
  <si>
    <t>The Enterprise portal offers a complete software-as-a-service platform that includes the following usage limits: 1,500 Datasets; 50 Premium APIs; Up to 100 million API calls per month; 15 Microsites; Native Support for Geospatial Data; Up to 500,000 Geocoding Requests per month; Sitewide Usage Analytics. Price is per month.</t>
  </si>
  <si>
    <t>SOC-OD-EX</t>
  </si>
  <si>
    <t>Open Data Platform - Extended</t>
  </si>
  <si>
    <t>The Extended portal offers a complete software-as-a-service platform that includes the following usage limits: 500 Datasets; 25 Premium APIs; Up to 20 million API calls per month; Up to 2 TB in bandwidth per month; 10 Microsites; Native Support for Geospatial Data; Up to 250,000 Geocoding Requests per month; Sitewide Usage Analytics. Price is per month.</t>
  </si>
  <si>
    <t>SOC-OD-Fed-B</t>
  </si>
  <si>
    <t>Socrata Data Platform Basic</t>
  </si>
  <si>
    <t>SOC-OD-Fed-MSA10</t>
  </si>
  <si>
    <t>Open Data Platform - Master Subscription License (10)</t>
  </si>
  <si>
    <t>Socrata Data Platform MSA 10</t>
  </si>
  <si>
    <t>SOC-OD-Fed-MSA5</t>
  </si>
  <si>
    <t>Open Data Platform - Master Subscription License (5)</t>
  </si>
  <si>
    <t>Socrata Data Platform MSA 5</t>
  </si>
  <si>
    <t>SOC-OD-Fed-P</t>
  </si>
  <si>
    <t>Open Data Platform - Premium</t>
  </si>
  <si>
    <t>Socrata Data Platform Premium</t>
  </si>
  <si>
    <t>SOC-OD-Fed-S</t>
  </si>
  <si>
    <t>Open Data Platform - Starter</t>
  </si>
  <si>
    <t>Socrata Data Platform Starter: Data publishing contextualization and API platform. Up to 20 datasets 1 million API requests per month and one instance Silver Customer Support Package and Standard Education Package</t>
  </si>
  <si>
    <t>SOC-OD-Fed-ST</t>
  </si>
  <si>
    <t>Open Data Platform - Standard</t>
  </si>
  <si>
    <t>Socrata Data Platform Standard</t>
  </si>
  <si>
    <t>SOC-OD-LAN-EN</t>
  </si>
  <si>
    <t>Open Data Platform- Additional Language Pack (English)</t>
  </si>
  <si>
    <t>Additional English language module for Open Data Portal. A customer may choose to localize the Socrata Open Data Portal in any Western language. The customer will supply translated content in text. Price per month.</t>
  </si>
  <si>
    <t>SOC-OD-LAN-ES</t>
  </si>
  <si>
    <t>Open Data Platform- Additional Language Pack (Español)</t>
  </si>
  <si>
    <t>Additional Spanish (Espanol) language module for Open Data Portal. A customer may choose to localize the Socrata Open Data Portal in any Western language. The customer will supply translated content in text. Price per month.</t>
  </si>
  <si>
    <t>SOC-ODP-API</t>
  </si>
  <si>
    <t>Open Data Platform External API Expansion Pack</t>
  </si>
  <si>
    <t>Add 500K External API Calls / Month</t>
  </si>
  <si>
    <t>Finance Insights</t>
  </si>
  <si>
    <t>Socrata Financial platform to increase financial transparency. Includes a Finance page and 3 Finance Apps. Limits: Up to 25 Users, up to 150K External API calls per month, up to 100GB of data storage. Includes Perspectives, Silver Support and Standard Education. Excludes Professional Services.</t>
  </si>
  <si>
    <t>SOC-ODP-MAU</t>
  </si>
  <si>
    <t>Monthly Active User Expansion Pack - 10</t>
  </si>
  <si>
    <t>Expansion Pack - Add 10 Monthly Active Users</t>
  </si>
  <si>
    <t>SOC-ODP-MSA2</t>
  </si>
  <si>
    <t>Finance Insights App Expansion Pack</t>
  </si>
  <si>
    <t>Add any two Open Finance apps</t>
  </si>
  <si>
    <t>Data Insights Open Data Platform</t>
  </si>
  <si>
    <t>Socrata Open Data platform to increase transparency and citizen engagement. Limits: Up to 25 Users, up to 150K External API calls, up to 100 GB of data storage. Includes Perspectives, Silver Support and Standard Education. Excludes Professional Services.</t>
  </si>
  <si>
    <t>Performance Insights</t>
  </si>
  <si>
    <t>Socrata Open Performance platform to increase access to government performance measures. Limits: Up to 25 Users, up to 150K External API calls per month, up to 100 GB of data storage. Includes Perspectives, Silver Support and Standard Education. Excludes Professional Services.</t>
  </si>
  <si>
    <t>SOC-OE-1</t>
  </si>
  <si>
    <t>Open Checkbook (Under 25k)</t>
  </si>
  <si>
    <t>SOC-OE-2</t>
  </si>
  <si>
    <t>Open Checkbook (25k - 50k)</t>
  </si>
  <si>
    <t>SOC-OE-3</t>
  </si>
  <si>
    <t>Open Checkbook (50k - 150k)</t>
  </si>
  <si>
    <t>SOC-OE-4</t>
  </si>
  <si>
    <t>Open Checkbook (150k - 500k)</t>
  </si>
  <si>
    <t>SOC-OE-5</t>
  </si>
  <si>
    <t>Open Checkbook (500k - 1M)</t>
  </si>
  <si>
    <t>SOC-OE-7</t>
  </si>
  <si>
    <t>Open Checkbook (5M - 9M)</t>
  </si>
  <si>
    <t>SOC-OE-8</t>
  </si>
  <si>
    <t>Open Checkbook (9M+)</t>
  </si>
  <si>
    <t>SOC-OFC-FED-1</t>
  </si>
  <si>
    <t>Finance Insights for Fed Tier 1</t>
  </si>
  <si>
    <t>Socrata Financial platform to increase financial transparency in Federal agencies in Tier 1. Limited to one Public SCGC Site; includes data storage up to 2 TB, 50 Users and 400,000 monthly API calls. Includes Perspectives, Gold Support and Standard Education. Excludes Professional Services.</t>
  </si>
  <si>
    <t>SOC-OFC-FED-2</t>
  </si>
  <si>
    <t>Finance Insights for Fed Tier 2</t>
  </si>
  <si>
    <t>Socrata Financial platform to increase financial transparency in Federal agencies in Tier 2. Limited to one Public SCGC Site; includes data storage up to 1.5TB, 35 Users and 300,000 monthly API calls. Includes Perspectives, Gold Support and Standard Education. Excludes Professional Services.</t>
  </si>
  <si>
    <t>SOC-OFC-FED-3</t>
  </si>
  <si>
    <t>Finance Insights for Fed Tier 3</t>
  </si>
  <si>
    <t>Socrata Financial platform to increase financial transparency in Federal agencies in Tier 3. Limited to one Public SCGC Site; includes data storage up to 1 TB, 25 Users and 200,000 monthly API calls. Includes Perspectives, Silver Support and Standard Education. Excludes Professional Services.</t>
  </si>
  <si>
    <t>SOC-OFC-FED-4</t>
  </si>
  <si>
    <t>Finance Insights for Fed Tier 4</t>
  </si>
  <si>
    <t>Socrata Financial platform to increase financial transparency in Federal agencies in Tier 4. Limited to one Public SCGC Site; includes data storage up to .5 TB, 20 Users and 100,000 monthly API calls. Includes Perspectives, Silver Support and Standard Education. Excludes Professional Services.</t>
  </si>
  <si>
    <t>SOC-OP-1</t>
  </si>
  <si>
    <t>Performance Insights (Under 25k)</t>
  </si>
  <si>
    <t>Open Performance; Socrata Open Performance helps government organizations facilitate performance management programs by enabling users to design and publish goals, track those goals on both public and private dashboards, and provide explanatory context and additional data to support the goals. Socrata Open Performance includes: Dashboard: A public collection of related goals. Goal Authoring: Tool to easily create data-centric goals, describe desired outcomes, set success ranges, and associate related data. Unlimited consumption via mobile, desktop web, API Unlimited users Limitations: Requires goal capacity Requires qualifying launch, education and support programs</t>
  </si>
  <si>
    <t>SOC-OP-3</t>
  </si>
  <si>
    <t>Performance Insights (50k - 150k)</t>
  </si>
  <si>
    <t>Open Performance: Socrata Open Performance helps government organizations facilitate performance management programs by enabling users to design and publish goals, track those goals on both public and private dashboards, and provide explanatory context and additional data to support the goals. Socrata Open Performance includes: Dashboard: A public collection of related goals. Goal Authoring: Tool to easily create data-centric goals, describe desired outcomes, set success ranges, and associate related data. Unlimited consumption via mobile, desktop web, API Unlimited users Limitations: Requires goal capacity Requires qualifying launch, education and support programs</t>
  </si>
  <si>
    <t>SOC-OP-4</t>
  </si>
  <si>
    <t>Performance Insights (150k - 500k)</t>
  </si>
  <si>
    <t>SOC-OP-5</t>
  </si>
  <si>
    <t>Performance Insights (500k - 1M)</t>
  </si>
  <si>
    <t>Socrata Open Performance helps government organizations facilitate performance management programs by enabling users to design and publish goals, track those goals on both public and private dashboards, and provide explanatory context and additional data to support the goals. Socrata Open Performance includes: Dashboard: A public collection of related goals. Goal Authoring: Tool to easily create data-centric goals, describe desired outcomes, set success ranges, and associate related data. Unlimited consumption via mobile, desktop web, API Unlimited users Limitations: Requires goal capacity Requires qualifying launch, education and support programs</t>
  </si>
  <si>
    <t>SOC-OP-6</t>
  </si>
  <si>
    <t>Performance Insights (1M - 5M)</t>
  </si>
  <si>
    <t>SOC-OP-7</t>
  </si>
  <si>
    <t>Performance Insights (5M - 9M)</t>
  </si>
  <si>
    <t>SOC-OP-8</t>
  </si>
  <si>
    <t>Performance Insights (9M+)</t>
  </si>
  <si>
    <t>SOC-OPC-FED-1</t>
  </si>
  <si>
    <t>Performance Insights for Fed Tier 1</t>
  </si>
  <si>
    <t>Socrata Open Performance platform to increase access to government performance measures for federal agencies in Tier 1. Limited to one Public SCGC Site; includes data storage up to 2 TB, 50 Users and 400,000 monthly API calls. Includes Perspectives, Gold Support and Standard Education. Excludes Professional Services.</t>
  </si>
  <si>
    <t>SOC-OPC-FED-2</t>
  </si>
  <si>
    <t>Performance Insights for Fed Tier 2</t>
  </si>
  <si>
    <t>Socrata Open Performance platform to increase access to government performance measures for federal agencies in Tier 2. Limited to one Public SCGC Site; includes data storage up to 1.5TB, 35 Users and 300,000 monthly API calls. Includes Perspectives, Gold Support and Standard Education. Excludes Professional Services.</t>
  </si>
  <si>
    <t>SOC-OPC-FED-3</t>
  </si>
  <si>
    <t>Performance Insights for Fed Tier 3</t>
  </si>
  <si>
    <t>Socrata Open Performance platform to increase access to government performance measures for federal agencies in Tier 3. Limited to one Public SCGC Site; includes data storage up to 1 TB, 25 Users and 200,000 monthly API calls. Includes Perspectives, Silver Support and Standard Education. Excludes Professional Services.</t>
  </si>
  <si>
    <t>SOC-OPC-FED-4</t>
  </si>
  <si>
    <t>Performance Insights for Fed Tier 4</t>
  </si>
  <si>
    <t>Socrata Open Performance platform to increase access to government performance measures for federal agencies in Tier 4. Limited to one Public SCGC Site; includes data storage up to .5 TB, 20 Users and 100,000 monthly API calls. Includes Perspectives, Silver Support and Standard Education. Excludes Professional Services.</t>
  </si>
  <si>
    <t>SOC-OP-Fed-S</t>
  </si>
  <si>
    <t>Performance Insights - Starter</t>
  </si>
  <si>
    <t>Starter Performance Management</t>
  </si>
  <si>
    <t>SOC-PR-1</t>
  </si>
  <si>
    <t>Open Payroll (Under 25k)</t>
  </si>
  <si>
    <t>SOC-PR-1 - Open Payroll: Socrata Open Payroll is a software-as-a-service application that enables governments to publish their payroll data as intuitive, interactive visualizations for use by internal stakeholders and the public.</t>
  </si>
  <si>
    <t>SOC-PR-2</t>
  </si>
  <si>
    <t>Open Payroll (25k - 50k)</t>
  </si>
  <si>
    <t>Open Payroll: Socrata Open Payroll is a software-as-a-service application that enables governments to publish their payroll data as intuitive, interactive visualizations for use by internal stakeholders and the public.</t>
  </si>
  <si>
    <t>Open Payroll (50k - 150k)</t>
  </si>
  <si>
    <t>SOC-PR-4</t>
  </si>
  <si>
    <t>Open Payroll (150k - 500k)</t>
  </si>
  <si>
    <t>SOC-PR-5</t>
  </si>
  <si>
    <t>Open Payroll (500k - 1M)</t>
  </si>
  <si>
    <t>SOC-PR-7</t>
  </si>
  <si>
    <t>Open Payroll (5M - 9M)</t>
  </si>
  <si>
    <t>SOC-PS-BP-DCOE</t>
  </si>
  <si>
    <t>Blueprint Digital Center of Excellence Program</t>
  </si>
  <si>
    <t>Blueprint Digital Center of Excellence Program - Socrata Consultants will build a sustainable data program through a Digital Center of Excellence. Up to 240 consulting hours. Requires the purchase of Socrata Solution(s), Education and Support.</t>
  </si>
  <si>
    <t>SOC-PS-DSS-ENT</t>
  </si>
  <si>
    <t>Blueprint Strategy and Roadmap Session - 5 day</t>
  </si>
  <si>
    <t>Blueprint Strategy and Roadmap Session - 5 day onsite design and roadmap strategy session. Socrata consultants will deliver a Strategic Plan document. Up to 120 consulting hours. Requires the purchase of Socrata Solution(s), Education and Support.</t>
  </si>
  <si>
    <t>SOC-PS-DSS-STD</t>
  </si>
  <si>
    <t>Blueprint Strategy and Roadmap Session - 3 day</t>
  </si>
  <si>
    <t>Blueprint Strategy and Roadmap Session - 3 day onsite design and roadmap strategy session. Socrata consultants will deliver a Strategic Plan document. Up to 80 consulting hours. Requires the purchase of Socrata Solution(s), Education and Support.</t>
  </si>
  <si>
    <t>SOC-PS-EDU-SA</t>
  </si>
  <si>
    <t>Stand Alone (Single) Education Course</t>
  </si>
  <si>
    <t>Stand Alone (Single) Education Course for one learner virtual or on demand.</t>
  </si>
  <si>
    <t>SOC-PS-Fed-CUS-P</t>
  </si>
  <si>
    <t>Fed Customer Support - Platinum</t>
  </si>
  <si>
    <t>Education Program Platinum</t>
  </si>
  <si>
    <t>SOC-PS-OSA</t>
  </si>
  <si>
    <t>Outsourced Solution Administration</t>
  </si>
  <si>
    <t>A single unit of this package includes up to 10 hours of OSA services per month for a set term. Hours do not roll month to month. Included activities: Uploading data; Assisting in the configuration of ongoing, automated data updates; Creating visualizations; Building goals and reports; Manipulating data to conform to a data schema; One-on-one targeted training sessions via phone or web. Sold in 6 or 12 month durations or the life of the contract. 3 month durations are available only for pilot projects.</t>
  </si>
  <si>
    <t>Support Program - Gold. As set forth on https://support.socrata.com/hc/en-us/articles/216962648-Support-Policy. Up to 75 hours of expert consultant coaching per year.</t>
  </si>
  <si>
    <t>SOC-PS-SUP-M</t>
  </si>
  <si>
    <t>Managed Care Support Program</t>
  </si>
  <si>
    <t>Managed Care Support Program. Technical Developer maintenance and support for hosting custom configurations. Up to 50 hours of custom technical support per year.</t>
  </si>
  <si>
    <t>SOC-SCGC-AGE</t>
  </si>
  <si>
    <t>Enterprise Data Platform - Agency Edition</t>
  </si>
  <si>
    <t>Socrata Connected Government Cloud - Agency: The full Socrata product suite. Limits: Up to 75 Monthly Active Users, Up to 2M External API calls, Up to 6TB of data storage, Up to 20K Alerts/month. Includes Gold Support and Premium Education. Excludes: Set-Up</t>
  </si>
  <si>
    <t>SOC-SCGC-API</t>
  </si>
  <si>
    <t>External API Expansion Pack</t>
  </si>
  <si>
    <t>Socrata Connected Government Cloud Add 1M External API Calls / Month</t>
  </si>
  <si>
    <t>SOC-SCGC-ART</t>
  </si>
  <si>
    <t>Alert Expansion Pack</t>
  </si>
  <si>
    <t>Expansion Pack - Add 10,000 Monthly Alerts.  Not available for Tier 5 - Program Edition</t>
  </si>
  <si>
    <t>SOC-SCGC-CI-1-CEN</t>
  </si>
  <si>
    <t>Enterprise Data Platform City Tier 1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</si>
  <si>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700. Includes Platinum Support and Premium Education. Excludes Professional Services.</t>
  </si>
  <si>
    <t>SOC-SCGC-CI-1-DPT</t>
  </si>
  <si>
    <t>Enterprise Data Platform City Tier 1 Department Edition</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</si>
  <si>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600. Includes Platinum Support and Premium Education. Excludes Professional Services.</t>
  </si>
  <si>
    <t>SOC-SCGC-CI-1-ENT</t>
  </si>
  <si>
    <t>Enterprise Data Platform City Tier 1 Enterprise Edition</t>
  </si>
  <si>
    <t>The Socrata Connected Government Cloud (SCGC) Enterprise solution with unlimited Internal SCGC and Public SCGC Sites. Includes Performance Insights, Finance Insights, Perspectives, and Open Data powered by the Socrata Data Platform. The number of Users is unlimited. Includes Platinum Support and Premium Education. Excludes Professional Services.</t>
  </si>
  <si>
    <t>SOC-SCGC-CI-1-ST</t>
  </si>
  <si>
    <t>Enterprise Data Platform City Tier 1 Starter Edition</t>
  </si>
  <si>
    <t>The internal data sharing Socrata Connected Government Cloud (SCGC) solution with Performance Insights, Finance Insights, and Perspectives. Limited to one Internal SCGC Site; Public SCGC Site not included. The number of Users is limited to 50. Includes Gold Support and Standard Education. Excludes Professional Services.</t>
  </si>
  <si>
    <t>SOC-SCGC-CI-2-CEN</t>
  </si>
  <si>
    <t>Enterprise Data Platform City Tier 2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</si>
  <si>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400. Includes Platinum Support and Premium Education. Excludes Professional Services.</t>
  </si>
  <si>
    <t>SOC-SCGC-CI-2-DPT</t>
  </si>
  <si>
    <t>Enterprise Data Platform City Tier 2 Department Edition</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</si>
  <si>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350. Includes Gold Support and Premium Education. Excludes Professional Services.</t>
  </si>
  <si>
    <t>SOC-SCGC-CI-2-ENT</t>
  </si>
  <si>
    <t>Enterprise Data Platform City Tier 2 Enterprise Edition</t>
  </si>
  <si>
    <t>SOC-SCGC-CI-2-ST</t>
  </si>
  <si>
    <t>Enterprise Data Platform City Tier 2 Starter Edition</t>
  </si>
  <si>
    <t>The Socrata Connected Government Cloud (SCGC) solution with Performance, Finance Insights, and Perspectives. Limited to one Internal SCGC Site; Public SCGC Site not included. The number of Users is limited to 30. Includes Gold Support and Standard Education. Excludes Professional Services.</t>
  </si>
  <si>
    <t>SOC-SCGC-CI-3-CEN</t>
  </si>
  <si>
    <t>Enterprise Data Platform City Tier 3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</si>
  <si>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300. Includes Gold Support and Premium Education. Excludes Professional Services.</t>
  </si>
  <si>
    <t>SOC-SCGC-CI-3-DPT</t>
  </si>
  <si>
    <t>Enterprise Data Platform City Tier 3 Department Edition</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</si>
  <si>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250. Includes Gold Support and Premium Education. Excludes Professional Services.</t>
  </si>
  <si>
    <t>SOC-SCGC-CI-3-ENT</t>
  </si>
  <si>
    <t>Enterprise Data Platform City Tier 3 Enterprise Edition</t>
  </si>
  <si>
    <t>The Socrata Connected Government Cloud (SCGC) Enterprise solution with unlimited Internal SCGC and Public SCGC Sites. Includes Performance Insights, Finance Insights, Perspectives, and Open Data powered by the Socrata Data Platform. The number of Users is unlimited. Includes Gold Support and Premium Education. Excludes Professional Services.</t>
  </si>
  <si>
    <t>SOC-SCGC-CI-3-ST</t>
  </si>
  <si>
    <t>Enterprise Data Platform City Tier 3 Starter Edition</t>
  </si>
  <si>
    <t>The Socrata Connected Government Cloud (SCGC) solution with Performance, Finance Insights, and Perspectives. Limited to one Internal SCGC Site; Public SCGC Site not included. The number of Users is limited to 25. Includes Silver Support and Standard Education. Excludes Professional Services.</t>
  </si>
  <si>
    <t>SOC-SCGC-CI-4-CEN</t>
  </si>
  <si>
    <t>Enterprise Data Platform City Tier 4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</si>
  <si>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200. Includes Gold Support and Premium Education. Excludes Professional Services.</t>
  </si>
  <si>
    <t>SOC-SCGC-CI-4-DPT</t>
  </si>
  <si>
    <t>Enterprise Data Platform City Tier 4 Department Edition</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</si>
  <si>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150. Includes Gold Support and Premium Education. Excludes Professional Services.</t>
  </si>
  <si>
    <t>SOC-SCGC-CI-4-ENT</t>
  </si>
  <si>
    <t>Enterprise Data Platform City Tier 4 Enterprise Edition</t>
  </si>
  <si>
    <t>SOC-SCGC-CI-5-CEN</t>
  </si>
  <si>
    <t>Enterprise Data Platform City Tier 5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</si>
  <si>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150. Includes Silver Support and Standard Education. Excludes Professional Services.</t>
  </si>
  <si>
    <t>SOC-SCGC-CI-5-DPT</t>
  </si>
  <si>
    <t>Enterprise Data Platform City Tier 5 Department Edition</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</si>
  <si>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will be limited to 100. Includes Silver Support and Standard Education. Excludes Professional Services.</t>
  </si>
  <si>
    <t>SOC-SCGC-CI-5-ENT</t>
  </si>
  <si>
    <t>Enterprise Data Platform City Tier 5 Enterprise Edition</t>
  </si>
  <si>
    <t>The Socrata Connected Government Cloud (SCGC) Enterprise solution with unlimited Internal SCGC and Public SCGC Sites. Includes Performance Insights, Finance Insights, Perspectives, and Open Data powered by the Socrata Data Platform. The number of Users is unlimited. Includes Silver Support and Standard Education. Excludes Professional Services.</t>
  </si>
  <si>
    <t>SOC-SCGC-CI-6-CEN</t>
  </si>
  <si>
    <t>Enterprise Data Platform City Tier 6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</si>
  <si>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100. Includes Silver Support and Standard Education. Excludes Professional Services.</t>
  </si>
  <si>
    <t>SOC-SCGC-CI-6-DPT</t>
  </si>
  <si>
    <t>Enterprise Data Platform City Tier 6 Department Edition</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</si>
  <si>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75. Includes Silver Support and Standard Education. Excludes Professional Services.</t>
  </si>
  <si>
    <t>SOC-SCGC-CI-6-ENT</t>
  </si>
  <si>
    <t>Enterprise Data Platform City Tier 6 Enterprise Edition</t>
  </si>
  <si>
    <t>SOC-SCGC-CO-1-CEN</t>
  </si>
  <si>
    <t>Enterprise Data Platform County Tier 1 Central Edition</t>
  </si>
  <si>
    <t>SOC-SCGC-CO-1-DPT</t>
  </si>
  <si>
    <t>Enterprise Data Platform County Tier 1 Department Edition</t>
  </si>
  <si>
    <t>SOC-SCGC-CO-1-ENT</t>
  </si>
  <si>
    <t>Enterprise Data Platform County Tier 1 Enterprise Edition</t>
  </si>
  <si>
    <t>SOC-SCGC-CO-1-ST</t>
  </si>
  <si>
    <t>Enterprise Data Platform County Tier 1 Starter Edition</t>
  </si>
  <si>
    <t>The Socrata Connected Government Cloud (SCGC) solution with Performance, Finance Insights, and Perspectives. Limited to one Internal SCGC Site; Public SCGC Site not included. The number of roled Users will be limited to 50. Includes Gold Support and Standard Education. Excludes Professional Services.</t>
  </si>
  <si>
    <t>SOC-SCGC-CO-2-CEN</t>
  </si>
  <si>
    <t>Enterprise Data Platform County Tier 2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</si>
  <si>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550. Includes Platinum Support and Premium Education. Excludes Professional Services.</t>
  </si>
  <si>
    <t>SOC-SCGC-CO-2-DPT</t>
  </si>
  <si>
    <t>Enterprise Data Platform County Tier 2 Department Edition</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</si>
  <si>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450. Includes Gold Support and Premium Education. Excludes Professional Services.</t>
  </si>
  <si>
    <t>SOC-SCGC-CO-2-ENT</t>
  </si>
  <si>
    <t>Enterprise Data Platform County Tier 2 Enterprise Edition</t>
  </si>
  <si>
    <t>SOC-SCGC-CO-2-ST</t>
  </si>
  <si>
    <t>Enterprise Data Platform County Tier 2 Starter Edition</t>
  </si>
  <si>
    <t>The Socrata Connected Government Cloud (SCGC) solution with Performance, Finance Insights, and Perspectives. Limited to one Internal SCGC Site; Public SCGC Site not included. The number of Users is limited to 35. Includes Gold Support and Standard Education. Excludes Professional Services.</t>
  </si>
  <si>
    <t>SOC-SCGC-CO-3-CEN</t>
  </si>
  <si>
    <t>Enterprise Data Platform County Tier 3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</si>
  <si>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450. Includes Gold Support and Premium Education. Excludes Professional Services.</t>
  </si>
  <si>
    <t>SOC-SCGC-CO-3-DPT</t>
  </si>
  <si>
    <t>Enterprise Data Platform County Tier 3 Department Edition</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</si>
  <si>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400. Includes Gold Support and Premium Education. Excludes Professional Services.</t>
  </si>
  <si>
    <t>SOC-SCGC-CO-3-ENT</t>
  </si>
  <si>
    <t>Enterprise Data Platform County Tier 3 Enterprise Edition</t>
  </si>
  <si>
    <t>SOC-SCGC-CO-3-ST</t>
  </si>
  <si>
    <t>Enterprise Data Platform County Tier 3 Starter Edition</t>
  </si>
  <si>
    <t>The Socrata Connected Government Cloud (SCGC) solution with Performance, Finance Insights, and Perspectives. Limited to one Internal SCGC Site; Public SCGC Site not included. The number of Users is limited to 30. Includes Silver Support and Standard Education. Excludes Professional Services.</t>
  </si>
  <si>
    <t>SOC-SCGC-CO-4-CEN</t>
  </si>
  <si>
    <t>Enterprise Data Platform County Tier 4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</si>
  <si>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400. Includes Gold Support and Premium Education. Excludes Professional Services.</t>
  </si>
  <si>
    <t>SOC-SCGC-CO-4-DPT</t>
  </si>
  <si>
    <t>Enterprise Data Platform County Tier 4 Department Edition</t>
  </si>
  <si>
    <t>SOC-SCGC-CO-4-ENT</t>
  </si>
  <si>
    <t>Enterprise Data Platform County Tier 4 Enterprise Edition</t>
  </si>
  <si>
    <t>SOC-SCGC-CO-4-ST</t>
  </si>
  <si>
    <t>Enterprise Data Platform County Tier 4 Starter Edition</t>
  </si>
  <si>
    <t>SOC-SCGC-CO-5-CEN</t>
  </si>
  <si>
    <t>Enterprise Data Platform County Tier 5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</si>
  <si>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350. Includes Silver Support and Standard Education. Excludes Professional Services.</t>
  </si>
  <si>
    <t>SOC-SCGC-CO-5-DPT</t>
  </si>
  <si>
    <t>Enterprise Data Platform County Tier 5 Department Edition</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</si>
  <si>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300. Includes Silver Support and Standard Education. Excludes Professional Services.</t>
  </si>
  <si>
    <t>SOC-SCGC-CO-5-ENT</t>
  </si>
  <si>
    <t>Enterprise Data Platform County Tier 5 Enterprise Edition</t>
  </si>
  <si>
    <t>SOC-SCGC-CO-6-CEN</t>
  </si>
  <si>
    <t>Enterprise Data Platform County Tier 6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</si>
  <si>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200. Includes Silver Support and Standard Education. Excludes Professional Services.</t>
  </si>
  <si>
    <t>SOC-SCGC-CO-6-DPT</t>
  </si>
  <si>
    <t>Enterprise Data Platform County Tier 6 Department Edition</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</si>
  <si>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150. Includes Silver Support and Standard Education. Excludes Professional Services.</t>
  </si>
  <si>
    <t>SOC-SCGC-CO-6-ENT</t>
  </si>
  <si>
    <t>Enterprise Data Platform County Tier 6 Enterprise Edition</t>
  </si>
  <si>
    <t>SOC-SCGC-CO-7-CEN</t>
  </si>
  <si>
    <t>Enterprise Data Platform County Tier 7 Central Edition</t>
  </si>
  <si>
    <t>SOC-SCGC-CO-7-DPT</t>
  </si>
  <si>
    <t>Enterprise Data Platform County Tier 7 Department Edition</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</si>
  <si>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125. Includes Silver Support and Standard Education. Excludes Professional Services.</t>
  </si>
  <si>
    <t>SOC-SCGC-CO-7-ENT</t>
  </si>
  <si>
    <t>Enterprise Data Platform County Tier 7 Enterprise Edition</t>
  </si>
  <si>
    <t>SOC-SCGC-CO-8-CEN</t>
  </si>
  <si>
    <t>Enterprise Data Platform County Tier 8 Central Edition</t>
  </si>
  <si>
    <t>SOC-SCGC-CO-8-DPT</t>
  </si>
  <si>
    <t>Enterprise Data Platform County Tier 8 Department Edition</t>
  </si>
  <si>
    <t>SOC-SCGC-CO-8-ENT</t>
  </si>
  <si>
    <t>Enterprise Data Platform County Tier 8 Enterprise Edition</t>
  </si>
  <si>
    <t>SOC-SCGC-CTM</t>
  </si>
  <si>
    <t>Enterprise Data Platform - Enterprise Edition (Custom)</t>
  </si>
  <si>
    <t>Socrata Connected Government Cloud - Enterprise (Custom): The full Socrata product suite to data enable any program. Includes Platinum Support and  Premium Education. Limitations: To be determined based upon customer need.</t>
  </si>
  <si>
    <t>SOC-SCGC-DEP</t>
  </si>
  <si>
    <t>Enterprise Data Platform - Department Edition</t>
  </si>
  <si>
    <t>Socrata Connected Government Cloud - Department: The full Socrata product suite. Limits: 50 Monthly Active Users, 1M External API calls, 4TB of data storage, 10K Alerts/month. Includes Silver Support and Standard Education. Excludes: Set-Up</t>
  </si>
  <si>
    <t>SOC-SCGC-FED-1-AGENCY</t>
  </si>
  <si>
    <t>Enterprise Data Platform Fed Tier 1 Agency Edition</t>
  </si>
  <si>
    <t>SOC-SCGC-FED-1-CEN</t>
  </si>
  <si>
    <t>Enterprise Data Platform Fed Tier 1 Central Edition</t>
  </si>
  <si>
    <t>SOC-SCGC-FED-1-CUSTOM</t>
  </si>
  <si>
    <t>Enterprise Data Platform Fed Tier 1 Custom Enterprise</t>
  </si>
  <si>
    <t>SOC-SCGC-FED-1-ST</t>
  </si>
  <si>
    <t>Enterprise Data Platform Fed Tier 1 Starter Edition</t>
  </si>
  <si>
    <t>The Socrata Connected Government Cloud (SCGC) solution with Performance, Finance Insights, and Perspectives. Limited to one Internal SCGC Site; Public SCGC Site not included. The number of Users is limited to 50. Includes Gold Support and Premium Education. Excludes Professional Services.</t>
  </si>
  <si>
    <t>SOC-SCGC-FED-2-AGENCY</t>
  </si>
  <si>
    <t>Enterprise Data Platform Fed Tier 2 Agency Edition</t>
  </si>
  <si>
    <t>SOC-SCGC-FED-2-CEN</t>
  </si>
  <si>
    <t>Enterprise Data Platform Fed Tier 2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</si>
  <si>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300. Includes Platinum Support and Premium Education. Excludes Professional Services.</t>
  </si>
  <si>
    <t>SOC-SCGC-FED-2-CUSTOM</t>
  </si>
  <si>
    <t>Enterprise Data Platform Fed Tier 2 Custom Edition</t>
  </si>
  <si>
    <t>SOC-SCGC-FED-2-ST</t>
  </si>
  <si>
    <t>Enterprise Data Platform Fed Tier 2 Starter Edition</t>
  </si>
  <si>
    <t>The Socrata Connected Government Cloud (SCGC) solution with Performance, Finance Insights, and Perspectives. Limited to one Internal SCGC Site; Public SCGC Site not included. The number of Users is limited to 45. Includes Gold Support and Premium Education. Excludes Professional Services.</t>
  </si>
  <si>
    <t>SOC-SCGC-FED-3-AGENCY</t>
  </si>
  <si>
    <t>Enterprise Data Platform Fed Tier 3 Agency Edition</t>
  </si>
  <si>
    <t>SOC-SCGC-FED-3-CEN</t>
  </si>
  <si>
    <t>Enterprise Data Platform Fed Tier 3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</si>
  <si>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will be limited to 250. Includes Gold Support and Premium Education. Excludes Professional Services.</t>
  </si>
  <si>
    <t>SOC-SCGC-FED-3-CUSTOM</t>
  </si>
  <si>
    <t>Enterprise Data Platform Fed Tier 3 Custom Edition</t>
  </si>
  <si>
    <t>SOC-SCGC-FED-3-ST</t>
  </si>
  <si>
    <t>Enterprise Data Platform Fed Tier 3 Starter Edition</t>
  </si>
  <si>
    <t>The Socrata Connected Government Cloud (SCGC) solution with Performance, Finance Insights, and Perspectives. Limited to one Internal SCGC Site; Public SCGC Site not included. The number of Users is limited to 40. Includes Gold Support and Standard Education. Excludes Professional Services.</t>
  </si>
  <si>
    <t>SOC-SCGC-FED-4-AGENCY</t>
  </si>
  <si>
    <t>Enterprise Data Platform Fed Tier 4 Agency Edition</t>
  </si>
  <si>
    <t>SOC-SCGC-FED-4-CEN</t>
  </si>
  <si>
    <t>Enterprise Data Platform Fed Tier 4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</si>
  <si>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200. Includes Gold Support and Standard Education. Excludes Professional Services.</t>
  </si>
  <si>
    <t>SOC-SCGC-FED-4-CUSTOM</t>
  </si>
  <si>
    <t>Enterprise Data Platform Fed Tier 4 Custom Edition</t>
  </si>
  <si>
    <t>SOC-SCGC-FED-4-ST</t>
  </si>
  <si>
    <t>Enterprise Data Platform Fed Tier 4 Starter Edition</t>
  </si>
  <si>
    <t>The Socrata Connected Government Cloud (SCGC) solution with Performance, Finance Insights, and Perspectives. Limited to one Internal SCGC Site; Public SCGC Site not included. The number of Users is limited to 35. Includes Silver Support and Standard Education. Excludes Professional Services.</t>
  </si>
  <si>
    <t>SOC-SCGC-MAU</t>
  </si>
  <si>
    <t>Monthly Active User Expansion Pack - 25</t>
  </si>
  <si>
    <t>Socrata Connected Government Cloud Expansion Pack - Add 25 Monthly Active Users</t>
  </si>
  <si>
    <t>Enterprise Data Platform - Organization Edition</t>
  </si>
  <si>
    <t>Socrata Connected Government Cloud - Organization: Full Socrata product suite. Limits: Up to 100 Monthly Active Users, Up to 5M External API calls, Up to 8TB of data storage, Up to 30K Alerts/month. Includes Platinum Support and Premium Education. Excludes: Set-Up</t>
  </si>
  <si>
    <t>Enterprise Data Platform - Program Edition</t>
  </si>
  <si>
    <t>Socrata Connected Government Cloud - Program: The full Socrata product suite. Limits: 25 Monthly Active Users, 500K External API calls, 2TB of data storage. Includes Silver Support and Standard Education. Excludes: Set-Up</t>
  </si>
  <si>
    <t>SOC-SCGC-SMC</t>
  </si>
  <si>
    <t>Enterprise Data Platform - Unlimited MAU</t>
  </si>
  <si>
    <t>Socrata Connected Government Cloud - Unlimited MAU The full Socrata product suite to data enable any program. Limitations: 500K External API calls, 2TB of data storage. Includes Unlimited MAUs, Support and Education. Excludes: Set-Up</t>
  </si>
  <si>
    <t>SOC-SCGC-STATE-1-CEN</t>
  </si>
  <si>
    <t>Enterprise Data Platform State Tier 1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</si>
  <si>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750. Includes Platinum Support and Premium Education. Excludes Professional Services.</t>
  </si>
  <si>
    <t>SOC-SCGC-STATE-1-DPT</t>
  </si>
  <si>
    <t>Enterprise Data Platform State Tier 1 Department Edition</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</si>
  <si>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700. Includes Platinum Support and Premium Education. Excludes Professional Services.</t>
  </si>
  <si>
    <t>SOC-SCGC-STATE-1-ENT</t>
  </si>
  <si>
    <t>Enterprise Data Platform State Tier 1 Enterprise Edition</t>
  </si>
  <si>
    <t>SOC-SCGC-STATE-1-ST</t>
  </si>
  <si>
    <t>Enterprise Data Platform State Tier 1 Starter Edition</t>
  </si>
  <si>
    <t>The Socrata Connected Government Cloud (SCGC) solution with Performance, Finance Insights, and Perspectives. Limited to one Internal SCGC Site; Public SCGC Site not included. The number of Users is limited to 55. Includes Gold Support and Premium Education. Excludes Professional Services.</t>
  </si>
  <si>
    <t>SOC-SCGC-STATE-2-CEN</t>
  </si>
  <si>
    <t>Enterprise Data Platform State Tier 2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</si>
  <si>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650. Includes Platinum Support and Premium Education. Excludes Professional Services.</t>
  </si>
  <si>
    <t>SOC-SCGC-STATE-2-DPT</t>
  </si>
  <si>
    <t>Enterprise Data Platform State Tier 2 Department Edition</t>
  </si>
  <si>
    <t>SOC-SCGC-STATE-2-ENT</t>
  </si>
  <si>
    <t>Enterprise Data Platform State Tier 2 Enterprise Edition</t>
  </si>
  <si>
    <t>SOC-SCGC-STATE-2-ST</t>
  </si>
  <si>
    <t>Enterprise Data Platform State Tier 2 Starter Edition</t>
  </si>
  <si>
    <t>SOC-SCGC-STATE-3-CEN</t>
  </si>
  <si>
    <t>Enterprise Data Platform State Tier 3 Central Edition</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</si>
  <si>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550. Includes Gold Support and Premium Education. Excludes Professional Services.</t>
  </si>
  <si>
    <t>SOC-SCGC-STATE-3-DPT</t>
  </si>
  <si>
    <t>Enterprise Data Platform State Tier 3 Department Edition</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</si>
  <si>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500. Includes Gold Support and Premium Education. Excludes Professional Services.</t>
  </si>
  <si>
    <t>SOC-SCGC-STATE-3-ENT</t>
  </si>
  <si>
    <t>Enterprise Data Platform State Tier 3 Enterprise Edition</t>
  </si>
  <si>
    <t>SOC-SCGC-STATE-3-ST</t>
  </si>
  <si>
    <t>Enterprise Data Platform State Tier 3 Starter Edition</t>
  </si>
  <si>
    <t>SOC-SCGC-STATE-4-CEN</t>
  </si>
  <si>
    <t>Enterprise Data Platform State Tier 4 Central Edition</t>
  </si>
  <si>
    <t>SOC-SCGC-STATE-4-DPT</t>
  </si>
  <si>
    <t>Enterprise Data Platform State Tier 4 Department Edition</t>
  </si>
  <si>
    <t>SOC-SCGC-STATE-4-ENT</t>
  </si>
  <si>
    <t>Enterprise Data Platform State Tier 4 Enterprise Edition</t>
  </si>
  <si>
    <t>SOC-SCGC-STATE-4-ST</t>
  </si>
  <si>
    <t>Enterprise Data Platform State Tier 4 Starter Edition</t>
  </si>
  <si>
    <t>SOC-SDA-1</t>
  </si>
  <si>
    <t>Data &amp; Insights Academy</t>
  </si>
  <si>
    <t>The Socrata Data Academy develops and facilitates educational services to teach data analysis skills to government information workers using modern tools and technologies.</t>
  </si>
  <si>
    <t>SOC-SRV-00100</t>
  </si>
  <si>
    <t>Data &amp; Insights Analyst</t>
  </si>
  <si>
    <t>Socrata Data Analyst</t>
  </si>
  <si>
    <t>Data &amp; Insights Designer</t>
  </si>
  <si>
    <t>Data &amp; Insights Project Manager</t>
  </si>
  <si>
    <t>Socrata Project Manager</t>
  </si>
  <si>
    <t>Data &amp; Insights Principal Consultant</t>
  </si>
  <si>
    <t>Data &amp; Insights Consultant</t>
  </si>
  <si>
    <t>SOC-SRV-00600</t>
  </si>
  <si>
    <t>Data &amp; Insights Solution Architect</t>
  </si>
  <si>
    <t>Socrata Solution Architect</t>
  </si>
  <si>
    <t>SOC-ST-1</t>
  </si>
  <si>
    <t>Perspectives (Under 25k)</t>
  </si>
  <si>
    <t>Perspectives Base License: Socrata Perspectives is an online software-based tool that allows customers to create stories around their data. It is tightly integrated with the core Socrata platform and lets subject matter experts share the insights they've derived from their data. Authors can place dynamic Socrata-powered visualizations on a page and enrich them with textual narration; add third-party content like images, videos and advanced visualizations; and then publish the finished story to internal or external audiences.</t>
  </si>
  <si>
    <t>SOC-ST-3</t>
  </si>
  <si>
    <t>Perspectives (50k - 150k)</t>
  </si>
  <si>
    <t>SOC-ST-4</t>
  </si>
  <si>
    <t>Perspectives (150k - 500k)</t>
  </si>
  <si>
    <t>SOC-ST-5</t>
  </si>
  <si>
    <t>Perspectives (500k - 1M)</t>
  </si>
  <si>
    <t>SOC-ST-6</t>
  </si>
  <si>
    <t>Perspectives (1M - 5M)</t>
  </si>
  <si>
    <t>SOC-ST-7</t>
  </si>
  <si>
    <t>Perspectives (5M - 9M)</t>
  </si>
  <si>
    <t>SOC-ST-8</t>
  </si>
  <si>
    <t>Perspectives (9M+)</t>
  </si>
  <si>
    <t>SOC-STA1-12</t>
  </si>
  <si>
    <t>12 Perspective Creation Licenses (Under 25k)</t>
  </si>
  <si>
    <t>Perspective User License Pack (12 Creator Licenses)</t>
  </si>
  <si>
    <t>SOC-STA-12</t>
  </si>
  <si>
    <t>12 Perspectives Creation Licenses</t>
  </si>
  <si>
    <t>SOC-STA1-5</t>
  </si>
  <si>
    <t>5 Perspective Creation Licenses (Under 25k)</t>
  </si>
  <si>
    <t>Perspective Creator User License Pack 5 (5 Creator Licenses)</t>
  </si>
  <si>
    <t>SOC-STA3-5</t>
  </si>
  <si>
    <t>5 Perspective Creation Licenses (50k - 150k)</t>
  </si>
  <si>
    <t>SOC-STA4-30</t>
  </si>
  <si>
    <t>30 Perspective Creation Licenses (150k - 500k)</t>
  </si>
  <si>
    <t>Perspective Creator User License Pack 30 (30 Creator Licenses)</t>
  </si>
  <si>
    <t>SOC-STA4-5</t>
  </si>
  <si>
    <t>5 Perspective Creation Licenses (150k - 500k)</t>
  </si>
  <si>
    <t>SOC-STA-5</t>
  </si>
  <si>
    <t>5 Perspectives creation licenses</t>
  </si>
  <si>
    <t>SOC-STA5-30</t>
  </si>
  <si>
    <t>30 Perspective Creation Licenses (500k - 1M)</t>
  </si>
  <si>
    <t>SOC-STA5-5</t>
  </si>
  <si>
    <t>5 Perspective Creation Licenses (500k - 1M)</t>
  </si>
  <si>
    <t>SOC-STA6-12</t>
  </si>
  <si>
    <t>12 Perspective Creation Licenses (1M - 5M)</t>
  </si>
  <si>
    <t>SOC-STA6-30</t>
  </si>
  <si>
    <t>30 Perspective Creation Licenses (1M - 5M)</t>
  </si>
  <si>
    <t>SOC-STA6-5</t>
  </si>
  <si>
    <t>5 Perspective Creation Licenses (1M - 5M)</t>
  </si>
  <si>
    <t>SOC-STA7-5</t>
  </si>
  <si>
    <t>5 Perspective Creation Licenses (5M - 9M)</t>
  </si>
  <si>
    <t>SOC-STA8-5</t>
  </si>
  <si>
    <t>5 Perspective Creation Licenses (9M+)</t>
  </si>
  <si>
    <t>SOC-SUP-FME</t>
  </si>
  <si>
    <t>Safe FME License</t>
  </si>
  <si>
    <t>The licenses are provided by Safe FME. This represents one fixed license in USD. These licenses are tied to a single specified computer via the registration key, not an individual. Fixed licenses can be transferred to a different computer as long as it is removed/uninstalled from the previous computer.</t>
  </si>
  <si>
    <t>SOC-TRI-CSB-SUB</t>
  </si>
  <si>
    <t>Consumer Spending Metrics Benchmarks</t>
  </si>
  <si>
    <t>This single set of consumer spending metrics for up to 10 Benchmark Jurisdictions, derived from proprietary Third-Party Data will be available starting January 1, 2019 and updated weekly. Benchmark Jurisdictions will be selected by the End User. Includes weekly data aggregations, year over year percent change in consumer spending. Filtering available by Merchant Category Codes to compare jurisdiction to jurisdiction by industry. Limitations: Benchmark Data is available in the Recovery Insights application and may not be exported, downloaded or in any way saved to End User’s local environment. Maps of Benchmark Jurisdictions are not available. Geospatial data granularity is limited to the outer political boundary of the Benchmark Jurisdiction.</t>
  </si>
  <si>
    <t>This single set of consumer spending metrics, derived from proprietary Third-Party Data will be available starting January 1, 2019 and is updated weekly. Includes weekly data aggregations, year over year percent change in consumer spending, mapping and geographic breakouts, census tract level and Merchant Category Code breakouts. Consumer Spending Metrics are available in the Recovery Insights application, as preconfigured, ready-to-analyze metrics. Tabular views of the metrics can be downloaded and exported to End User's local environment. Limited to End User's geographic area.</t>
  </si>
  <si>
    <t>SOC-TRI-MB-SUB</t>
  </si>
  <si>
    <t>Mobility Metrics Benchmarks</t>
  </si>
  <si>
    <t>This single set of point of interest and foot traffic metrics for up to 10 Benchmark Jurisdictions, derived from proprietary Third-Party Data will be available starting January 1, 2019 and updated weekly. Benchmark Jurisdictions will be selected by the End User. Includes weekly data aggregations, year over year percent change in daily visits at businesses and points of interest, daily visit counts in businesses and points of interest, new business closures, new business openings. Filtering available by NAICS 2 digit codes to compare jurisdiction to jurisdiction by industry. Limitations: Benchmark Data is available in the Recovery Insights application and may not be exported, downloaded or in any way saved to End User’s local environment. Maps of Benchmark Jurisdictions are not available. Geospatial data granularity is limited to the outer political boundary of the Benchmark Jurisdiction.</t>
  </si>
  <si>
    <t>SOC-TRI-MM-SUB</t>
  </si>
  <si>
    <t>Mobility Metrics Subscription</t>
  </si>
  <si>
    <t>This single set of point of interest and foot traffic metrics, derived from proprietary Third-Party Data will be available starting January 1, 2019 and is updated weekly Includes weekly data aggregations, year over year percent change in daily visits at businesses and points of interest, daily visit counts in businesses and points of interest, new business closures, new business openings, mapping and geographic breakouts, census tract level and 2 digit NAICS code breakouts. Mobility Metrics are available in the Recovery Insights application, as preconfigured, ready-to-analyze metrics. Tabular views of the metrics can be downloaded and exported to End User's local environment. Limited to End User's geographic area.</t>
  </si>
  <si>
    <t>SOC-TRI-SBB-SUB</t>
  </si>
  <si>
    <t>This single set of small business revenue metrics for up to 10 Benchmark Jurisdictions, derived from proprietary Third-Party Data will be available starting January 1, 2019 and updated daily. Benchmark Jurisdictions will be selected by the End User. Includes daily data aggregations, year over year percent change in small business revenue. Filtering available by NAICS 2 digit codes to compare jurisdiction to jurisdiction by industry. Limitations: Benchmark Data is available in the Recovery Insights application and may not be exported, downloaded or in any way saved to End User’s local environment. Maps of Benchmark Jurisdictions are not available. Geospatial data granularity is limited to the outer political boundary of the Benchmark Jurisdiction.</t>
  </si>
  <si>
    <t>This single set of small business revenue metrics, derived from proprietary Third-Party Data, will be available starting January 1, 2019 and is updated daily. Includes daily data aggregations, year over year percent change in small business revenue, mapping and geographic breakouts, census tract level and 2 digit NAICS code breakouts. Small Business Metrics are available in the Recovery Insights application, as preconfigured, ready-to-analyze metrics. Tabular views of the metrics can be downloaded and exported to End User's local environment. Limited to End User's geographic area.</t>
  </si>
  <si>
    <t>SOC-TRI-SUB-EI</t>
  </si>
  <si>
    <t>Economic Intelligence</t>
  </si>
  <si>
    <t>One (1) instance of a cloud analytics solution which surfaces commercial Third-Party Data packaged for your government. Data for Business Revenue, Consumer Spending, Mobility &amp; Real Estate, each from a Third-Party Data provider, give a robust picture of the community’s economic health. Timely data is presented with pre-configured metrics surfaced through an interactive dashboard that can be broken down by census tract, industry and over time comparisons.</t>
  </si>
  <si>
    <t>Tyler Recovery Insights is a cloud-native solution to visualize and analyze metrics derived from time-series data within an authenticated, secure environment. The application enables internal authorized users to visualize, drill-down, bookmark, share, and export metrics defined from Third-Party Data (provided by Tyler on a subscription basis) as well as operational data sets from End User’s source systems on a single Socrata hosted client. Excludes: Professional Services. Includes: Education Program-Standard and Silver Support.</t>
  </si>
  <si>
    <t>Tyler Technologies, Digital Solutions Division</t>
  </si>
  <si>
    <t>Payment Insights  - Standard</t>
  </si>
  <si>
    <t>Payment Insights Standard Edition will include a web-based reporting dashboard to allow viewing of TPE payment-related data. This includes two years of rolling data of a detailed view of transactions, chargebacks, and refunds.</t>
  </si>
  <si>
    <t>$50,000 annually</t>
  </si>
  <si>
    <t>Payment Insights  - Advanced</t>
  </si>
  <si>
    <t>Payment Insights Advanced Edition will include a web-based reporting dashboard to allow viewing of TPE payment-related data. This includes three years of rolling data of a detailed view of transactions, chargebacks, and refunds.</t>
  </si>
  <si>
    <t>$100,000 annually</t>
  </si>
  <si>
    <t>Payment Insights - Enterprise</t>
  </si>
  <si>
    <t>Payment Insights Enterprise Edition will include a web-based reporting dashboard to allow viewing of TPE payment-related data. This includes four or more years of rolling data of a detailed view of transactions, chargebacks, and refunds.</t>
  </si>
  <si>
    <t>$250,000 annually</t>
  </si>
  <si>
    <t>Historical Naming Conventions Reference Sheet</t>
  </si>
  <si>
    <t>Old Name</t>
  </si>
  <si>
    <t>New Name</t>
  </si>
  <si>
    <t>Entellitrak / Case Management Development Platform</t>
  </si>
  <si>
    <t>Application Platform</t>
  </si>
  <si>
    <t>NIC TeleGov</t>
  </si>
  <si>
    <t>Appointment Scheduling</t>
  </si>
  <si>
    <t>Orion</t>
  </si>
  <si>
    <t>Assessment &amp; Tax Pro</t>
  </si>
  <si>
    <t>Tyler Detect (Cybersecurity)</t>
  </si>
  <si>
    <t>Cybersecurity</t>
  </si>
  <si>
    <t>Rapid</t>
  </si>
  <si>
    <t>Disbursements Platform</t>
  </si>
  <si>
    <t>NIC AccessGov</t>
  </si>
  <si>
    <t>Engagement Builder</t>
  </si>
  <si>
    <t>iasWorld</t>
  </si>
  <si>
    <t>Enterprise Assessment &amp; Tax</t>
  </si>
  <si>
    <t>Tyler Jury Manager</t>
  </si>
  <si>
    <t>EngerGov</t>
  </si>
  <si>
    <t xml:space="preserve">Enterprise Permitting &amp; Licensing </t>
  </si>
  <si>
    <t>New World Public Safety</t>
  </si>
  <si>
    <t>Enterprise Public Safety</t>
  </si>
  <si>
    <t>MobileEyes</t>
  </si>
  <si>
    <t>Fire Prevention Mobile</t>
  </si>
  <si>
    <t>Tyler Firearm and Ammo Background Check Platform</t>
  </si>
  <si>
    <t>NIC Insurance Filings</t>
  </si>
  <si>
    <t>Insurance Filings</t>
  </si>
  <si>
    <t>Recreation Dynamics/U.S. eDirect</t>
  </si>
  <si>
    <t>Electronic Bill Presentment and Payment (EBPP)</t>
  </si>
  <si>
    <t>NIC Payment Platform</t>
  </si>
  <si>
    <t>Payments Platform</t>
  </si>
  <si>
    <t>Payments Platform (Card Reader Devices)</t>
  </si>
  <si>
    <t>OTC Module</t>
  </si>
  <si>
    <t>Enterprise Foundation Platform</t>
  </si>
  <si>
    <t>Resident Engagement Platform</t>
  </si>
  <si>
    <t>NIC Enterprise Licensing &amp; Permitting / Regulatory Licensing &amp; Permitting Platform</t>
  </si>
  <si>
    <t>Entellitrak Regulatory &amp; Compliance</t>
  </si>
  <si>
    <t>Entellitrak Regulatory &amp; Compliance Analytics / State Regulatory Analytics Module</t>
  </si>
  <si>
    <t>State Regulatory Platform Suite: Analytics Module</t>
  </si>
  <si>
    <t>Entellitrak Regulatory &amp; Compliance Field Inspector / State Regulatory Field Inspector</t>
  </si>
  <si>
    <t>AR Inspect</t>
  </si>
  <si>
    <t>Augmented Field Operations Platform Implementation Fee</t>
  </si>
  <si>
    <t>NAIF20000</t>
  </si>
  <si>
    <t>Augmented Field Operations Platform: 1 Year Term</t>
  </si>
  <si>
    <t>Augmented Field Operations Platform: 1 Year Term, price per user (minimum 10 users)</t>
  </si>
  <si>
    <t xml:space="preserve">Augmented Field Operations Platform support with Route Optimization for field workers: 1 Year Term, price per user (minimum 10 users) </t>
  </si>
  <si>
    <t>Augmented Field Operations Platform support with Advanced Reporting: 1 Year Term, price per user (minimum 10 users)</t>
  </si>
  <si>
    <t>Call Creation Interface</t>
  </si>
  <si>
    <t>TYL-SW-089</t>
  </si>
  <si>
    <t>Additional Records Workstations</t>
  </si>
  <si>
    <t>TYL-SW-090</t>
  </si>
  <si>
    <t>Drivers License Mag Stripe Reader/Barcode Reader Interface (per user)</t>
  </si>
  <si>
    <t>Enterprise Fire Field Mobile (per user)</t>
  </si>
  <si>
    <t>Enterprise Law Enforcement Field Mobile (per user)</t>
  </si>
  <si>
    <t>Field Investigation Field Reporting (per user)</t>
  </si>
  <si>
    <t>Fire Dispatch/Messaging (per user)</t>
  </si>
  <si>
    <t>In-Car Mapping / AVL (per user)</t>
  </si>
  <si>
    <t>In-Car Routing (per user)</t>
  </si>
  <si>
    <t>LE Dispatch/Messaging/State/NCIC (per user)</t>
  </si>
  <si>
    <t>LE Field Reporting (per user)</t>
  </si>
  <si>
    <t>MCT Ticket Writer Interface (per user)</t>
  </si>
  <si>
    <t>Mugshot Image Download (per user)</t>
  </si>
  <si>
    <t>Stop Data Reporting (per user)</t>
  </si>
  <si>
    <t>TYL-SW-077</t>
  </si>
  <si>
    <t>TYL-SW-078</t>
  </si>
  <si>
    <t>TYL-SW-079</t>
  </si>
  <si>
    <t>TYL-SW-080</t>
  </si>
  <si>
    <t>TYL-SW-081</t>
  </si>
  <si>
    <t>TYL-SW-082</t>
  </si>
  <si>
    <t>TYL-SW-083</t>
  </si>
  <si>
    <t>TYL-SW-084</t>
  </si>
  <si>
    <t>TYL-SW-085</t>
  </si>
  <si>
    <t>TYL-SW-086</t>
  </si>
  <si>
    <t>TYL-SW-087</t>
  </si>
  <si>
    <t>TYL-SW-088</t>
  </si>
  <si>
    <t>Public Safety Subscription Software (Annual SaaS)</t>
  </si>
  <si>
    <t>EPS Platform</t>
  </si>
  <si>
    <t>EPS Platform - Standard</t>
  </si>
  <si>
    <t>Mobility Hosting Annual Fee (one application)</t>
  </si>
  <si>
    <t>TYL-EP-001</t>
  </si>
  <si>
    <t>TYL-EP-002</t>
  </si>
  <si>
    <t>Enterprise Computer Aided Dispatch</t>
  </si>
  <si>
    <t>Enterprise CAD Single Jurisdiction Law Enforcement</t>
  </si>
  <si>
    <t>Enterprise CAD Multiple Jurisdiction Law Enforcement</t>
  </si>
  <si>
    <t>Enterprise CAD Fire/EMS Single &amp; Multi-Jurisdictional</t>
  </si>
  <si>
    <t>Enterprise CAD Combined LE/Fire/EMS</t>
  </si>
  <si>
    <t>TYL-SS-001</t>
  </si>
  <si>
    <t>TYL-SS-002</t>
  </si>
  <si>
    <t>TYL-SS-003</t>
  </si>
  <si>
    <t>TYL-SS-004</t>
  </si>
  <si>
    <t>Alarm Interface</t>
  </si>
  <si>
    <t>ASAP Interface</t>
  </si>
  <si>
    <t>BOLOs</t>
  </si>
  <si>
    <t xml:space="preserve">CAD Auto Routing </t>
  </si>
  <si>
    <t xml:space="preserve">CAD AVL </t>
  </si>
  <si>
    <t>CAD CFS (xml) Export Interface</t>
  </si>
  <si>
    <t>CAD NCIC Interface</t>
  </si>
  <si>
    <t>CAD Paging Interface</t>
  </si>
  <si>
    <t>CAD to CAD Interface</t>
  </si>
  <si>
    <t xml:space="preserve">E-911 Interface </t>
  </si>
  <si>
    <t xml:space="preserve">Encoder Interface </t>
  </si>
  <si>
    <t xml:space="preserve">Hydrant Inventory </t>
  </si>
  <si>
    <t>NG911 Interface (text to 911)</t>
  </si>
  <si>
    <t>Out-of-Band AVL Interface</t>
  </si>
  <si>
    <t>PEMA Knowledge Center Interface (one-way)</t>
  </si>
  <si>
    <t>Pictometry Interface</t>
  </si>
  <si>
    <t xml:space="preserve">Pre-Arrival Questionnaire Interface </t>
  </si>
  <si>
    <t>PulsePoint Interface</t>
  </si>
  <si>
    <t>Radio Location Interface (supports Harris)</t>
  </si>
  <si>
    <t xml:space="preserve">Service Vehicle Rotation (Wrecker, Ambulance) </t>
  </si>
  <si>
    <t>Telestaff Interface</t>
  </si>
  <si>
    <t>Twitter Interface</t>
  </si>
  <si>
    <t xml:space="preserve">Unit Management </t>
  </si>
  <si>
    <t>Web CAD Monitor</t>
  </si>
  <si>
    <t>TYL-SS-005</t>
  </si>
  <si>
    <t>TYL-SS-006</t>
  </si>
  <si>
    <t>TYL-SS-007</t>
  </si>
  <si>
    <t>TYL-SS-008</t>
  </si>
  <si>
    <t>TYL-SS-009</t>
  </si>
  <si>
    <t>TYL-SS-010</t>
  </si>
  <si>
    <t>TYL-SS-011</t>
  </si>
  <si>
    <t>TYL-SS-012</t>
  </si>
  <si>
    <t>TYL-SS-013</t>
  </si>
  <si>
    <t>TYL-SS-014</t>
  </si>
  <si>
    <t>TYL-SS-015</t>
  </si>
  <si>
    <t>TYL-SS-016</t>
  </si>
  <si>
    <t>TYL-SS-017</t>
  </si>
  <si>
    <t>TYL-SS-018</t>
  </si>
  <si>
    <t>TYL-SS-019</t>
  </si>
  <si>
    <t>TYL-SS-020</t>
  </si>
  <si>
    <t>TYL-SS-021</t>
  </si>
  <si>
    <t>TYL-SS-022</t>
  </si>
  <si>
    <t>TYL-SS-023</t>
  </si>
  <si>
    <t>TYL-SS-024</t>
  </si>
  <si>
    <t>TYL-SS-025</t>
  </si>
  <si>
    <t>TYL-SS-026</t>
  </si>
  <si>
    <t>TYL-SS-027</t>
  </si>
  <si>
    <t>TYL-SS-028</t>
  </si>
  <si>
    <t>TYL-SS-029</t>
  </si>
  <si>
    <t>TYL-SS-030</t>
  </si>
  <si>
    <t>TYL-SS-031</t>
  </si>
  <si>
    <t>Enterprise Law Enforcement Records Management</t>
  </si>
  <si>
    <t>TYL-SS-032</t>
  </si>
  <si>
    <t>Add-On LE Records Functions</t>
  </si>
  <si>
    <t>Accurint Crime Analysis Interface</t>
  </si>
  <si>
    <t xml:space="preserve">Alarms </t>
  </si>
  <si>
    <t xml:space="preserve">Bookings </t>
  </si>
  <si>
    <t>Briefing Notes</t>
  </si>
  <si>
    <t>Citizen Reporting Interface</t>
  </si>
  <si>
    <t>COPLINK Interface</t>
  </si>
  <si>
    <t>Crash</t>
  </si>
  <si>
    <t>Equipment and Inventory</t>
  </si>
  <si>
    <t>Evidence Interface</t>
  </si>
  <si>
    <t xml:space="preserve">Gangs </t>
  </si>
  <si>
    <t>Hazardous Materials</t>
  </si>
  <si>
    <t>Link Analysis</t>
  </si>
  <si>
    <t>LINX Interface</t>
  </si>
  <si>
    <t>Livescan Interface</t>
  </si>
  <si>
    <t xml:space="preserve">Narcotics </t>
  </si>
  <si>
    <t>NCIC Interface</t>
  </si>
  <si>
    <t xml:space="preserve">Pawn Shops </t>
  </si>
  <si>
    <t>Permits (Guns)</t>
  </si>
  <si>
    <t>Report Writing (per user)</t>
  </si>
  <si>
    <t>Scheduling</t>
  </si>
  <si>
    <t>SECTOR Ticket/Accident Interface</t>
  </si>
  <si>
    <t>Stop Data</t>
  </si>
  <si>
    <t>Ticket Writer Interface</t>
  </si>
  <si>
    <t>Tyler Content Manager (TCM)</t>
  </si>
  <si>
    <t>Use of Force</t>
  </si>
  <si>
    <t>TYL-SS-033</t>
  </si>
  <si>
    <t>TYL-SS-034</t>
  </si>
  <si>
    <t>TYL-SS-035</t>
  </si>
  <si>
    <t>TYL-SS-036</t>
  </si>
  <si>
    <t>TYL-SS-037</t>
  </si>
  <si>
    <t>TYL-SS-038</t>
  </si>
  <si>
    <t>TYL-SS-039</t>
  </si>
  <si>
    <t>TYL-SS-040</t>
  </si>
  <si>
    <t>TYL-SS-041</t>
  </si>
  <si>
    <t>TYL-SS-042</t>
  </si>
  <si>
    <t>TYL-SS-043</t>
  </si>
  <si>
    <t>TYL-SS-044</t>
  </si>
  <si>
    <t>TYL-SS-045</t>
  </si>
  <si>
    <t>TYL-SS-046</t>
  </si>
  <si>
    <t>TYL-SS-047</t>
  </si>
  <si>
    <t>TYL-SS-048</t>
  </si>
  <si>
    <t>TYL-SS-049</t>
  </si>
  <si>
    <t>TYL-SS-050</t>
  </si>
  <si>
    <t>TYL-SS-051</t>
  </si>
  <si>
    <t>TYL-SS-052</t>
  </si>
  <si>
    <t>TYL-SS-053</t>
  </si>
  <si>
    <t>TYL-SS-054</t>
  </si>
  <si>
    <t>TYL-SS-055</t>
  </si>
  <si>
    <t>TYL-SS-056</t>
  </si>
  <si>
    <t>TYL-SS-057</t>
  </si>
  <si>
    <t>TYL-SS-058</t>
  </si>
  <si>
    <t>CAD Data Mart</t>
  </si>
  <si>
    <t>Records Data Mart</t>
  </si>
  <si>
    <t>TYL-SS-059</t>
  </si>
  <si>
    <t>TYL-SS-060</t>
  </si>
  <si>
    <t>Mobile &amp; Field Reporting</t>
  </si>
  <si>
    <t>TYL-SS-061</t>
  </si>
  <si>
    <t>TYL-SS-062</t>
  </si>
  <si>
    <t>TYL-SS-063</t>
  </si>
  <si>
    <t>TYL-SS-064</t>
  </si>
  <si>
    <t>TYL-SS-065</t>
  </si>
  <si>
    <t>TYL-SS-066</t>
  </si>
  <si>
    <t>TYL-SS-067</t>
  </si>
  <si>
    <t>TYL-SS-068</t>
  </si>
  <si>
    <t>TYL-SS-069</t>
  </si>
  <si>
    <t>TYL-SS-070</t>
  </si>
  <si>
    <t>TYL-SS-071</t>
  </si>
  <si>
    <t>TYL-SS-072</t>
  </si>
  <si>
    <t>TYL-SS-073</t>
  </si>
  <si>
    <t>TYL-SS-074</t>
  </si>
  <si>
    <t>TYL-SS-075</t>
  </si>
  <si>
    <t>TYL-SS-076</t>
  </si>
  <si>
    <t>TYL-SS-077</t>
  </si>
  <si>
    <t>Other</t>
  </si>
  <si>
    <t>TYL-SS-084</t>
  </si>
  <si>
    <t>TYL-SS-085</t>
  </si>
  <si>
    <t>Data Archive</t>
  </si>
  <si>
    <t>Public Safety Analytics (per user)</t>
  </si>
  <si>
    <t>Public Safety Implementation Services (One-Time Fee)</t>
  </si>
  <si>
    <t>CAD Additional Go-Live (per PSAP)</t>
  </si>
  <si>
    <t>CAD Go-Live (Command Center)</t>
  </si>
  <si>
    <t>CAD Train the Trainer Training (10 trainers ea.)</t>
  </si>
  <si>
    <t>CAD Training (10 users ea.)</t>
  </si>
  <si>
    <t>Combined or Fire/EMS CAD Configuration</t>
  </si>
  <si>
    <t>TYL-SE-004</t>
  </si>
  <si>
    <t>TYL-SE-005</t>
  </si>
  <si>
    <t>TYL-SE-006</t>
  </si>
  <si>
    <t>TYL-SE-007</t>
  </si>
  <si>
    <t>TYL-SE-008</t>
  </si>
  <si>
    <t>Enterprise Computer Aided Dispatch Implementation</t>
  </si>
  <si>
    <t>Add-On CAD Functions Implementation</t>
  </si>
  <si>
    <t>911 Interface (per PSAP)</t>
  </si>
  <si>
    <t>CAD Export Interface (per Vendor)</t>
  </si>
  <si>
    <t>CAD Pager Interface</t>
  </si>
  <si>
    <t>Carbyne Installation Fee</t>
  </si>
  <si>
    <t>Encoder Interface (per Vendor)</t>
  </si>
  <si>
    <t>NG911 Interface (per PSAP)</t>
  </si>
  <si>
    <t>Out-of-Band AVL Interface (per Vendor)</t>
  </si>
  <si>
    <t>Pre-Arrival Questionnaire Interface (per Discipline)</t>
  </si>
  <si>
    <t>Pulsepoint Interface</t>
  </si>
  <si>
    <t>Radio Location Interface Installation Fee</t>
  </si>
  <si>
    <t>TYL-SE-009</t>
  </si>
  <si>
    <t>TYL-SE-010</t>
  </si>
  <si>
    <t>TYL-SE-011</t>
  </si>
  <si>
    <t>TYL-SE-012</t>
  </si>
  <si>
    <t>TYL-SE-013</t>
  </si>
  <si>
    <t>TYL-SE-014</t>
  </si>
  <si>
    <t>TYL-SE-015</t>
  </si>
  <si>
    <t>TYL-SE-016</t>
  </si>
  <si>
    <t>TYL-SE-017</t>
  </si>
  <si>
    <t>TYL-SE-018</t>
  </si>
  <si>
    <t>TYL-SE-019</t>
  </si>
  <si>
    <t>TYL-SE-020</t>
  </si>
  <si>
    <t>TYL-SE-021</t>
  </si>
  <si>
    <t>TYL-SE-022</t>
  </si>
  <si>
    <t>TYL-SE-023</t>
  </si>
  <si>
    <t>TYL-SE-024</t>
  </si>
  <si>
    <t>Enterprise Law Enforcement Records Management Implementation</t>
  </si>
  <si>
    <t xml:space="preserve">Law Enforcement Records Configuration </t>
  </si>
  <si>
    <t>Law Enforcement Records Configuration (6 or more Agencies)</t>
  </si>
  <si>
    <t>Law Enforcement Records Go-Live (standard)</t>
  </si>
  <si>
    <t>Law Enforcement Records Go-Live Support (24 hour operation)</t>
  </si>
  <si>
    <t>Law Enforcement Records Go-Live Support (Additional Facilities ea.)</t>
  </si>
  <si>
    <t>Law Enforcement Records Training (10 trainers ea.)</t>
  </si>
  <si>
    <t>TYL-SE-025</t>
  </si>
  <si>
    <t>TYL-SE-026</t>
  </si>
  <si>
    <t>TYL-SE-027</t>
  </si>
  <si>
    <t>TYL-SE-028</t>
  </si>
  <si>
    <t>TYL-SE-029</t>
  </si>
  <si>
    <t>TYL-SE-030</t>
  </si>
  <si>
    <t>Add-On LE Records Functions Implementation</t>
  </si>
  <si>
    <t>Alarms</t>
  </si>
  <si>
    <t xml:space="preserve">Briefing Notes </t>
  </si>
  <si>
    <t>CopLink Interface</t>
  </si>
  <si>
    <t>Enterprise Law Enforcement Additional Modules</t>
  </si>
  <si>
    <t>IBR Submission (post Go-Live)</t>
  </si>
  <si>
    <t>Narcotics</t>
  </si>
  <si>
    <t xml:space="preserve">NCIC </t>
  </si>
  <si>
    <t>Permits</t>
  </si>
  <si>
    <t>Report Writing Implementation</t>
  </si>
  <si>
    <t xml:space="preserve">Web Briefing Notes </t>
  </si>
  <si>
    <t>TYL-SE-031</t>
  </si>
  <si>
    <t>TYL-SE-032</t>
  </si>
  <si>
    <t>TYL-SE-033</t>
  </si>
  <si>
    <t>TYL-SE-034</t>
  </si>
  <si>
    <t>TYL-SE-035</t>
  </si>
  <si>
    <t>TYL-SE-036</t>
  </si>
  <si>
    <t>TYL-SE-037</t>
  </si>
  <si>
    <t>TYL-SE-038</t>
  </si>
  <si>
    <t>TYL-SE-039</t>
  </si>
  <si>
    <t>TYL-SE-040</t>
  </si>
  <si>
    <t>TYL-SE-041</t>
  </si>
  <si>
    <t>TYL-SE-042</t>
  </si>
  <si>
    <t>TYL-SE-043</t>
  </si>
  <si>
    <t>TYL-SE-044</t>
  </si>
  <si>
    <t>TYL-SE-045</t>
  </si>
  <si>
    <t>TYL-SE-046</t>
  </si>
  <si>
    <t>TYL-SE-047</t>
  </si>
  <si>
    <t>TYL-SE-048</t>
  </si>
  <si>
    <t>TYL-SE-049</t>
  </si>
  <si>
    <t>TYL-SE-050</t>
  </si>
  <si>
    <t>TYL-SE-051</t>
  </si>
  <si>
    <t>TYL-SE-052</t>
  </si>
  <si>
    <t>TYL-SE-053</t>
  </si>
  <si>
    <t>TYL-SE-054</t>
  </si>
  <si>
    <t>TYL-SE-055</t>
  </si>
  <si>
    <t>TYL-SE-056</t>
  </si>
  <si>
    <t>TYL-SE-057</t>
  </si>
  <si>
    <t>Mobile &amp; Field Reporting Implementation</t>
  </si>
  <si>
    <t>Additional Environment</t>
  </si>
  <si>
    <t>Additional Training  (10 trainers ea.)</t>
  </si>
  <si>
    <t>Advanced Field Reporting Configuration (up to 40 hours)</t>
  </si>
  <si>
    <t>Disaster Recovery System Assurance and Software Installation</t>
  </si>
  <si>
    <t>Fire Mobile Messaging Configuration (11 or more agencies)</t>
  </si>
  <si>
    <t>Fire Mobile Messaging Configuration (up to 10 agencies)</t>
  </si>
  <si>
    <t xml:space="preserve">Fire Mobile Messaging Go-Live </t>
  </si>
  <si>
    <t>Fire Mobile Messaging Training (10 trainers ea.)</t>
  </si>
  <si>
    <t>GIS Implementation</t>
  </si>
  <si>
    <t>GIS Implementation (Additional)</t>
  </si>
  <si>
    <t xml:space="preserve">GIS Services (Additional Environment) </t>
  </si>
  <si>
    <t xml:space="preserve">High Availability System Assurance and Software Installation </t>
  </si>
  <si>
    <t>Law Enforcement and Fire Mobile Messaging and Law Enforcement Field Based Reporting Configuration (11 or more agencies)</t>
  </si>
  <si>
    <t xml:space="preserve">Law Enforcement and Fire Mobile Messaging and Law Enforcement Field Based Reporting Configuration (up to 10 agencies) </t>
  </si>
  <si>
    <t xml:space="preserve">Law Enforcement and Fire Mobile Messaging and Law Enforcement Field Based Reporting Go-Live </t>
  </si>
  <si>
    <t>Law Enforcement and Fire Mobile Messaging and Law Enforcement Field Based Reporting Training (10 trainers ea. )</t>
  </si>
  <si>
    <t>Law Enforcement and Fire Mobile Messaging and Law Enforcement Field Based Reporting Training (group of 10 add'l trainers ea.)</t>
  </si>
  <si>
    <t>Law Enforcement and Fire Mobile Messaging Configuration (11 or more agencies)</t>
  </si>
  <si>
    <t>Law Enforcement and Fire Mobile Messaging Configuration (up to 10 agencies)</t>
  </si>
  <si>
    <t xml:space="preserve">Law Enforcement and Fire Mobile Messaging Go-Live </t>
  </si>
  <si>
    <t>Law Enforcement and Fire Mobile Messaging Training (10 trainers ea. )</t>
  </si>
  <si>
    <t>Law Enforcement and Fire Mobile Messaging Training (group of 10 additional trainers ea.)</t>
  </si>
  <si>
    <t>Law Enforcement Field Based Accident Reporting Configuration</t>
  </si>
  <si>
    <t>Law Enforcement Field Based Reporting Configuration (11 or more agencies)</t>
  </si>
  <si>
    <t>Law Enforcement Field Based Reporting Configuration (up to 10 agencies)</t>
  </si>
  <si>
    <t xml:space="preserve">Law Enforcement Field Based Reporting Go-Live </t>
  </si>
  <si>
    <t>Law Enforcement Field Based Reporting Training (10 trainers ea. )</t>
  </si>
  <si>
    <t>Law Enforcement Mobile Messaging and Field Based Reporting Configuration (11 or more agencies)</t>
  </si>
  <si>
    <t>Law Enforcement Mobile Messaging and Field Based Reporting Configuration (up to 10 agencies)</t>
  </si>
  <si>
    <t xml:space="preserve">Law Enforcement Mobile Messaging and Field Based Reporting Go-Live </t>
  </si>
  <si>
    <t>Law Enforcement Mobile Messaging and Field Based Reporting Training (10 trainers ea. )</t>
  </si>
  <si>
    <t>Law Enforcement Mobile Messaging Configuration (11 or more agencies)</t>
  </si>
  <si>
    <t>Law Enforcement Mobile Messaging Configuration (up to 10 agencies)</t>
  </si>
  <si>
    <t xml:space="preserve">Law Enforcement Mobile Messaging Go-Live </t>
  </si>
  <si>
    <t>Law Enforcement Mobile Messaging Training (10 trainers ea.)</t>
  </si>
  <si>
    <t xml:space="preserve">Mobile Infrastructure Configuration </t>
  </si>
  <si>
    <t>Mobility Implementation</t>
  </si>
  <si>
    <t>Single Physical Server Staging (Troy)</t>
  </si>
  <si>
    <t xml:space="preserve">Standard System Assurance and Software Installation </t>
  </si>
  <si>
    <t>TYL-SE-058</t>
  </si>
  <si>
    <t>TYL-SE-059</t>
  </si>
  <si>
    <t>TYL-SE-060</t>
  </si>
  <si>
    <t>TYL-SE-061</t>
  </si>
  <si>
    <t>TYL-SE-062</t>
  </si>
  <si>
    <t>TYL-SE-063</t>
  </si>
  <si>
    <t>TYL-SE-064</t>
  </si>
  <si>
    <t>TYL-SE-065</t>
  </si>
  <si>
    <t>TYL-SE-066</t>
  </si>
  <si>
    <t>TYL-SE-067</t>
  </si>
  <si>
    <t>TYL-SE-068</t>
  </si>
  <si>
    <t>TYL-SE-069</t>
  </si>
  <si>
    <t>TYL-SE-070</t>
  </si>
  <si>
    <t>TYL-SE-071</t>
  </si>
  <si>
    <t>TYL-SE-072</t>
  </si>
  <si>
    <t>TYL-SE-073</t>
  </si>
  <si>
    <t>TYL-SE-074</t>
  </si>
  <si>
    <t>TYL-SE-075</t>
  </si>
  <si>
    <t>TYL-SE-076</t>
  </si>
  <si>
    <t>TYL-SE-077</t>
  </si>
  <si>
    <t>TYL-SE-078</t>
  </si>
  <si>
    <t>TYL-SE-079</t>
  </si>
  <si>
    <t>TYL-SE-080</t>
  </si>
  <si>
    <t>TYL-SE-081</t>
  </si>
  <si>
    <t>TYL-SE-082</t>
  </si>
  <si>
    <t>TYL-SE-083</t>
  </si>
  <si>
    <t>TYL-SE-084</t>
  </si>
  <si>
    <t>TYL-SE-085</t>
  </si>
  <si>
    <t>TYL-SE-086</t>
  </si>
  <si>
    <t>TYL-SE-087</t>
  </si>
  <si>
    <t>TYL-SE-088</t>
  </si>
  <si>
    <t>TYL-SE-089</t>
  </si>
  <si>
    <t>TYL-SE-090</t>
  </si>
  <si>
    <t>TYL-SE-091</t>
  </si>
  <si>
    <t>TYL-SE-092</t>
  </si>
  <si>
    <t>TYL-SE-093</t>
  </si>
  <si>
    <t>TYL-SE-094</t>
  </si>
  <si>
    <t>TYL-SE-095</t>
  </si>
  <si>
    <t>TYL-SE-096</t>
  </si>
  <si>
    <t xml:space="preserve">Public Safety Other Services </t>
  </si>
  <si>
    <t>Data Collect Mobile Activation Services</t>
  </si>
  <si>
    <t>Public Safety Analytics Installation and Remote Training</t>
  </si>
  <si>
    <t>Alliance Consulting</t>
  </si>
  <si>
    <t>Data Archive Additional Sources one time fee</t>
  </si>
  <si>
    <t>Data Archive CAD one time fee</t>
  </si>
  <si>
    <t>Data Archive Corrections one time fee</t>
  </si>
  <si>
    <t>Data Archive Fire one time fee</t>
  </si>
  <si>
    <t>Data Archive LERMS one time fee</t>
  </si>
  <si>
    <t>Decision Support Software Implementation Service (per application)</t>
  </si>
  <si>
    <t>Custom Development (per Hour)</t>
  </si>
  <si>
    <t>TYL-SE-097</t>
  </si>
  <si>
    <t>TYL-SE-098</t>
  </si>
  <si>
    <t>TYL-SE-099</t>
  </si>
  <si>
    <t>TYL-SE-100</t>
  </si>
  <si>
    <t>TYL-SE-101</t>
  </si>
  <si>
    <t>TYL-SE-102</t>
  </si>
  <si>
    <t>TYL-SE-103</t>
  </si>
  <si>
    <t>TYL-SE-104</t>
  </si>
  <si>
    <t>TYL-SE-105</t>
  </si>
  <si>
    <t>TYL-SE-106</t>
  </si>
  <si>
    <t>Public Safety Third Party Products &amp; Services</t>
  </si>
  <si>
    <t>Public Safety Third Party License Software (Price + Annual Maintenance)</t>
  </si>
  <si>
    <t>Public Safety Third Party Hardware</t>
  </si>
  <si>
    <t>Carbyne - ECaaS All Inclusive Bundle (per workstation)</t>
  </si>
  <si>
    <t>Carbyne - Responder Connect (per agency)</t>
  </si>
  <si>
    <t>Carbyne - Events History (per agency)</t>
  </si>
  <si>
    <t>Emergency Networking - Fire Suite</t>
  </si>
  <si>
    <t>Emergency Networking - CAD Connection</t>
  </si>
  <si>
    <t>Emergency Networking - EMS Billing Link</t>
  </si>
  <si>
    <t>Emergency Networking - EMS Suite</t>
  </si>
  <si>
    <t>Emergency Networking - EPCR BLS Package</t>
  </si>
  <si>
    <t>Emergency Networking - EPCR Package</t>
  </si>
  <si>
    <t xml:space="preserve">Emergency Networking - Investigations </t>
  </si>
  <si>
    <t>Emergency Networking - Monitor Interface</t>
  </si>
  <si>
    <t>Emergency Networking - NFIRS (Fire Only)</t>
  </si>
  <si>
    <t>Emergency Networking - Fire Prevention Package</t>
  </si>
  <si>
    <t>Emergency Networking - RREACT Base System</t>
  </si>
  <si>
    <t>Emergency Networking - Interface Package</t>
  </si>
  <si>
    <t>Geo-File Maintenance Software (ArcGIS for Desktop Standard, per workstation)</t>
  </si>
  <si>
    <t>Redundant VPN Appliance Bundle</t>
  </si>
  <si>
    <t>TYL-TP-016</t>
  </si>
  <si>
    <t>TYL-TP-017</t>
  </si>
  <si>
    <t>TYL-TP-018</t>
  </si>
  <si>
    <t>TYL-TP-019</t>
  </si>
  <si>
    <t>TYL-TP-020</t>
  </si>
  <si>
    <t>TYL-TP-021</t>
  </si>
  <si>
    <t>TYL-TP-022</t>
  </si>
  <si>
    <t>TYL-TP-023</t>
  </si>
  <si>
    <t>TYL-TP-024</t>
  </si>
  <si>
    <t>TYL-TP-025</t>
  </si>
  <si>
    <t>TYL-TP-026</t>
  </si>
  <si>
    <t>TYL-TP-027</t>
  </si>
  <si>
    <t>TYL-TP-028</t>
  </si>
  <si>
    <t>TYL-TP-029</t>
  </si>
  <si>
    <t>TYL-TP-030</t>
  </si>
  <si>
    <t>TYL-TP-031</t>
  </si>
  <si>
    <t>TYL-TP-032</t>
  </si>
  <si>
    <t>TYL-TP-033</t>
  </si>
  <si>
    <t>TYL-TP-034</t>
  </si>
  <si>
    <t>TYL-TP-035</t>
  </si>
  <si>
    <t>Public Safety Third Party Subscription Software (Annual SaaS)</t>
  </si>
  <si>
    <t>Public Safety Third Party Implementation Services (One-Time Fee)</t>
  </si>
  <si>
    <t>Emergency Networking - Custom Form</t>
  </si>
  <si>
    <t>Emergency Networking - Custom Module</t>
  </si>
  <si>
    <t>Emergency Networking - NFIRS Fire Only Implementation</t>
  </si>
  <si>
    <t>Emergency Networking - ENCharge ePCR Implementation</t>
  </si>
  <si>
    <t>Emergency Networking - Investigations Implementation</t>
  </si>
  <si>
    <t>Emergency Networking - EMS Suite Implementation</t>
  </si>
  <si>
    <t>Emergency Networking - Fire Suite Implementation</t>
  </si>
  <si>
    <t>Emergency Networking - Fire Suite/ENCharge ePCR Package Implementation</t>
  </si>
  <si>
    <t>Emergency Networking - Professional Services Onsite (1 Day)</t>
  </si>
  <si>
    <t>Emergency Networking - Professional Services Travel Charges</t>
  </si>
  <si>
    <t>Emergency Networking - Fire Suite - Excluding Training &amp; Nemsis</t>
  </si>
  <si>
    <t xml:space="preserve">Emergency Networking - Data Import - Training </t>
  </si>
  <si>
    <t xml:space="preserve">Emergency Networking - Data Import - Properties </t>
  </si>
  <si>
    <t>Emergency Networking - Data Import - Inventory/Maintenance</t>
  </si>
  <si>
    <t>Emergency Networking - Data Import - NFIRS</t>
  </si>
  <si>
    <t>Emergency Networking - Data Import - Hydrant/Flow Test</t>
  </si>
  <si>
    <t xml:space="preserve">Emergency Networking - Data Import - Events </t>
  </si>
  <si>
    <t>Emergency Networking - Data Import - Fuel Tracker</t>
  </si>
  <si>
    <t>Emergency Networking - Onsite Training</t>
  </si>
  <si>
    <t xml:space="preserve">Emergency Networking - Online Web Training </t>
  </si>
  <si>
    <t>TYL-TP-036</t>
  </si>
  <si>
    <t>TYL-TP-037</t>
  </si>
  <si>
    <t>TYL-TP-038</t>
  </si>
  <si>
    <t>TYL-TP-039</t>
  </si>
  <si>
    <t>TYL-TP-040</t>
  </si>
  <si>
    <t>TYL-TP-041</t>
  </si>
  <si>
    <t>TYL-TP-042</t>
  </si>
  <si>
    <t>TYL-TP-043</t>
  </si>
  <si>
    <t>TYL-TP-044</t>
  </si>
  <si>
    <t>TYL-TP-045</t>
  </si>
  <si>
    <t>TYL-TP-046</t>
  </si>
  <si>
    <t>TYL-TP-047</t>
  </si>
  <si>
    <t>TYL-TP-048</t>
  </si>
  <si>
    <t>TYL-TP-049</t>
  </si>
  <si>
    <t>TYL-TP-050</t>
  </si>
  <si>
    <t>TYL-TP-051</t>
  </si>
  <si>
    <t>TYL-TP-052</t>
  </si>
  <si>
    <t>TYL-TP-053</t>
  </si>
  <si>
    <t>TYL-TP-054</t>
  </si>
  <si>
    <t>TYL-TP-055</t>
  </si>
  <si>
    <t>$3/parcel</t>
  </si>
  <si>
    <t>NA</t>
  </si>
  <si>
    <t>3rd Party TrueRoll Homestead Eligibility Administration</t>
  </si>
  <si>
    <t xml:space="preserve">Enterprise Permitting &amp; Licensing - Implementation Fee </t>
  </si>
  <si>
    <t>&lt; 100 Users</t>
  </si>
  <si>
    <t>100-500 Users</t>
  </si>
  <si>
    <t>501-1,000 Users</t>
  </si>
  <si>
    <t>&gt; 1,001 Users</t>
  </si>
  <si>
    <t>Civil Process</t>
  </si>
  <si>
    <t>Civil Serve - Perpetual License per Concurrent User</t>
  </si>
  <si>
    <t>SFCDE-ONPREM-CS-ALL</t>
  </si>
  <si>
    <t>Civil Mobile - Perpetual License per Concurrent User</t>
  </si>
  <si>
    <t>SFCDE_ONPREM_CM_ALL</t>
  </si>
  <si>
    <t>Public Sales Access - Perpetual Enterprise License</t>
  </si>
  <si>
    <t>SFT-SALESWEB-LIC</t>
  </si>
  <si>
    <t>Internal Civil Case Access - Perpetual Enterprise License</t>
  </si>
  <si>
    <t>SFCDE-CIVILQ-LIC</t>
  </si>
  <si>
    <t>Public Civil Case Access - Perpetual Enterprise License</t>
  </si>
  <si>
    <t>SFC-CQP-LIC</t>
  </si>
  <si>
    <t>Credit Card Connector - Perpetual Enterprise License</t>
  </si>
  <si>
    <t>SFTCODE-CCConnect</t>
  </si>
  <si>
    <t>GIS Connector - Perpetual Enterprise License</t>
  </si>
  <si>
    <t>SC-GIS-LIC</t>
  </si>
  <si>
    <t>Civil Serve - SaaS per Concurrent User</t>
  </si>
  <si>
    <t>SFCDE-CS3-SUB</t>
  </si>
  <si>
    <t>Civil Mobile - SaaS per Concurrent User</t>
  </si>
  <si>
    <t>SFCDE-CM3-SUB</t>
  </si>
  <si>
    <t>Public Sales Access - Enterprise SaaS</t>
  </si>
  <si>
    <t>SFT-SALESWEB3YR-SUB</t>
  </si>
  <si>
    <t>Internal Civil Case Access - Enterprise SaaS</t>
  </si>
  <si>
    <t>SFCDE-CQ3-SUB</t>
  </si>
  <si>
    <t>Public Civil Case Access - Enterprise SaaS</t>
  </si>
  <si>
    <t>SC-CQ-P3-SUB</t>
  </si>
  <si>
    <t>Credit Card Connector - Enterprise SaaS</t>
  </si>
  <si>
    <t>SFT-CCDCONN-3YR-SUB</t>
  </si>
  <si>
    <t>GIS Connector - Enterprise SaaS</t>
  </si>
  <si>
    <t>SC-GIS3-SUB</t>
  </si>
  <si>
    <t>Setup, Configuration, &amp; Consulting</t>
  </si>
  <si>
    <t>SFCD-SERV-CD-NAT</t>
  </si>
  <si>
    <t>$185/hour</t>
  </si>
  <si>
    <t>Customizations</t>
  </si>
  <si>
    <t>SFCD-SERV-PC-NAT</t>
  </si>
  <si>
    <t>$210/hour</t>
  </si>
  <si>
    <t>Project Management</t>
  </si>
  <si>
    <t>SFCD-SERV-PM-NAT</t>
  </si>
  <si>
    <t>$195/hour</t>
  </si>
  <si>
    <t>Enterprise Case Manager Setup</t>
  </si>
  <si>
    <t>SFCD-OIS-SVC</t>
  </si>
  <si>
    <t>Weekly Training (10 people per class)</t>
  </si>
  <si>
    <t>SFT-TRGOLIVEAST-SVC</t>
  </si>
  <si>
    <t>Go-Live Assistance</t>
  </si>
  <si>
    <t>SFCD-GOLIVEASST-SVC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</si>
</sst>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_([$$-409]* #,##0.00_);_([$$-409]* \(#,##0.00\);_([$$-409]* &quot;-&quot;??_);_(@_)"/>
    <numFmt numFmtId="166" formatCode="&quot;$&quot;#,##0"/>
    <numFmt numFmtId="167" formatCode="[$$-409]#,##0.00_);\([$$-409]#,##0.00\)"/>
    <numFmt numFmtId="168" formatCode="_([$$-409]* #,##0.00_);_([$$-409]* \(#,##0.00\);_([$$-409]* &quot;-&quot;?_);_(@_)"/>
  </numFmts>
  <fonts count="41">
    <font>
      <sz val="12"/>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8"/>
      <color rgb="FF002060"/>
      <name val="Calibri"/>
      <family val="2"/>
    </font>
    <font>
      <sz val="14"/>
      <color theme="1"/>
      <name val="Calibri"/>
      <family val="2"/>
    </font>
    <font>
      <sz val="12"/>
      <color theme="1"/>
      <name val="Calibri"/>
      <family val="2"/>
    </font>
    <font>
      <b/>
      <sz val="11"/>
      <color theme="0"/>
      <name val="Calibri"/>
      <family val="2"/>
    </font>
    <font>
      <b/>
      <i/>
      <sz val="14"/>
      <color theme="1"/>
      <name val="Calibri"/>
      <family val="2"/>
    </font>
    <font>
      <sz val="12"/>
      <name val="Calibri"/>
      <family val="2"/>
    </font>
    <font>
      <b/>
      <sz val="11"/>
      <color theme="1"/>
      <name val="Calibri"/>
      <family val="2"/>
    </font>
    <font>
      <sz val="11"/>
      <color theme="1"/>
      <name val="Calibri"/>
      <family val="2"/>
    </font>
    <font>
      <b/>
      <sz val="11"/>
      <color rgb="FFFFFFFF"/>
      <name val="Calibri"/>
      <family val="2"/>
    </font>
    <font>
      <sz val="11"/>
      <color rgb="FF000000"/>
      <name val="Calibri"/>
      <family val="2"/>
    </font>
    <font>
      <sz val="12"/>
      <color rgb="FF000000"/>
      <name val="Calibri"/>
      <family val="2"/>
    </font>
    <font>
      <u/>
      <sz val="11"/>
      <color rgb="FF498205"/>
      <name val="Calibri"/>
      <family val="2"/>
    </font>
    <font>
      <sz val="11"/>
      <color theme="3"/>
      <name val="Calibri"/>
      <family val="2"/>
    </font>
    <font>
      <sz val="11"/>
      <color theme="3"/>
      <name val="Calibri"/>
      <family val="2"/>
      <scheme val="minor"/>
    </font>
    <font>
      <sz val="11"/>
      <color theme="3"/>
      <name val="Calibri"/>
      <family val="2"/>
      <charset val="1"/>
    </font>
    <font>
      <sz val="11"/>
      <color theme="3"/>
      <name val="Calibri (Body)_x0000_"/>
    </font>
    <font>
      <sz val="12"/>
      <color theme="3"/>
      <name val="Calibri"/>
      <family val="2"/>
    </font>
    <font>
      <sz val="12"/>
      <color theme="3"/>
      <name val="Calibri"/>
      <family val="2"/>
      <scheme val="minor"/>
    </font>
    <font>
      <sz val="12"/>
      <name val="Calibri"/>
      <family val="2"/>
      <scheme val="minor"/>
    </font>
    <font>
      <sz val="12"/>
      <color theme="1"/>
      <name val="Calibri"/>
      <family val="2"/>
      <scheme val="minor"/>
    </font>
    <font>
      <b/>
      <sz val="11"/>
      <color rgb="FFFFFFFF"/>
      <name val="Calibri"/>
      <family val="2"/>
      <scheme val="minor"/>
    </font>
    <font>
      <sz val="11"/>
      <color rgb="FF000000"/>
      <name val="Calibri"/>
      <family val="2"/>
      <scheme val="minor"/>
    </font>
    <font>
      <sz val="9"/>
      <color theme="1"/>
      <name val="Calibri"/>
      <family val="2"/>
      <scheme val="minor"/>
    </font>
    <font>
      <b/>
      <sz val="12"/>
      <color theme="1"/>
      <name val="Calibri"/>
      <family val="2"/>
    </font>
    <font>
      <sz val="12"/>
      <color theme="1"/>
      <name val="Calibri"/>
      <family val="2"/>
      <scheme val="minor"/>
    </font>
    <font>
      <sz val="11"/>
      <color rgb="FF000000"/>
      <name val="Calibri"/>
      <family val="2"/>
      <scheme val="major"/>
    </font>
    <font>
      <b/>
      <sz val="12"/>
      <color rgb="FF000000"/>
      <name val="Calibri"/>
      <family val="2"/>
    </font>
    <font>
      <b/>
      <sz val="12"/>
      <color theme="1"/>
      <name val="Calibri"/>
      <family val="2"/>
      <scheme val="minor"/>
    </font>
    <font>
      <sz val="12"/>
      <color theme="1"/>
      <name val="Calibri"/>
      <family val="2"/>
      <scheme val="minor"/>
    </font>
    <font>
      <b/>
      <i/>
      <sz val="12"/>
      <color theme="1"/>
      <name val="Calibri"/>
      <family val="2"/>
    </font>
    <font>
      <sz val="11"/>
      <name val="Calibri"/>
      <family val="2"/>
      <scheme val="minor"/>
    </font>
    <font>
      <sz val="12"/>
      <color rgb="FF000000"/>
      <name val="Calibri"/>
      <family val="2"/>
      <scheme val="minor"/>
    </font>
    <font>
      <b/>
      <sz val="12"/>
      <color rgb="FF000000"/>
      <name val="Calibri"/>
      <family val="2"/>
      <scheme val="minor"/>
    </font>
    <font>
      <sz val="12"/>
      <color theme="1"/>
      <name val="Calibri"/>
      <scheme val="minor"/>
    </font>
  </fonts>
  <fills count="8">
    <fill>
      <patternFill patternType="none"/>
    </fill>
    <fill>
      <patternFill patternType="gray125"/>
    </fill>
    <fill>
      <patternFill patternType="solid">
        <fgColor rgb="FF2F5496"/>
        <bgColor rgb="FF2F5496"/>
      </patternFill>
    </fill>
    <fill>
      <patternFill patternType="solid">
        <fgColor theme="0"/>
        <bgColor theme="0"/>
      </patternFill>
    </fill>
    <fill>
      <patternFill patternType="solid">
        <fgColor rgb="FF305496"/>
        <bgColor rgb="FF305496"/>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s>
  <borders count="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82">
    <xf numFmtId="0" fontId="0" fillId="0" borderId="0"/>
    <xf numFmtId="44" fontId="26" fillId="0" borderId="0" applyFont="0" applyFill="0" applyBorder="0" applyAlignment="0" applyProtection="0"/>
    <xf numFmtId="0" fontId="6" fillId="0" borderId="3"/>
    <xf numFmtId="44" fontId="6" fillId="0" borderId="3" applyFont="0" applyFill="0" applyBorder="0" applyAlignment="0" applyProtection="0"/>
    <xf numFmtId="0" fontId="31" fillId="0" borderId="3"/>
    <xf numFmtId="44" fontId="31" fillId="0" borderId="3" applyFont="0" applyFill="0" applyBorder="0" applyAlignment="0" applyProtection="0"/>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31" fillId="0" borderId="3"/>
    <xf numFmtId="0" fontId="6" fillId="0" borderId="3"/>
    <xf numFmtId="44" fontId="6" fillId="0" borderId="3" applyFont="0" applyFill="0" applyBorder="0" applyAlignment="0" applyProtection="0"/>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0" fontId="6" fillId="0" borderId="3"/>
    <xf numFmtId="43" fontId="35" fillId="0" borderId="0" applyFont="0" applyFill="0" applyBorder="0" applyAlignment="0" applyProtection="0"/>
    <xf numFmtId="0" fontId="4" fillId="0" borderId="3"/>
    <xf numFmtId="0" fontId="6" fillId="0" borderId="3"/>
    <xf numFmtId="43" fontId="6" fillId="0" borderId="3" applyFont="0" applyFill="0" applyBorder="0" applyAlignment="0" applyProtection="0"/>
    <xf numFmtId="0" fontId="40" fillId="0" borderId="3"/>
  </cellStyleXfs>
  <cellXfs count="182">
    <xf numFmtId="0" fontId="0" fillId="0" borderId="0" xfId="0"/>
    <xf numFmtId="0" fontId="7" fillId="0" borderId="0" xfId="0" applyFont="1" applyAlignment="1">
      <alignment horizontal="center" wrapText="1"/>
    </xf>
    <xf numFmtId="0" fontId="0" fillId="0" borderId="0" xfId="0" applyAlignment="1">
      <alignment vertical="top" wrapText="1"/>
    </xf>
    <xf numFmtId="0" fontId="9" fillId="0" borderId="3" xfId="0" applyFont="1" applyBorder="1" applyAlignment="1">
      <alignment vertical="top" wrapText="1"/>
    </xf>
    <xf numFmtId="0" fontId="9" fillId="0" borderId="0" xfId="0"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vertical="top" wrapText="1"/>
    </xf>
    <xf numFmtId="0" fontId="15" fillId="4" borderId="3" xfId="0" applyFont="1" applyFill="1" applyBorder="1" applyAlignment="1">
      <alignment horizontal="center" vertical="top" wrapText="1"/>
    </xf>
    <xf numFmtId="164" fontId="15" fillId="4" borderId="3" xfId="0" applyNumberFormat="1" applyFont="1" applyFill="1" applyBorder="1" applyAlignment="1">
      <alignment horizontal="center" vertical="top" wrapText="1"/>
    </xf>
    <xf numFmtId="164" fontId="27" fillId="4" borderId="3" xfId="1" applyNumberFormat="1" applyFont="1" applyFill="1" applyBorder="1" applyAlignment="1">
      <alignment horizontal="right" vertical="top" wrapText="1"/>
    </xf>
    <xf numFmtId="164" fontId="27" fillId="4" borderId="3" xfId="0" applyNumberFormat="1" applyFont="1" applyFill="1" applyBorder="1" applyAlignment="1">
      <alignment horizontal="center" vertical="top" wrapText="1"/>
    </xf>
    <xf numFmtId="0" fontId="0" fillId="0" borderId="3" xfId="0" applyBorder="1" applyAlignment="1">
      <alignment vertical="top" wrapText="1"/>
    </xf>
    <xf numFmtId="0" fontId="14" fillId="0" borderId="3" xfId="0" applyFont="1" applyBorder="1" applyAlignment="1">
      <alignment vertical="top" wrapText="1"/>
    </xf>
    <xf numFmtId="0" fontId="16" fillId="0" borderId="3" xfId="0" applyFont="1" applyBorder="1" applyAlignment="1">
      <alignment vertical="top" wrapText="1"/>
    </xf>
    <xf numFmtId="164" fontId="5" fillId="0" borderId="3" xfId="1" applyNumberFormat="1" applyFont="1" applyBorder="1" applyAlignment="1">
      <alignment horizontal="right" vertical="top" wrapText="1"/>
    </xf>
    <xf numFmtId="164" fontId="28" fillId="0" borderId="3" xfId="1" applyNumberFormat="1" applyFont="1" applyBorder="1" applyAlignment="1">
      <alignment horizontal="right" vertical="top" wrapText="1"/>
    </xf>
    <xf numFmtId="0" fontId="17" fillId="0" borderId="3" xfId="0" applyFont="1" applyBorder="1" applyAlignment="1">
      <alignment vertical="top" wrapText="1"/>
    </xf>
    <xf numFmtId="164" fontId="28" fillId="0" borderId="3" xfId="0" applyNumberFormat="1" applyFont="1" applyBorder="1" applyAlignment="1">
      <alignment vertical="top" wrapText="1"/>
    </xf>
    <xf numFmtId="0" fontId="19" fillId="0" borderId="3" xfId="0" applyFont="1" applyBorder="1" applyAlignment="1">
      <alignment vertical="top" wrapText="1"/>
    </xf>
    <xf numFmtId="164" fontId="20" fillId="0" borderId="3" xfId="1" applyNumberFormat="1" applyFont="1" applyBorder="1" applyAlignment="1">
      <alignment horizontal="right" vertical="top" wrapText="1"/>
    </xf>
    <xf numFmtId="166" fontId="20" fillId="0" borderId="3" xfId="0" applyNumberFormat="1" applyFont="1" applyBorder="1" applyAlignment="1">
      <alignment vertical="top" wrapText="1"/>
    </xf>
    <xf numFmtId="0" fontId="20" fillId="0" borderId="3" xfId="0" applyFont="1" applyBorder="1" applyAlignment="1">
      <alignment vertical="top" wrapText="1"/>
    </xf>
    <xf numFmtId="0" fontId="21" fillId="0" borderId="3" xfId="0" applyFont="1" applyBorder="1" applyAlignment="1">
      <alignment vertical="top" wrapText="1"/>
    </xf>
    <xf numFmtId="6" fontId="20" fillId="0" borderId="3" xfId="0" applyNumberFormat="1" applyFont="1" applyBorder="1" applyAlignment="1">
      <alignment vertical="top" wrapText="1"/>
    </xf>
    <xf numFmtId="0" fontId="22" fillId="0" borderId="3" xfId="0" applyFont="1" applyBorder="1" applyAlignment="1">
      <alignment vertical="top" wrapText="1"/>
    </xf>
    <xf numFmtId="165" fontId="19" fillId="0" borderId="3" xfId="0" applyNumberFormat="1" applyFont="1" applyBorder="1" applyAlignment="1">
      <alignment vertical="top" wrapText="1"/>
    </xf>
    <xf numFmtId="165" fontId="20" fillId="0" borderId="3" xfId="0" applyNumberFormat="1" applyFont="1" applyBorder="1" applyAlignment="1">
      <alignment vertical="top" wrapText="1"/>
    </xf>
    <xf numFmtId="0" fontId="23" fillId="0" borderId="3" xfId="0" applyFont="1" applyBorder="1" applyAlignment="1">
      <alignment vertical="top" wrapText="1"/>
    </xf>
    <xf numFmtId="0" fontId="24" fillId="0" borderId="3" xfId="0" applyFont="1" applyBorder="1" applyAlignment="1">
      <alignment vertical="top" wrapText="1"/>
    </xf>
    <xf numFmtId="0" fontId="6" fillId="0" borderId="3" xfId="0" applyFont="1" applyBorder="1" applyAlignment="1">
      <alignment vertical="top" wrapText="1"/>
    </xf>
    <xf numFmtId="0" fontId="5" fillId="0" borderId="3" xfId="0" applyFont="1" applyBorder="1" applyAlignment="1">
      <alignment vertical="top" wrapText="1"/>
    </xf>
    <xf numFmtId="44" fontId="9" fillId="0" borderId="0" xfId="0" applyNumberFormat="1" applyFont="1" applyAlignment="1">
      <alignment vertical="top" wrapText="1"/>
    </xf>
    <xf numFmtId="44" fontId="9" fillId="0" borderId="0" xfId="0" applyNumberFormat="1" applyFont="1" applyAlignment="1">
      <alignment horizontal="center" vertical="top" wrapText="1"/>
    </xf>
    <xf numFmtId="164" fontId="29" fillId="0" borderId="3" xfId="0" applyNumberFormat="1" applyFont="1" applyBorder="1" applyAlignment="1">
      <alignment vertical="top" wrapText="1"/>
    </xf>
    <xf numFmtId="6" fontId="9" fillId="0" borderId="0" xfId="0" applyNumberFormat="1" applyFont="1" applyAlignment="1">
      <alignment horizontal="center" vertical="top" wrapText="1"/>
    </xf>
    <xf numFmtId="0" fontId="8" fillId="0" borderId="0" xfId="0" applyFont="1" applyAlignment="1">
      <alignment vertical="top" wrapText="1"/>
    </xf>
    <xf numFmtId="0" fontId="10" fillId="2" borderId="1" xfId="0"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10" fillId="3" borderId="3" xfId="0" applyFont="1" applyFill="1" applyBorder="1" applyAlignment="1">
      <alignment horizontal="center" vertical="top" wrapText="1"/>
    </xf>
    <xf numFmtId="0" fontId="14" fillId="0" borderId="3" xfId="6" applyFont="1" applyAlignment="1">
      <alignment vertical="top" wrapText="1"/>
    </xf>
    <xf numFmtId="0" fontId="9" fillId="0" borderId="3" xfId="6" applyFont="1" applyAlignment="1">
      <alignment horizontal="center" vertical="top" wrapText="1"/>
    </xf>
    <xf numFmtId="0" fontId="14" fillId="0" borderId="3" xfId="7" applyFont="1" applyAlignment="1">
      <alignment vertical="top" wrapText="1"/>
    </xf>
    <xf numFmtId="0" fontId="9" fillId="0" borderId="3" xfId="7" applyFont="1" applyAlignment="1">
      <alignment horizontal="center" vertical="top" wrapText="1"/>
    </xf>
    <xf numFmtId="0" fontId="14" fillId="0" borderId="3" xfId="8" applyFont="1" applyAlignment="1">
      <alignment vertical="top" wrapText="1"/>
    </xf>
    <xf numFmtId="0" fontId="9" fillId="0" borderId="3" xfId="8" applyFont="1" applyAlignment="1">
      <alignment horizontal="center" vertical="top" wrapText="1"/>
    </xf>
    <xf numFmtId="0" fontId="14" fillId="0" borderId="3" xfId="9" applyFont="1" applyAlignment="1">
      <alignment vertical="top" wrapText="1"/>
    </xf>
    <xf numFmtId="0" fontId="9" fillId="0" borderId="3" xfId="10" applyFont="1" applyAlignment="1">
      <alignment horizontal="center" vertical="top" wrapText="1"/>
    </xf>
    <xf numFmtId="0" fontId="14" fillId="0" borderId="0" xfId="0" applyFont="1" applyAlignment="1">
      <alignment vertical="top"/>
    </xf>
    <xf numFmtId="0" fontId="31" fillId="0" borderId="3" xfId="10" applyAlignment="1">
      <alignment horizontal="center" vertical="top"/>
    </xf>
    <xf numFmtId="0" fontId="31" fillId="0" borderId="3" xfId="12" applyAlignment="1">
      <alignment vertical="top"/>
    </xf>
    <xf numFmtId="0" fontId="9" fillId="0" borderId="3" xfId="14" applyFont="1" applyAlignment="1">
      <alignment horizontal="center" vertical="top" wrapText="1"/>
    </xf>
    <xf numFmtId="0" fontId="14" fillId="0" borderId="0" xfId="0" applyFont="1" applyAlignment="1">
      <alignment vertical="top" wrapText="1"/>
    </xf>
    <xf numFmtId="164" fontId="9" fillId="0" borderId="0" xfId="0" applyNumberFormat="1" applyFont="1" applyAlignment="1">
      <alignment horizontal="center" vertical="top" wrapText="1"/>
    </xf>
    <xf numFmtId="0" fontId="31" fillId="0" borderId="3" xfId="17" applyAlignment="1">
      <alignment vertical="top" wrapText="1"/>
    </xf>
    <xf numFmtId="0" fontId="14" fillId="0" borderId="3" xfId="18" applyFont="1" applyAlignment="1">
      <alignment horizontal="center" vertical="top" wrapText="1"/>
    </xf>
    <xf numFmtId="0" fontId="14" fillId="0" borderId="0" xfId="0" applyFont="1" applyAlignment="1">
      <alignment horizontal="center" vertical="top" wrapText="1"/>
    </xf>
    <xf numFmtId="0" fontId="14" fillId="0" borderId="3" xfId="40" applyFont="1" applyAlignment="1">
      <alignment horizontal="center" vertical="top" wrapText="1"/>
    </xf>
    <xf numFmtId="0" fontId="32" fillId="0" borderId="3" xfId="20" applyFont="1" applyAlignment="1">
      <alignment vertical="top"/>
    </xf>
    <xf numFmtId="0" fontId="14" fillId="0" borderId="3" xfId="26" applyFont="1" applyAlignment="1">
      <alignment horizontal="center" vertical="top" wrapText="1"/>
    </xf>
    <xf numFmtId="164" fontId="9" fillId="0" borderId="3" xfId="27" applyNumberFormat="1" applyFont="1" applyAlignment="1">
      <alignment horizontal="center" vertical="top" wrapText="1"/>
    </xf>
    <xf numFmtId="0" fontId="32" fillId="0" borderId="3" xfId="21" applyFont="1" applyAlignment="1">
      <alignment vertical="top"/>
    </xf>
    <xf numFmtId="0" fontId="32" fillId="0" borderId="3" xfId="22" applyFont="1" applyAlignment="1">
      <alignment vertical="top"/>
    </xf>
    <xf numFmtId="0" fontId="32" fillId="0" borderId="3" xfId="23" applyFont="1" applyAlignment="1">
      <alignment vertical="top"/>
    </xf>
    <xf numFmtId="0" fontId="32" fillId="0" borderId="3" xfId="24" applyFont="1" applyAlignment="1">
      <alignment vertical="top"/>
    </xf>
    <xf numFmtId="0" fontId="32" fillId="0" borderId="3" xfId="25" applyFont="1" applyAlignment="1">
      <alignment vertical="top"/>
    </xf>
    <xf numFmtId="0" fontId="30" fillId="0" borderId="3" xfId="0" applyFont="1" applyBorder="1" applyAlignment="1">
      <alignment horizontal="center" vertical="top" wrapText="1"/>
    </xf>
    <xf numFmtId="0" fontId="31" fillId="0" borderId="3" xfId="28" applyAlignment="1">
      <alignment vertical="top"/>
    </xf>
    <xf numFmtId="0" fontId="14" fillId="0" borderId="3" xfId="28" applyFont="1" applyAlignment="1">
      <alignment horizontal="center" vertical="top" wrapText="1"/>
    </xf>
    <xf numFmtId="164" fontId="9" fillId="0" borderId="3" xfId="28" applyNumberFormat="1" applyFont="1" applyAlignment="1">
      <alignment horizontal="center" vertical="top" wrapText="1"/>
    </xf>
    <xf numFmtId="0" fontId="14" fillId="0" borderId="3" xfId="30" applyFont="1" applyAlignment="1">
      <alignment vertical="top"/>
    </xf>
    <xf numFmtId="0" fontId="14" fillId="0" borderId="3" xfId="30" applyFont="1" applyAlignment="1">
      <alignment horizontal="center" vertical="top" wrapText="1"/>
    </xf>
    <xf numFmtId="164" fontId="9" fillId="0" borderId="3" xfId="30" applyNumberFormat="1" applyFont="1" applyAlignment="1">
      <alignment horizontal="center" vertical="top" wrapText="1"/>
    </xf>
    <xf numFmtId="0" fontId="14" fillId="0" borderId="3" xfId="32" applyFont="1" applyAlignment="1">
      <alignment vertical="top"/>
    </xf>
    <xf numFmtId="0" fontId="14" fillId="0" borderId="3" xfId="32" applyFont="1" applyAlignment="1">
      <alignment horizontal="center" vertical="top" wrapText="1"/>
    </xf>
    <xf numFmtId="164" fontId="9" fillId="0" borderId="3" xfId="32" applyNumberFormat="1" applyFont="1" applyAlignment="1">
      <alignment horizontal="center" vertical="top" wrapText="1"/>
    </xf>
    <xf numFmtId="0" fontId="14" fillId="0" borderId="3" xfId="34" applyFont="1" applyAlignment="1">
      <alignment vertical="top"/>
    </xf>
    <xf numFmtId="0" fontId="14" fillId="0" borderId="3" xfId="34" applyFont="1" applyAlignment="1">
      <alignment horizontal="center" vertical="top" wrapText="1"/>
    </xf>
    <xf numFmtId="164" fontId="14" fillId="0" borderId="3" xfId="5" applyNumberFormat="1" applyFont="1" applyFill="1" applyAlignment="1">
      <alignment horizontal="center" vertical="top"/>
    </xf>
    <xf numFmtId="0" fontId="14" fillId="0" borderId="3" xfId="38" applyFont="1" applyAlignment="1">
      <alignment horizontal="center" vertical="top" wrapText="1"/>
    </xf>
    <xf numFmtId="0" fontId="14" fillId="0" borderId="3" xfId="35" applyFont="1" applyAlignment="1">
      <alignment vertical="top" wrapText="1"/>
    </xf>
    <xf numFmtId="0" fontId="14" fillId="0" borderId="3" xfId="36" applyFont="1" applyAlignment="1">
      <alignment vertical="top"/>
    </xf>
    <xf numFmtId="8" fontId="9" fillId="0" borderId="0" xfId="0" applyNumberFormat="1" applyFont="1" applyAlignment="1">
      <alignment horizontal="center" vertical="top" wrapText="1"/>
    </xf>
    <xf numFmtId="7" fontId="9" fillId="0" borderId="0" xfId="0" applyNumberFormat="1" applyFont="1" applyAlignment="1">
      <alignment horizontal="center" vertical="top" wrapText="1"/>
    </xf>
    <xf numFmtId="0" fontId="6" fillId="0" borderId="3" xfId="2" applyAlignment="1">
      <alignment horizontal="center" vertical="top"/>
    </xf>
    <xf numFmtId="0" fontId="6" fillId="0" borderId="3" xfId="2" applyAlignment="1">
      <alignment vertical="top" wrapText="1"/>
    </xf>
    <xf numFmtId="0" fontId="6" fillId="0" borderId="3" xfId="2" applyAlignment="1">
      <alignment horizontal="center" vertical="top" wrapText="1"/>
    </xf>
    <xf numFmtId="0" fontId="13" fillId="0" borderId="0" xfId="0" applyFont="1" applyAlignment="1">
      <alignment vertical="top" wrapText="1"/>
    </xf>
    <xf numFmtId="0" fontId="13" fillId="0" borderId="0" xfId="0" applyFont="1" applyAlignment="1">
      <alignment horizontal="center" vertical="top" wrapText="1"/>
    </xf>
    <xf numFmtId="0" fontId="0" fillId="0" borderId="0" xfId="0" applyAlignment="1">
      <alignment horizontal="center" vertical="top" wrapText="1"/>
    </xf>
    <xf numFmtId="0" fontId="17" fillId="0" borderId="0" xfId="0" applyFont="1" applyAlignment="1">
      <alignment horizontal="center" vertical="top" wrapText="1"/>
    </xf>
    <xf numFmtId="0" fontId="17" fillId="0" borderId="0" xfId="0" applyFont="1" applyAlignment="1">
      <alignment vertical="top" wrapText="1"/>
    </xf>
    <xf numFmtId="164" fontId="20" fillId="0" borderId="3" xfId="1" applyNumberFormat="1" applyFont="1" applyFill="1" applyBorder="1" applyAlignment="1">
      <alignment horizontal="right" vertical="top" wrapText="1"/>
    </xf>
    <xf numFmtId="167" fontId="20" fillId="0" borderId="3" xfId="0" applyNumberFormat="1" applyFont="1" applyBorder="1" applyAlignment="1">
      <alignment vertical="top" wrapText="1"/>
    </xf>
    <xf numFmtId="164" fontId="0" fillId="0" borderId="3" xfId="5" applyNumberFormat="1" applyFont="1" applyFill="1" applyAlignment="1">
      <alignment horizontal="center" vertical="top"/>
    </xf>
    <xf numFmtId="164" fontId="9" fillId="0" borderId="3" xfId="5" applyNumberFormat="1" applyFont="1" applyFill="1" applyAlignment="1">
      <alignment horizontal="center" vertical="top" wrapText="1"/>
    </xf>
    <xf numFmtId="0" fontId="9" fillId="0" borderId="3" xfId="0" applyFont="1" applyBorder="1" applyAlignment="1">
      <alignment horizontal="center" vertical="top" wrapText="1"/>
    </xf>
    <xf numFmtId="166" fontId="9" fillId="0" borderId="3" xfId="0" applyNumberFormat="1" applyFont="1" applyBorder="1" applyAlignment="1">
      <alignment horizontal="center" vertical="top" wrapText="1"/>
    </xf>
    <xf numFmtId="0" fontId="17" fillId="0" borderId="0" xfId="0" applyFont="1" applyAlignment="1">
      <alignment horizontal="left" vertical="top" wrapText="1" indent="3"/>
    </xf>
    <xf numFmtId="166" fontId="6" fillId="0" borderId="0" xfId="0" applyNumberFormat="1" applyFont="1" applyAlignment="1">
      <alignment horizontal="center" vertical="top" wrapText="1"/>
    </xf>
    <xf numFmtId="0" fontId="17" fillId="0" borderId="0" xfId="0" applyFont="1" applyAlignment="1">
      <alignment horizontal="left" vertical="top" wrapText="1" indent="6"/>
    </xf>
    <xf numFmtId="0" fontId="33" fillId="0" borderId="0" xfId="0" applyFont="1" applyAlignment="1">
      <alignment horizontal="center" vertical="top" wrapText="1"/>
    </xf>
    <xf numFmtId="166" fontId="34" fillId="0" borderId="0" xfId="0" applyNumberFormat="1" applyFont="1" applyAlignment="1">
      <alignment horizontal="center" vertical="top" wrapText="1"/>
    </xf>
    <xf numFmtId="0" fontId="9" fillId="0" borderId="3" xfId="0" applyFont="1" applyBorder="1" applyAlignment="1">
      <alignment wrapText="1"/>
    </xf>
    <xf numFmtId="0" fontId="9" fillId="0" borderId="3" xfId="0" applyFont="1" applyBorder="1" applyAlignment="1">
      <alignment horizontal="center" wrapText="1"/>
    </xf>
    <xf numFmtId="168" fontId="0" fillId="0" borderId="3" xfId="0" applyNumberFormat="1" applyBorder="1" applyAlignment="1">
      <alignment horizontal="right" vertical="top" indent="1"/>
    </xf>
    <xf numFmtId="0" fontId="9" fillId="0" borderId="0" xfId="0" applyFont="1" applyAlignment="1">
      <alignment horizontal="center" wrapText="1"/>
    </xf>
    <xf numFmtId="0" fontId="9" fillId="0" borderId="0" xfId="0" applyFont="1" applyAlignment="1">
      <alignment horizontal="left" wrapText="1" indent="2"/>
    </xf>
    <xf numFmtId="168" fontId="0" fillId="0" borderId="0" xfId="0" applyNumberFormat="1" applyAlignment="1">
      <alignment horizontal="right" vertical="top" indent="1"/>
    </xf>
    <xf numFmtId="0" fontId="0" fillId="0" borderId="0" xfId="0" applyAlignment="1">
      <alignment wrapText="1"/>
    </xf>
    <xf numFmtId="0" fontId="9" fillId="0" borderId="0" xfId="0" applyFont="1" applyAlignment="1">
      <alignment wrapText="1"/>
    </xf>
    <xf numFmtId="0" fontId="9" fillId="0" borderId="0" xfId="0" applyFont="1" applyAlignment="1">
      <alignment horizontal="center" vertical="center" wrapText="1"/>
    </xf>
    <xf numFmtId="166" fontId="0" fillId="0" borderId="0" xfId="0" applyNumberFormat="1" applyAlignment="1">
      <alignment horizontal="center" vertical="center" wrapText="1"/>
    </xf>
    <xf numFmtId="0" fontId="0" fillId="0" borderId="0" xfId="0" applyAlignment="1">
      <alignment horizontal="center" vertical="center" wrapText="1"/>
    </xf>
    <xf numFmtId="166" fontId="0" fillId="0" borderId="0" xfId="77" applyNumberFormat="1" applyFont="1" applyFill="1" applyAlignment="1">
      <alignment horizontal="center"/>
    </xf>
    <xf numFmtId="166" fontId="0" fillId="0" borderId="3" xfId="77" applyNumberFormat="1" applyFont="1" applyFill="1" applyBorder="1" applyAlignment="1">
      <alignment horizontal="center"/>
    </xf>
    <xf numFmtId="0" fontId="34" fillId="0" borderId="7" xfId="0" applyFont="1" applyBorder="1" applyAlignment="1">
      <alignment horizontal="center"/>
    </xf>
    <xf numFmtId="0" fontId="7" fillId="0" borderId="0" xfId="0" applyFont="1" applyAlignment="1">
      <alignment horizontal="center" vertical="center" wrapText="1"/>
    </xf>
    <xf numFmtId="0" fontId="3" fillId="0" borderId="7" xfId="0" applyFont="1" applyBorder="1" applyAlignment="1">
      <alignment vertical="center" wrapText="1"/>
    </xf>
    <xf numFmtId="0" fontId="16" fillId="0" borderId="7" xfId="0" applyFont="1" applyBorder="1" applyAlignment="1">
      <alignment vertical="top" wrapText="1"/>
    </xf>
    <xf numFmtId="0" fontId="3" fillId="0" borderId="7" xfId="0" applyFont="1" applyBorder="1"/>
    <xf numFmtId="0" fontId="3" fillId="0" borderId="7" xfId="0" applyFont="1" applyBorder="1" applyAlignment="1">
      <alignment vertical="top" wrapText="1"/>
    </xf>
    <xf numFmtId="0" fontId="37" fillId="0" borderId="7" xfId="0" applyFont="1" applyBorder="1" applyAlignment="1">
      <alignment vertical="top" wrapText="1"/>
    </xf>
    <xf numFmtId="0" fontId="3" fillId="0" borderId="3" xfId="0" applyFont="1" applyBorder="1" applyAlignment="1">
      <alignment vertical="top" wrapText="1"/>
    </xf>
    <xf numFmtId="164" fontId="3" fillId="0" borderId="3" xfId="1" applyNumberFormat="1" applyFont="1" applyBorder="1" applyAlignment="1">
      <alignment horizontal="right" vertical="top" wrapText="1"/>
    </xf>
    <xf numFmtId="164" fontId="3" fillId="0" borderId="3" xfId="1" applyNumberFormat="1" applyFont="1" applyFill="1" applyBorder="1" applyAlignment="1">
      <alignment horizontal="right" vertical="top" wrapText="1"/>
    </xf>
    <xf numFmtId="164" fontId="3" fillId="0" borderId="3" xfId="0" applyNumberFormat="1" applyFont="1" applyBorder="1" applyAlignment="1">
      <alignment vertical="top" wrapText="1"/>
    </xf>
    <xf numFmtId="165" fontId="3" fillId="0" borderId="3" xfId="0" applyNumberFormat="1" applyFont="1" applyBorder="1" applyAlignment="1">
      <alignment vertical="top" wrapText="1"/>
    </xf>
    <xf numFmtId="8" fontId="3" fillId="0" borderId="3" xfId="0" applyNumberFormat="1" applyFont="1" applyBorder="1" applyAlignment="1">
      <alignment vertical="top" wrapText="1"/>
    </xf>
    <xf numFmtId="0" fontId="3" fillId="0" borderId="0" xfId="0" applyFont="1" applyAlignment="1">
      <alignment vertical="top"/>
    </xf>
    <xf numFmtId="164" fontId="9" fillId="0" borderId="0" xfId="1" applyNumberFormat="1" applyFont="1" applyFill="1" applyAlignment="1">
      <alignment horizontal="center" vertical="top" wrapText="1"/>
    </xf>
    <xf numFmtId="0" fontId="6" fillId="0" borderId="0" xfId="0" applyFont="1" applyAlignment="1">
      <alignment vertical="top" wrapText="1"/>
    </xf>
    <xf numFmtId="9" fontId="9" fillId="0" borderId="0" xfId="0" applyNumberFormat="1" applyFont="1" applyAlignment="1">
      <alignment horizontal="center" vertical="top" wrapText="1"/>
    </xf>
    <xf numFmtId="0" fontId="25" fillId="0" borderId="0" xfId="0" applyFont="1" applyAlignment="1">
      <alignment vertical="top" wrapText="1"/>
    </xf>
    <xf numFmtId="0" fontId="12" fillId="0" borderId="0" xfId="0" applyFont="1" applyAlignment="1">
      <alignment vertical="top" wrapText="1"/>
    </xf>
    <xf numFmtId="0" fontId="6" fillId="0" borderId="3" xfId="78" applyFont="1"/>
    <xf numFmtId="0" fontId="6" fillId="0" borderId="3" xfId="78" applyFont="1" applyAlignment="1">
      <alignment horizontal="center"/>
    </xf>
    <xf numFmtId="0" fontId="11" fillId="5" borderId="3" xfId="0" applyFont="1" applyFill="1" applyBorder="1" applyAlignment="1">
      <alignment horizontal="center" vertical="top" wrapText="1"/>
    </xf>
    <xf numFmtId="0" fontId="11" fillId="5" borderId="0" xfId="0" applyFont="1" applyFill="1" applyAlignment="1">
      <alignment horizontal="center" vertical="top" wrapText="1"/>
    </xf>
    <xf numFmtId="0" fontId="30" fillId="0" borderId="4" xfId="0" applyFont="1" applyBorder="1" applyAlignment="1">
      <alignment horizontal="center" vertical="top" wrapText="1"/>
    </xf>
    <xf numFmtId="0" fontId="30" fillId="0" borderId="5" xfId="0" applyFont="1" applyBorder="1" applyAlignment="1">
      <alignment horizontal="center" vertical="top" wrapText="1"/>
    </xf>
    <xf numFmtId="0" fontId="13" fillId="0" borderId="4" xfId="29" applyFont="1" applyBorder="1" applyAlignment="1">
      <alignment horizontal="center" vertical="top" wrapText="1"/>
    </xf>
    <xf numFmtId="0" fontId="13" fillId="0" borderId="5" xfId="29" applyFont="1" applyBorder="1" applyAlignment="1">
      <alignment horizontal="center" vertical="top" wrapText="1"/>
    </xf>
    <xf numFmtId="0" fontId="13" fillId="0" borderId="4" xfId="31" applyFont="1" applyBorder="1" applyAlignment="1">
      <alignment horizontal="center" vertical="top" wrapText="1"/>
    </xf>
    <xf numFmtId="0" fontId="13" fillId="0" borderId="5" xfId="31" applyFont="1" applyBorder="1" applyAlignment="1">
      <alignment horizontal="center" vertical="top" wrapText="1"/>
    </xf>
    <xf numFmtId="0" fontId="13" fillId="0" borderId="4" xfId="33" applyFont="1" applyBorder="1" applyAlignment="1">
      <alignment horizontal="center" vertical="top" wrapText="1"/>
    </xf>
    <xf numFmtId="0" fontId="13" fillId="0" borderId="5" xfId="33" applyFont="1" applyBorder="1" applyAlignment="1">
      <alignment horizontal="center" vertical="top" wrapText="1"/>
    </xf>
    <xf numFmtId="0" fontId="30" fillId="0" borderId="6" xfId="0" applyFont="1" applyBorder="1" applyAlignment="1">
      <alignment horizontal="center" vertical="top" wrapText="1"/>
    </xf>
    <xf numFmtId="0" fontId="34" fillId="7" borderId="7" xfId="0" applyFont="1" applyFill="1" applyBorder="1" applyAlignment="1">
      <alignment horizontal="center"/>
    </xf>
    <xf numFmtId="0" fontId="9" fillId="0" borderId="3" xfId="0" applyFont="1" applyFill="1" applyBorder="1" applyAlignment="1">
      <alignment horizontal="center" vertical="top" wrapText="1"/>
    </xf>
    <xf numFmtId="0" fontId="38" fillId="0" borderId="3" xfId="0" applyFont="1" applyFill="1" applyBorder="1" applyAlignment="1">
      <alignment horizontal="center" vertical="top" wrapText="1"/>
    </xf>
    <xf numFmtId="6" fontId="38" fillId="0" borderId="3" xfId="0" applyNumberFormat="1" applyFont="1" applyFill="1" applyBorder="1" applyAlignment="1">
      <alignment horizontal="center" vertical="top" wrapText="1"/>
    </xf>
    <xf numFmtId="0" fontId="39" fillId="0" borderId="4" xfId="0" applyFont="1" applyFill="1" applyBorder="1" applyAlignment="1">
      <alignment horizontal="center" vertical="top" wrapText="1"/>
    </xf>
    <xf numFmtId="0" fontId="39" fillId="0" borderId="5" xfId="0" applyFont="1" applyFill="1" applyBorder="1" applyAlignment="1">
      <alignment horizontal="center" vertical="top" wrapText="1"/>
    </xf>
    <xf numFmtId="0" fontId="39" fillId="0" borderId="8" xfId="0" applyFont="1" applyFill="1" applyBorder="1" applyAlignment="1">
      <alignment horizontal="center" vertical="top" wrapText="1"/>
    </xf>
    <xf numFmtId="0" fontId="39" fillId="0" borderId="3" xfId="0" applyFont="1" applyFill="1" applyBorder="1" applyAlignment="1">
      <alignment horizontal="center" vertical="top" wrapText="1"/>
    </xf>
    <xf numFmtId="0" fontId="38" fillId="0" borderId="3" xfId="0" applyFont="1" applyFill="1" applyBorder="1" applyAlignment="1">
      <alignment horizontal="left" vertical="top" wrapText="1"/>
    </xf>
    <xf numFmtId="0" fontId="30" fillId="0" borderId="4" xfId="0" applyFont="1" applyFill="1" applyBorder="1" applyAlignment="1">
      <alignment horizontal="center" vertical="top" wrapText="1"/>
    </xf>
    <xf numFmtId="0" fontId="30" fillId="0" borderId="5" xfId="0" applyFont="1" applyFill="1" applyBorder="1" applyAlignment="1">
      <alignment horizontal="center" vertical="top" wrapText="1"/>
    </xf>
    <xf numFmtId="0" fontId="30" fillId="0" borderId="8" xfId="0" applyFont="1" applyFill="1" applyBorder="1" applyAlignment="1">
      <alignment horizontal="center" vertical="top" wrapText="1"/>
    </xf>
    <xf numFmtId="0" fontId="39" fillId="0" borderId="3" xfId="0" applyFont="1" applyFill="1" applyBorder="1" applyAlignment="1">
      <alignment horizontal="center" vertical="top"/>
    </xf>
    <xf numFmtId="166" fontId="9" fillId="0" borderId="3" xfId="0" applyNumberFormat="1" applyFont="1" applyFill="1" applyBorder="1" applyAlignment="1">
      <alignment horizontal="center" vertical="top" wrapText="1"/>
    </xf>
    <xf numFmtId="0" fontId="30" fillId="0" borderId="3" xfId="0" applyFont="1" applyFill="1" applyBorder="1" applyAlignment="1">
      <alignment horizontal="center" vertical="top" wrapText="1"/>
    </xf>
    <xf numFmtId="0" fontId="0" fillId="0" borderId="0" xfId="0" applyFill="1" applyAlignment="1">
      <alignment horizontal="center" vertical="top" wrapText="1"/>
    </xf>
    <xf numFmtId="166" fontId="6" fillId="0" borderId="0" xfId="0" applyNumberFormat="1" applyFont="1" applyFill="1" applyAlignment="1">
      <alignment horizontal="center" vertical="top" wrapText="1"/>
    </xf>
    <xf numFmtId="0" fontId="17" fillId="0" borderId="0" xfId="0" applyFont="1" applyFill="1" applyAlignment="1">
      <alignment horizontal="center" vertical="top" wrapText="1"/>
    </xf>
    <xf numFmtId="0" fontId="17" fillId="6" borderId="3" xfId="81" applyFont="1" applyFill="1" applyAlignment="1">
      <alignment horizontal="left" vertical="top" wrapText="1" indent="3"/>
    </xf>
    <xf numFmtId="0" fontId="30" fillId="6" borderId="5" xfId="81" applyFont="1" applyFill="1" applyBorder="1" applyAlignment="1">
      <alignment horizontal="center" vertical="top" wrapText="1"/>
    </xf>
    <xf numFmtId="164" fontId="9" fillId="0" borderId="3" xfId="27" applyNumberFormat="1" applyFont="1" applyFill="1" applyAlignment="1">
      <alignment horizontal="center" vertical="top" wrapText="1"/>
    </xf>
    <xf numFmtId="0" fontId="32" fillId="0" borderId="3" xfId="25" applyFont="1" applyFill="1" applyAlignment="1">
      <alignment vertical="top"/>
    </xf>
    <xf numFmtId="0" fontId="14" fillId="0" borderId="0" xfId="0" applyFont="1" applyFill="1" applyAlignment="1">
      <alignment vertical="top" wrapText="1"/>
    </xf>
    <xf numFmtId="0" fontId="14" fillId="0" borderId="0" xfId="0" applyFont="1" applyFill="1" applyAlignment="1">
      <alignment vertical="top"/>
    </xf>
    <xf numFmtId="6" fontId="0" fillId="0" borderId="0" xfId="0" applyNumberFormat="1" applyFill="1" applyAlignment="1">
      <alignment horizontal="center" vertical="top" wrapText="1"/>
    </xf>
    <xf numFmtId="0" fontId="17" fillId="0" borderId="0" xfId="0" applyFont="1" applyFill="1" applyAlignment="1">
      <alignment horizontal="left" vertical="top" wrapText="1" indent="3"/>
    </xf>
    <xf numFmtId="0" fontId="1" fillId="0" borderId="0" xfId="0" applyFont="1" applyFill="1" applyAlignment="1">
      <alignment vertical="center"/>
    </xf>
    <xf numFmtId="166" fontId="6" fillId="6" borderId="3" xfId="81" applyNumberFormat="1" applyFont="1" applyFill="1" applyAlignment="1">
      <alignment horizontal="center" vertical="top" wrapText="1"/>
    </xf>
    <xf numFmtId="0" fontId="17" fillId="6" borderId="3" xfId="81" applyFont="1" applyFill="1" applyAlignment="1">
      <alignment horizontal="center" vertical="top" wrapText="1"/>
    </xf>
    <xf numFmtId="0" fontId="30" fillId="6" borderId="4" xfId="81" applyFont="1" applyFill="1" applyBorder="1" applyAlignment="1">
      <alignment horizontal="center" vertical="top" wrapText="1"/>
    </xf>
    <xf numFmtId="0" fontId="14" fillId="0" borderId="3" xfId="26" applyFont="1" applyFill="1" applyAlignment="1">
      <alignment horizontal="center" vertical="top" wrapText="1"/>
    </xf>
    <xf numFmtId="0" fontId="2" fillId="0" borderId="0" xfId="0" applyFont="1" applyFill="1" applyAlignment="1">
      <alignment horizontal="center"/>
    </xf>
    <xf numFmtId="0" fontId="14" fillId="0" borderId="3" xfId="79" applyFont="1" applyFill="1" applyAlignment="1">
      <alignment horizontal="center" vertical="top" wrapText="1"/>
    </xf>
    <xf numFmtId="0" fontId="9" fillId="0" borderId="0" xfId="0" applyFont="1" applyFill="1" applyAlignment="1">
      <alignment horizontal="center" vertical="top" wrapText="1"/>
    </xf>
    <xf numFmtId="164" fontId="0" fillId="0" borderId="3" xfId="42" applyNumberFormat="1" applyFont="1" applyFill="1" applyAlignment="1">
      <alignment horizontal="center" vertical="top"/>
    </xf>
  </cellXfs>
  <cellStyles count="82">
    <cellStyle name="Comma" xfId="77" builtinId="3"/>
    <cellStyle name="Comma 2" xfId="80" xr:uid="{149FD3F5-A518-4208-8F99-329D5E6BDAF8}"/>
    <cellStyle name="Currency" xfId="1" builtinId="4"/>
    <cellStyle name="Currency 2" xfId="3" xr:uid="{BB7F2FFB-D55C-44F8-A04D-44C98DC1AC35}"/>
    <cellStyle name="Currency 3" xfId="5" xr:uid="{28A44981-1FBD-4A9C-893E-4FBF31D31769}"/>
    <cellStyle name="Currency 3 2" xfId="42" xr:uid="{42713D11-1C09-4603-9809-8F6083FA1199}"/>
    <cellStyle name="Normal" xfId="0" builtinId="0"/>
    <cellStyle name="Normal 10" xfId="12" xr:uid="{F64411CE-0EE8-49C0-947D-DA528E8334CB}"/>
    <cellStyle name="Normal 10 2" xfId="49" xr:uid="{F07AD1C9-8578-4B1F-AE89-BF9EFD759EB2}"/>
    <cellStyle name="Normal 11" xfId="13" xr:uid="{394E83AF-3569-47C8-9EC3-7E5870EFC6C1}"/>
    <cellStyle name="Normal 11 2" xfId="50" xr:uid="{54BF674B-3D2A-4B85-A902-FF36413C64BD}"/>
    <cellStyle name="Normal 12" xfId="14" xr:uid="{F5A7508E-1E53-493F-AB23-93BF7BF5D607}"/>
    <cellStyle name="Normal 12 2" xfId="51" xr:uid="{051E1F69-F227-4979-939E-F55334029B16}"/>
    <cellStyle name="Normal 13" xfId="15" xr:uid="{AF5FFF80-C8A2-49B7-8F88-497B39DBB4C6}"/>
    <cellStyle name="Normal 13 2" xfId="52" xr:uid="{E4BED11D-CC18-44D5-866D-6994FFBAC656}"/>
    <cellStyle name="Normal 14" xfId="16" xr:uid="{37ACD047-9BBC-426F-9AB4-BB9876C42B02}"/>
    <cellStyle name="Normal 14 2" xfId="53" xr:uid="{69404D86-0B76-4892-BD00-3F8B7798CA4A}"/>
    <cellStyle name="Normal 15" xfId="17" xr:uid="{2FF91132-22F0-4368-BC29-C05B86AB15ED}"/>
    <cellStyle name="Normal 15 2" xfId="54" xr:uid="{5C10058C-D7AC-45E9-9992-31AA2ED9E46F}"/>
    <cellStyle name="Normal 16" xfId="18" xr:uid="{505A9397-5E77-4641-8C76-8CAE7E0F0DCE}"/>
    <cellStyle name="Normal 16 2" xfId="55" xr:uid="{5C7B2FA7-78DF-423F-9C3F-17E452DC2CA6}"/>
    <cellStyle name="Normal 17" xfId="19" xr:uid="{047E6EDB-FA68-4CA0-88FF-0E8AEB189528}"/>
    <cellStyle name="Normal 17 2" xfId="56" xr:uid="{AE1EE393-9407-4E10-83F8-80D318B98029}"/>
    <cellStyle name="Normal 18" xfId="20" xr:uid="{31343768-D0AA-4CBD-90B0-9DB78A79D088}"/>
    <cellStyle name="Normal 18 2" xfId="57" xr:uid="{60659916-321E-45FF-8472-5ED1DB0849EA}"/>
    <cellStyle name="Normal 19" xfId="21" xr:uid="{AC9211DA-971D-4D12-AF02-D7F325474FDE}"/>
    <cellStyle name="Normal 19 2" xfId="58" xr:uid="{58D6657F-30C9-4E93-A387-06AFDA969067}"/>
    <cellStyle name="Normal 2" xfId="2" xr:uid="{EE1EAFAD-F37A-4EB0-9264-D80BCBC5438F}"/>
    <cellStyle name="Normal 20" xfId="22" xr:uid="{EE3663AA-51D7-4858-8780-8EE2ED1B2349}"/>
    <cellStyle name="Normal 20 2" xfId="59" xr:uid="{F12FA803-8B55-49DD-8DC4-A0AD10523660}"/>
    <cellStyle name="Normal 21" xfId="23" xr:uid="{7373B224-5EF3-4FA2-A3C8-DDF89B39A62F}"/>
    <cellStyle name="Normal 21 2" xfId="60" xr:uid="{0B70440C-BB2A-4201-9AF2-B5BADE01B76B}"/>
    <cellStyle name="Normal 22" xfId="24" xr:uid="{996A2C5D-741E-4081-A890-D7DACDC0FC5B}"/>
    <cellStyle name="Normal 22 2" xfId="61" xr:uid="{CB92A6B0-A721-497F-9E5C-1857C663BBFF}"/>
    <cellStyle name="Normal 23" xfId="25" xr:uid="{5292A368-07F8-44FC-B680-A15BF8EA29B0}"/>
    <cellStyle name="Normal 23 2" xfId="62" xr:uid="{FFBB0123-D156-4A73-A5C7-2FE2A4A02211}"/>
    <cellStyle name="Normal 24" xfId="26" xr:uid="{91E777ED-2656-4170-8F70-A7A183CD13CD}"/>
    <cellStyle name="Normal 24 2" xfId="63" xr:uid="{84A4E3A9-A3B8-449F-869F-4B8E9993592C}"/>
    <cellStyle name="Normal 25" xfId="27" xr:uid="{8C4A1D85-562F-42E6-9219-BC10300778EB}"/>
    <cellStyle name="Normal 25 2" xfId="64" xr:uid="{83BFED2C-2256-4AAF-9D75-54BC390D0BC2}"/>
    <cellStyle name="Normal 26" xfId="28" xr:uid="{41590DD0-91EE-4EF1-9029-EA5527CDEFBB}"/>
    <cellStyle name="Normal 26 2" xfId="65" xr:uid="{F8280C6D-FDD5-4708-9C68-59AB1EC0D9D1}"/>
    <cellStyle name="Normal 27" xfId="29" xr:uid="{AFD85DB9-BE4A-4FFE-8D82-64BDB6276DA4}"/>
    <cellStyle name="Normal 27 2" xfId="66" xr:uid="{C217A6EA-E7BD-4AE4-994F-98DD56044213}"/>
    <cellStyle name="Normal 28" xfId="30" xr:uid="{CDF6059A-E64F-4688-BACE-2DD28261A0AC}"/>
    <cellStyle name="Normal 28 2" xfId="67" xr:uid="{FE671D54-FC35-4DE3-8B59-C580B6BF5C52}"/>
    <cellStyle name="Normal 29" xfId="31" xr:uid="{F40C2CF4-4483-4BA0-AB03-3AF0BFE23A98}"/>
    <cellStyle name="Normal 29 2" xfId="68" xr:uid="{24907677-3C18-4563-BB15-8F5921278637}"/>
    <cellStyle name="Normal 3" xfId="4" xr:uid="{21B9B930-AD95-4C60-8625-B9496142C5F6}"/>
    <cellStyle name="Normal 3 2" xfId="41" xr:uid="{C2E4404E-B53E-4C7A-A2C8-D4FA499FAFF5}"/>
    <cellStyle name="Normal 30" xfId="32" xr:uid="{4A31B046-6960-4F22-A2DA-5A85445C614C}"/>
    <cellStyle name="Normal 30 2" xfId="69" xr:uid="{6CADB2F3-85EA-44B9-B7D0-2FA8D565C584}"/>
    <cellStyle name="Normal 31" xfId="33" xr:uid="{7C77780F-5C2E-41AA-9C04-960693662FB8}"/>
    <cellStyle name="Normal 31 2" xfId="70" xr:uid="{A134C020-AF99-47D4-9B37-6ADDE2163713}"/>
    <cellStyle name="Normal 32" xfId="34" xr:uid="{D3BA88CE-C7BB-4E19-AF55-73E697F422C2}"/>
    <cellStyle name="Normal 32 2" xfId="71" xr:uid="{57A68AB2-41F9-4690-B1A4-BF8B9391BA49}"/>
    <cellStyle name="Normal 33" xfId="35" xr:uid="{CB3BC8D5-AD24-4D3C-BB5A-758FB8DFA3C0}"/>
    <cellStyle name="Normal 33 2" xfId="72" xr:uid="{BE0A94B1-EA56-4561-9D41-E507842E7C0A}"/>
    <cellStyle name="Normal 34" xfId="36" xr:uid="{E7BDC4D6-3FE5-4B67-82DC-5298E4A83B82}"/>
    <cellStyle name="Normal 34 2" xfId="73" xr:uid="{1364FACA-BC93-47AE-A1E3-F777EE7EDE3E}"/>
    <cellStyle name="Normal 35" xfId="37" xr:uid="{C285CD8E-4715-470F-8F20-3917667BCA1E}"/>
    <cellStyle name="Normal 35 2" xfId="74" xr:uid="{17A7D1A3-F03B-4C30-8A2B-53845EBBB28D}"/>
    <cellStyle name="Normal 36" xfId="38" xr:uid="{F05B0E1D-6F43-49F7-8D8C-8765D182C3A9}"/>
    <cellStyle name="Normal 36 2" xfId="75" xr:uid="{10C7D4CB-828F-414A-BE1C-875A67CE7AB6}"/>
    <cellStyle name="Normal 37" xfId="39" xr:uid="{5538DC1D-289E-4A2A-BC1F-317BCBAF82F4}"/>
    <cellStyle name="Normal 37 2" xfId="76" xr:uid="{4F39DAFB-5A1D-4444-957E-839FF2025E89}"/>
    <cellStyle name="Normal 38" xfId="40" xr:uid="{4AF29ACC-4DF0-41E4-A463-8878AB104AF1}"/>
    <cellStyle name="Normal 38 2" xfId="79" xr:uid="{20913FBF-19D8-4AF1-BAA0-96F17A25AE2E}"/>
    <cellStyle name="Normal 39" xfId="78" xr:uid="{70BDFB40-1B82-47C4-BA4B-B55A2500C321}"/>
    <cellStyle name="Normal 4" xfId="6" xr:uid="{5C317FEF-4B37-412E-94C4-B94914728A14}"/>
    <cellStyle name="Normal 4 2" xfId="43" xr:uid="{5BD65982-E02F-475D-9E63-944CDCF8410C}"/>
    <cellStyle name="Normal 40" xfId="81" xr:uid="{94791BFC-0F95-4352-976B-FFA65CBA2116}"/>
    <cellStyle name="Normal 5" xfId="7" xr:uid="{483C511A-CF08-4E39-AF16-CC4D8BC8E73D}"/>
    <cellStyle name="Normal 5 2" xfId="44" xr:uid="{A1E689F4-70CF-4E6A-BC55-46BD271E8CB5}"/>
    <cellStyle name="Normal 6" xfId="8" xr:uid="{FA68A787-BE80-4DCA-AC58-179BF8505D7E}"/>
    <cellStyle name="Normal 6 2" xfId="45" xr:uid="{7DB66536-C630-464A-AEF0-13A1AF89568A}"/>
    <cellStyle name="Normal 7" xfId="9" xr:uid="{C213C177-355F-4D70-8A25-EE2A8118B441}"/>
    <cellStyle name="Normal 7 2" xfId="46" xr:uid="{00372C6E-9887-4215-B538-CB2AD0B88E64}"/>
    <cellStyle name="Normal 8" xfId="10" xr:uid="{4DF81895-872C-4E96-9DB1-21E62519A8C3}"/>
    <cellStyle name="Normal 8 2" xfId="47" xr:uid="{C7417890-30F8-4D6B-9E8F-372D7746DFCA}"/>
    <cellStyle name="Normal 9" xfId="11" xr:uid="{F7980A25-E38E-4925-86A9-822CDAAF4788}"/>
    <cellStyle name="Normal 9 2" xfId="48" xr:uid="{0CD13983-6584-433F-9F87-6ADBC4F906E8}"/>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896"/>
  <sheetViews>
    <sheetView tabSelected="1" topLeftCell="A419" zoomScale="80" zoomScaleNormal="80" workbookViewId="0">
      <selection activeCell="B941" sqref="B941"/>
    </sheetView>
  </sheetViews>
  <sheetFormatPr defaultColWidth="11.125" defaultRowHeight="15.75"/>
  <cols>
    <col min="1" max="1" width="44.625" style="88" customWidth="1"/>
    <col min="2" max="2" width="103.125" style="2" customWidth="1"/>
    <col min="3" max="3" width="52.375" style="88" bestFit="1" customWidth="1"/>
    <col min="4" max="4" width="41.25" style="2" customWidth="1"/>
    <col min="5" max="5" width="11" style="2" customWidth="1"/>
    <col min="6" max="6" width="11.875" style="2" customWidth="1"/>
    <col min="7" max="25" width="11" style="2" customWidth="1"/>
    <col min="26" max="16384" width="11.125" style="2"/>
  </cols>
  <sheetData>
    <row r="1" spans="1:25" ht="46.5">
      <c r="A1" s="116" t="s">
        <v>0</v>
      </c>
      <c r="B1" s="35"/>
      <c r="C1" s="4"/>
    </row>
    <row r="2" spans="1:25">
      <c r="A2" s="36" t="s">
        <v>1</v>
      </c>
      <c r="B2" s="36" t="s">
        <v>2</v>
      </c>
      <c r="C2" s="37" t="s">
        <v>3</v>
      </c>
      <c r="D2" s="37" t="s">
        <v>3</v>
      </c>
    </row>
    <row r="3" spans="1:25" ht="15.75" customHeight="1">
      <c r="A3" s="136" t="s">
        <v>4</v>
      </c>
      <c r="B3" s="136"/>
      <c r="C3" s="136"/>
      <c r="D3" s="136"/>
      <c r="E3" s="38"/>
      <c r="F3" s="38"/>
      <c r="G3" s="38"/>
      <c r="H3" s="38"/>
      <c r="I3" s="38"/>
      <c r="J3" s="38"/>
      <c r="K3" s="38"/>
      <c r="L3" s="38"/>
      <c r="M3" s="38"/>
      <c r="N3" s="38"/>
      <c r="O3" s="38"/>
      <c r="P3" s="38"/>
      <c r="Q3" s="38"/>
      <c r="R3" s="38"/>
      <c r="S3" s="38"/>
      <c r="T3" s="38"/>
      <c r="U3" s="38"/>
      <c r="V3" s="38"/>
      <c r="W3" s="38"/>
      <c r="X3" s="38"/>
      <c r="Y3" s="38"/>
    </row>
    <row r="4" spans="1:25">
      <c r="A4" s="4" t="s">
        <v>5</v>
      </c>
      <c r="B4" s="6" t="s">
        <v>6</v>
      </c>
      <c r="C4" s="4" t="s">
        <v>7</v>
      </c>
    </row>
    <row r="5" spans="1:25">
      <c r="A5" s="4" t="s">
        <v>5</v>
      </c>
      <c r="B5" s="6" t="s">
        <v>8</v>
      </c>
      <c r="C5" s="4" t="s">
        <v>9</v>
      </c>
    </row>
    <row r="6" spans="1:25">
      <c r="A6" s="4" t="s">
        <v>5</v>
      </c>
      <c r="B6" s="6" t="s">
        <v>10</v>
      </c>
      <c r="C6" s="4" t="s">
        <v>11</v>
      </c>
    </row>
    <row r="7" spans="1:25">
      <c r="A7" s="4" t="s">
        <v>5</v>
      </c>
      <c r="B7" s="6" t="s">
        <v>12</v>
      </c>
      <c r="C7" s="4" t="s">
        <v>13</v>
      </c>
    </row>
    <row r="8" spans="1:25">
      <c r="A8" s="4" t="s">
        <v>5</v>
      </c>
      <c r="B8" s="6" t="s">
        <v>14</v>
      </c>
      <c r="C8" s="4" t="s">
        <v>15</v>
      </c>
    </row>
    <row r="9" spans="1:25">
      <c r="A9" s="4" t="s">
        <v>5</v>
      </c>
      <c r="B9" s="6" t="s">
        <v>16</v>
      </c>
      <c r="C9" s="4" t="s">
        <v>17</v>
      </c>
    </row>
    <row r="10" spans="1:25">
      <c r="A10" s="4" t="s">
        <v>5</v>
      </c>
      <c r="B10" s="6" t="s">
        <v>18</v>
      </c>
      <c r="C10" s="4" t="s">
        <v>19</v>
      </c>
    </row>
    <row r="11" spans="1:25">
      <c r="A11" s="4" t="s">
        <v>5</v>
      </c>
      <c r="B11" s="6" t="s">
        <v>20</v>
      </c>
      <c r="C11" s="4" t="s">
        <v>21</v>
      </c>
    </row>
    <row r="12" spans="1:25">
      <c r="A12" s="4" t="s">
        <v>5</v>
      </c>
      <c r="B12" s="6" t="s">
        <v>22</v>
      </c>
      <c r="C12" s="4" t="s">
        <v>23</v>
      </c>
    </row>
    <row r="13" spans="1:25">
      <c r="A13" s="4" t="s">
        <v>5</v>
      </c>
      <c r="B13" s="6" t="s">
        <v>24</v>
      </c>
      <c r="C13" s="4" t="s">
        <v>25</v>
      </c>
    </row>
    <row r="14" spans="1:25">
      <c r="A14" s="4" t="s">
        <v>5</v>
      </c>
      <c r="B14" s="6" t="s">
        <v>26</v>
      </c>
      <c r="C14" s="4" t="s">
        <v>27</v>
      </c>
    </row>
    <row r="15" spans="1:25">
      <c r="A15" s="4" t="s">
        <v>5</v>
      </c>
      <c r="B15" s="6" t="s">
        <v>28</v>
      </c>
      <c r="C15" s="4" t="s">
        <v>29</v>
      </c>
    </row>
    <row r="16" spans="1:25">
      <c r="A16" s="4" t="s">
        <v>5</v>
      </c>
      <c r="B16" s="6" t="s">
        <v>30</v>
      </c>
      <c r="C16" s="4" t="s">
        <v>31</v>
      </c>
    </row>
    <row r="17" spans="1:3">
      <c r="A17" s="4" t="s">
        <v>5</v>
      </c>
      <c r="B17" s="6" t="s">
        <v>32</v>
      </c>
      <c r="C17" s="4" t="s">
        <v>33</v>
      </c>
    </row>
    <row r="18" spans="1:3">
      <c r="A18" s="4" t="s">
        <v>5</v>
      </c>
      <c r="B18" s="6" t="s">
        <v>34</v>
      </c>
      <c r="C18" s="4" t="s">
        <v>35</v>
      </c>
    </row>
    <row r="19" spans="1:3">
      <c r="A19" s="4" t="s">
        <v>5</v>
      </c>
      <c r="B19" s="6" t="s">
        <v>36</v>
      </c>
      <c r="C19" s="4" t="s">
        <v>37</v>
      </c>
    </row>
    <row r="20" spans="1:3">
      <c r="A20" s="4" t="s">
        <v>5</v>
      </c>
      <c r="B20" s="6" t="s">
        <v>38</v>
      </c>
      <c r="C20" s="4" t="s">
        <v>39</v>
      </c>
    </row>
    <row r="21" spans="1:3">
      <c r="A21" s="4" t="s">
        <v>5</v>
      </c>
      <c r="B21" s="6" t="s">
        <v>40</v>
      </c>
      <c r="C21" s="4" t="s">
        <v>41</v>
      </c>
    </row>
    <row r="22" spans="1:3">
      <c r="A22" s="4" t="s">
        <v>5</v>
      </c>
      <c r="B22" s="6" t="s">
        <v>42</v>
      </c>
      <c r="C22" s="4" t="s">
        <v>43</v>
      </c>
    </row>
    <row r="23" spans="1:3">
      <c r="A23" s="4" t="s">
        <v>5</v>
      </c>
      <c r="B23" s="6" t="s">
        <v>44</v>
      </c>
      <c r="C23" s="4" t="s">
        <v>45</v>
      </c>
    </row>
    <row r="24" spans="1:3">
      <c r="A24" s="4" t="s">
        <v>5</v>
      </c>
      <c r="B24" s="6" t="s">
        <v>46</v>
      </c>
      <c r="C24" s="4" t="s">
        <v>47</v>
      </c>
    </row>
    <row r="25" spans="1:3">
      <c r="A25" s="4" t="s">
        <v>5</v>
      </c>
      <c r="B25" s="6" t="s">
        <v>48</v>
      </c>
      <c r="C25" s="4" t="s">
        <v>49</v>
      </c>
    </row>
    <row r="26" spans="1:3">
      <c r="A26" s="4" t="s">
        <v>5</v>
      </c>
      <c r="B26" s="6" t="s">
        <v>50</v>
      </c>
      <c r="C26" s="4" t="s">
        <v>51</v>
      </c>
    </row>
    <row r="27" spans="1:3" ht="31.5">
      <c r="A27" s="4" t="s">
        <v>5</v>
      </c>
      <c r="B27" s="6" t="s">
        <v>52</v>
      </c>
      <c r="C27" s="4" t="s">
        <v>53</v>
      </c>
    </row>
    <row r="28" spans="1:3" ht="31.5">
      <c r="A28" s="4" t="s">
        <v>5</v>
      </c>
      <c r="B28" s="6" t="s">
        <v>54</v>
      </c>
      <c r="C28" s="4" t="s">
        <v>55</v>
      </c>
    </row>
    <row r="29" spans="1:3" ht="31.5">
      <c r="A29" s="4" t="s">
        <v>5</v>
      </c>
      <c r="B29" s="6" t="s">
        <v>56</v>
      </c>
      <c r="C29" s="4" t="s">
        <v>57</v>
      </c>
    </row>
    <row r="30" spans="1:3" ht="31.5">
      <c r="A30" s="4" t="s">
        <v>5</v>
      </c>
      <c r="B30" s="6" t="s">
        <v>58</v>
      </c>
      <c r="C30" s="4" t="s">
        <v>59</v>
      </c>
    </row>
    <row r="31" spans="1:3" ht="31.5">
      <c r="A31" s="4" t="s">
        <v>5</v>
      </c>
      <c r="B31" s="6" t="s">
        <v>60</v>
      </c>
      <c r="C31" s="4" t="s">
        <v>61</v>
      </c>
    </row>
    <row r="32" spans="1:3" ht="31.5">
      <c r="A32" s="4" t="s">
        <v>5</v>
      </c>
      <c r="B32" s="6" t="s">
        <v>62</v>
      </c>
      <c r="C32" s="4" t="s">
        <v>63</v>
      </c>
    </row>
    <row r="33" spans="1:25" ht="31.5">
      <c r="A33" s="4" t="s">
        <v>5</v>
      </c>
      <c r="B33" s="6" t="s">
        <v>64</v>
      </c>
      <c r="C33" s="4" t="s">
        <v>65</v>
      </c>
    </row>
    <row r="34" spans="1:25">
      <c r="A34" s="4" t="s">
        <v>5</v>
      </c>
      <c r="B34" s="6" t="s">
        <v>66</v>
      </c>
      <c r="C34" s="4" t="s">
        <v>67</v>
      </c>
    </row>
    <row r="35" spans="1:25">
      <c r="A35" s="4" t="s">
        <v>5</v>
      </c>
      <c r="B35" s="6" t="s">
        <v>68</v>
      </c>
      <c r="C35" s="4" t="s">
        <v>69</v>
      </c>
    </row>
    <row r="36" spans="1:25">
      <c r="A36" s="4" t="s">
        <v>5</v>
      </c>
      <c r="B36" s="6" t="s">
        <v>70</v>
      </c>
      <c r="C36" s="34" t="s">
        <v>71</v>
      </c>
    </row>
    <row r="37" spans="1:25" ht="63">
      <c r="A37" s="4" t="s">
        <v>5</v>
      </c>
      <c r="B37" s="6" t="s">
        <v>72</v>
      </c>
      <c r="C37" s="4" t="s">
        <v>73</v>
      </c>
    </row>
    <row r="38" spans="1:25" ht="63">
      <c r="A38" s="4" t="s">
        <v>5</v>
      </c>
      <c r="B38" s="6" t="s">
        <v>74</v>
      </c>
      <c r="C38" s="4" t="s">
        <v>75</v>
      </c>
      <c r="D38" s="6"/>
      <c r="E38" s="6"/>
      <c r="F38" s="6"/>
      <c r="G38" s="6"/>
      <c r="H38" s="6"/>
      <c r="I38" s="6"/>
      <c r="J38" s="6"/>
      <c r="K38" s="6"/>
      <c r="L38" s="6"/>
      <c r="M38" s="6"/>
      <c r="N38" s="6"/>
      <c r="O38" s="6"/>
      <c r="P38" s="6"/>
      <c r="Q38" s="6"/>
      <c r="R38" s="6"/>
      <c r="S38" s="6"/>
      <c r="T38" s="6"/>
      <c r="U38" s="6"/>
      <c r="V38" s="6"/>
      <c r="W38" s="6"/>
      <c r="X38" s="6"/>
      <c r="Y38" s="6"/>
    </row>
    <row r="39" spans="1:25">
      <c r="A39" s="4" t="s">
        <v>5</v>
      </c>
      <c r="B39" s="6" t="s">
        <v>76</v>
      </c>
      <c r="C39" s="4" t="s">
        <v>77</v>
      </c>
      <c r="D39" s="6" t="s">
        <v>78</v>
      </c>
      <c r="E39" s="6"/>
      <c r="F39" s="6"/>
      <c r="G39" s="6"/>
      <c r="H39" s="6"/>
      <c r="I39" s="6"/>
      <c r="J39" s="6"/>
      <c r="K39" s="6"/>
      <c r="L39" s="6"/>
      <c r="M39" s="6"/>
      <c r="N39" s="6"/>
      <c r="O39" s="6"/>
      <c r="P39" s="6"/>
      <c r="Q39" s="6"/>
      <c r="R39" s="6"/>
      <c r="S39" s="6"/>
      <c r="T39" s="6"/>
      <c r="U39" s="6"/>
      <c r="V39" s="6"/>
      <c r="W39" s="6"/>
      <c r="X39" s="6"/>
      <c r="Y39" s="6"/>
    </row>
    <row r="40" spans="1:25">
      <c r="A40" s="4" t="s">
        <v>5</v>
      </c>
      <c r="B40" s="6" t="s">
        <v>79</v>
      </c>
      <c r="C40" s="4" t="s">
        <v>80</v>
      </c>
      <c r="D40" s="6" t="s">
        <v>81</v>
      </c>
      <c r="E40" s="6"/>
      <c r="F40" s="6"/>
      <c r="G40" s="6"/>
      <c r="H40" s="6"/>
      <c r="I40" s="6"/>
      <c r="J40" s="6"/>
      <c r="K40" s="6"/>
      <c r="L40" s="6"/>
      <c r="M40" s="6"/>
      <c r="N40" s="6"/>
      <c r="O40" s="6"/>
      <c r="P40" s="6"/>
      <c r="Q40" s="6"/>
      <c r="R40" s="6"/>
      <c r="S40" s="6"/>
      <c r="T40" s="6"/>
      <c r="U40" s="6"/>
      <c r="V40" s="6"/>
      <c r="W40" s="6"/>
      <c r="X40" s="6"/>
      <c r="Y40" s="6"/>
    </row>
    <row r="41" spans="1:25">
      <c r="A41" s="4" t="s">
        <v>5</v>
      </c>
      <c r="B41" s="6" t="s">
        <v>82</v>
      </c>
      <c r="C41" s="4" t="s">
        <v>83</v>
      </c>
      <c r="D41" s="6" t="s">
        <v>84</v>
      </c>
      <c r="E41" s="6"/>
      <c r="F41" s="6"/>
      <c r="G41" s="6"/>
      <c r="H41" s="6"/>
      <c r="I41" s="6"/>
      <c r="J41" s="6"/>
      <c r="K41" s="6"/>
      <c r="L41" s="6"/>
      <c r="M41" s="6"/>
      <c r="N41" s="6"/>
      <c r="O41" s="6"/>
      <c r="P41" s="6"/>
      <c r="Q41" s="6"/>
      <c r="R41" s="6"/>
      <c r="S41" s="6"/>
      <c r="T41" s="6"/>
      <c r="U41" s="6"/>
      <c r="V41" s="6"/>
      <c r="W41" s="6"/>
      <c r="X41" s="6"/>
      <c r="Y41" s="6"/>
    </row>
    <row r="42" spans="1:25">
      <c r="A42" s="4" t="s">
        <v>5</v>
      </c>
      <c r="B42" s="6" t="s">
        <v>85</v>
      </c>
      <c r="C42" s="4" t="s">
        <v>86</v>
      </c>
      <c r="D42" s="6" t="s">
        <v>87</v>
      </c>
      <c r="E42" s="6"/>
      <c r="F42" s="6"/>
      <c r="G42" s="6"/>
      <c r="H42" s="6"/>
      <c r="I42" s="6"/>
      <c r="J42" s="6"/>
      <c r="K42" s="6"/>
      <c r="L42" s="6"/>
      <c r="M42" s="6"/>
      <c r="N42" s="6"/>
      <c r="O42" s="6"/>
      <c r="P42" s="6"/>
      <c r="Q42" s="6"/>
      <c r="R42" s="6"/>
      <c r="S42" s="6"/>
      <c r="T42" s="6"/>
      <c r="U42" s="6"/>
      <c r="V42" s="6"/>
      <c r="W42" s="6"/>
      <c r="X42" s="6"/>
      <c r="Y42" s="6"/>
    </row>
    <row r="43" spans="1:25">
      <c r="A43" s="4" t="s">
        <v>5</v>
      </c>
      <c r="B43" s="6" t="s">
        <v>88</v>
      </c>
      <c r="C43" s="4" t="s">
        <v>89</v>
      </c>
      <c r="D43" s="6" t="s">
        <v>90</v>
      </c>
      <c r="E43" s="6"/>
      <c r="F43" s="6"/>
      <c r="G43" s="6"/>
      <c r="H43" s="6"/>
      <c r="I43" s="6"/>
      <c r="J43" s="6"/>
      <c r="K43" s="6"/>
      <c r="L43" s="6"/>
      <c r="M43" s="6"/>
      <c r="N43" s="6"/>
      <c r="O43" s="6"/>
      <c r="P43" s="6"/>
      <c r="Q43" s="6"/>
      <c r="R43" s="6"/>
      <c r="S43" s="6"/>
      <c r="T43" s="6"/>
      <c r="U43" s="6"/>
      <c r="V43" s="6"/>
      <c r="W43" s="6"/>
      <c r="X43" s="6"/>
      <c r="Y43" s="6"/>
    </row>
    <row r="44" spans="1:25">
      <c r="A44" s="4" t="s">
        <v>5</v>
      </c>
      <c r="B44" s="6" t="s">
        <v>91</v>
      </c>
      <c r="C44" s="4" t="s">
        <v>92</v>
      </c>
      <c r="D44" s="6" t="s">
        <v>90</v>
      </c>
      <c r="E44" s="6"/>
      <c r="F44" s="6"/>
      <c r="G44" s="6"/>
      <c r="H44" s="6"/>
      <c r="I44" s="6"/>
      <c r="J44" s="6"/>
      <c r="K44" s="6"/>
      <c r="L44" s="6"/>
      <c r="M44" s="6"/>
      <c r="N44" s="6"/>
      <c r="O44" s="6"/>
      <c r="P44" s="6"/>
      <c r="Q44" s="6"/>
      <c r="R44" s="6"/>
      <c r="S44" s="6"/>
      <c r="T44" s="6"/>
      <c r="U44" s="6"/>
      <c r="V44" s="6"/>
      <c r="W44" s="6"/>
      <c r="X44" s="6"/>
      <c r="Y44" s="6"/>
    </row>
    <row r="45" spans="1:25">
      <c r="A45" s="4" t="s">
        <v>5</v>
      </c>
      <c r="B45" s="6" t="s">
        <v>91</v>
      </c>
      <c r="C45" s="4" t="s">
        <v>92</v>
      </c>
      <c r="D45" s="6" t="s">
        <v>90</v>
      </c>
      <c r="E45" s="6"/>
      <c r="F45" s="6"/>
      <c r="G45" s="6"/>
      <c r="H45" s="6"/>
      <c r="I45" s="6"/>
      <c r="J45" s="6"/>
      <c r="K45" s="6"/>
      <c r="L45" s="6"/>
      <c r="M45" s="6"/>
      <c r="N45" s="6"/>
      <c r="O45" s="6"/>
      <c r="P45" s="6"/>
      <c r="Q45" s="6"/>
      <c r="R45" s="6"/>
      <c r="S45" s="6"/>
      <c r="T45" s="6"/>
      <c r="U45" s="6"/>
      <c r="V45" s="6"/>
      <c r="W45" s="6"/>
      <c r="X45" s="6"/>
      <c r="Y45" s="6"/>
    </row>
    <row r="46" spans="1:25">
      <c r="A46" s="4" t="s">
        <v>5</v>
      </c>
      <c r="B46" s="6" t="s">
        <v>93</v>
      </c>
      <c r="C46" s="34">
        <v>0</v>
      </c>
      <c r="D46" s="6"/>
      <c r="E46" s="6"/>
      <c r="F46" s="6"/>
      <c r="G46" s="6"/>
      <c r="H46" s="6"/>
      <c r="I46" s="6"/>
      <c r="J46" s="6"/>
      <c r="K46" s="6"/>
      <c r="L46" s="6"/>
      <c r="M46" s="6"/>
      <c r="N46" s="6"/>
      <c r="O46" s="6"/>
      <c r="P46" s="6"/>
      <c r="Q46" s="6"/>
      <c r="R46" s="6"/>
      <c r="S46" s="6"/>
      <c r="T46" s="6"/>
      <c r="U46" s="6"/>
      <c r="V46" s="6"/>
      <c r="W46" s="6"/>
      <c r="X46" s="6"/>
      <c r="Y46" s="6"/>
    </row>
    <row r="47" spans="1:25">
      <c r="A47" s="4" t="s">
        <v>5</v>
      </c>
      <c r="B47" s="6" t="s">
        <v>94</v>
      </c>
      <c r="C47" s="4" t="s">
        <v>95</v>
      </c>
      <c r="D47" s="6"/>
    </row>
    <row r="48" spans="1:25">
      <c r="A48" s="4" t="s">
        <v>5</v>
      </c>
      <c r="B48" s="6" t="s">
        <v>96</v>
      </c>
      <c r="C48" s="4" t="s">
        <v>97</v>
      </c>
      <c r="D48" s="6"/>
    </row>
    <row r="49" spans="1:4">
      <c r="A49" s="4" t="s">
        <v>5</v>
      </c>
      <c r="B49" s="6" t="s">
        <v>98</v>
      </c>
      <c r="C49" s="4" t="s">
        <v>99</v>
      </c>
      <c r="D49" s="6"/>
    </row>
    <row r="50" spans="1:4">
      <c r="A50" s="4" t="s">
        <v>5</v>
      </c>
      <c r="B50" s="6" t="s">
        <v>100</v>
      </c>
      <c r="C50" s="4" t="s">
        <v>99</v>
      </c>
      <c r="D50" s="31"/>
    </row>
    <row r="51" spans="1:4">
      <c r="A51" s="4" t="s">
        <v>5</v>
      </c>
      <c r="B51" s="6" t="s">
        <v>101</v>
      </c>
      <c r="C51" s="32" t="s">
        <v>102</v>
      </c>
    </row>
    <row r="52" spans="1:4">
      <c r="A52" s="4" t="s">
        <v>5</v>
      </c>
      <c r="B52" s="6" t="s">
        <v>103</v>
      </c>
      <c r="C52" s="4" t="s">
        <v>104</v>
      </c>
      <c r="D52" s="31"/>
    </row>
    <row r="53" spans="1:4">
      <c r="A53" s="4" t="s">
        <v>5</v>
      </c>
      <c r="B53" s="6" t="s">
        <v>105</v>
      </c>
      <c r="C53" s="4" t="s">
        <v>106</v>
      </c>
      <c r="D53" s="31"/>
    </row>
    <row r="54" spans="1:4">
      <c r="A54" s="89" t="s">
        <v>5</v>
      </c>
      <c r="B54" s="90" t="s">
        <v>107</v>
      </c>
      <c r="C54" s="89" t="s">
        <v>108</v>
      </c>
    </row>
    <row r="55" spans="1:4">
      <c r="A55" s="89" t="s">
        <v>5</v>
      </c>
      <c r="B55" s="90" t="s">
        <v>109</v>
      </c>
      <c r="C55" s="89" t="s">
        <v>110</v>
      </c>
    </row>
    <row r="56" spans="1:4">
      <c r="A56" s="89" t="s">
        <v>5</v>
      </c>
      <c r="B56" s="90" t="s">
        <v>111</v>
      </c>
      <c r="C56" s="89" t="s">
        <v>112</v>
      </c>
    </row>
    <row r="57" spans="1:4">
      <c r="A57" s="89" t="s">
        <v>5</v>
      </c>
      <c r="B57" s="90" t="s">
        <v>113</v>
      </c>
      <c r="C57" s="89" t="s">
        <v>114</v>
      </c>
    </row>
    <row r="58" spans="1:4">
      <c r="A58" s="89" t="s">
        <v>5</v>
      </c>
      <c r="B58" s="90" t="s">
        <v>115</v>
      </c>
      <c r="C58" s="89" t="s">
        <v>116</v>
      </c>
    </row>
    <row r="59" spans="1:4">
      <c r="A59" s="89" t="s">
        <v>5</v>
      </c>
      <c r="B59" s="90" t="s">
        <v>117</v>
      </c>
      <c r="C59" s="89" t="s">
        <v>118</v>
      </c>
    </row>
    <row r="60" spans="1:4">
      <c r="A60" s="89" t="s">
        <v>5</v>
      </c>
      <c r="B60" s="90" t="s">
        <v>119</v>
      </c>
      <c r="C60" s="89" t="s">
        <v>120</v>
      </c>
    </row>
    <row r="61" spans="1:4" ht="63.75" thickBot="1">
      <c r="A61" s="89" t="s">
        <v>5</v>
      </c>
      <c r="B61" s="128" t="s">
        <v>121</v>
      </c>
      <c r="C61" s="89" t="s">
        <v>122</v>
      </c>
    </row>
    <row r="62" spans="1:4" ht="16.5" thickBot="1">
      <c r="A62" s="138" t="s">
        <v>123</v>
      </c>
      <c r="B62" s="139"/>
      <c r="C62" s="139"/>
      <c r="D62" s="146"/>
    </row>
    <row r="63" spans="1:4">
      <c r="A63" s="95" t="s">
        <v>5</v>
      </c>
      <c r="B63" s="95" t="s">
        <v>124</v>
      </c>
      <c r="C63" s="95" t="s">
        <v>125</v>
      </c>
      <c r="D63" s="96">
        <v>179200</v>
      </c>
    </row>
    <row r="64" spans="1:4">
      <c r="A64" s="95" t="s">
        <v>5</v>
      </c>
      <c r="B64" s="95" t="s">
        <v>126</v>
      </c>
      <c r="C64" s="95" t="s">
        <v>127</v>
      </c>
      <c r="D64" s="96">
        <v>218200</v>
      </c>
    </row>
    <row r="65" spans="1:4">
      <c r="A65" s="95" t="s">
        <v>5</v>
      </c>
      <c r="B65" s="95" t="s">
        <v>128</v>
      </c>
      <c r="C65" s="95" t="s">
        <v>129</v>
      </c>
      <c r="D65" s="96">
        <v>179200</v>
      </c>
    </row>
    <row r="66" spans="1:4">
      <c r="A66" s="95" t="s">
        <v>5</v>
      </c>
      <c r="B66" s="95" t="s">
        <v>130</v>
      </c>
      <c r="C66" s="95" t="s">
        <v>131</v>
      </c>
      <c r="D66" s="96">
        <v>241600</v>
      </c>
    </row>
    <row r="67" spans="1:4">
      <c r="A67" s="95"/>
      <c r="B67" s="65" t="s">
        <v>132</v>
      </c>
      <c r="C67" s="95"/>
      <c r="D67" s="96"/>
    </row>
    <row r="68" spans="1:4">
      <c r="A68" s="95" t="s">
        <v>5</v>
      </c>
      <c r="B68" s="95" t="s">
        <v>133</v>
      </c>
      <c r="C68" s="95" t="s">
        <v>134</v>
      </c>
      <c r="D68" s="96">
        <v>28000</v>
      </c>
    </row>
    <row r="69" spans="1:4">
      <c r="A69" s="95" t="s">
        <v>5</v>
      </c>
      <c r="B69" s="95" t="s">
        <v>135</v>
      </c>
      <c r="C69" s="95" t="s">
        <v>136</v>
      </c>
      <c r="D69" s="96">
        <v>28000</v>
      </c>
    </row>
    <row r="70" spans="1:4">
      <c r="A70" s="95" t="s">
        <v>5</v>
      </c>
      <c r="B70" s="95" t="s">
        <v>137</v>
      </c>
      <c r="C70" s="95" t="s">
        <v>138</v>
      </c>
      <c r="D70" s="96">
        <v>28000</v>
      </c>
    </row>
    <row r="71" spans="1:4">
      <c r="A71" s="95" t="s">
        <v>5</v>
      </c>
      <c r="B71" s="95" t="s">
        <v>139</v>
      </c>
      <c r="C71" s="95" t="s">
        <v>140</v>
      </c>
      <c r="D71" s="96">
        <v>24000</v>
      </c>
    </row>
    <row r="72" spans="1:4">
      <c r="A72" s="95" t="s">
        <v>5</v>
      </c>
      <c r="B72" s="95" t="s">
        <v>141</v>
      </c>
      <c r="C72" s="95" t="s">
        <v>142</v>
      </c>
      <c r="D72" s="96">
        <v>28000</v>
      </c>
    </row>
    <row r="73" spans="1:4">
      <c r="A73" s="95" t="s">
        <v>5</v>
      </c>
      <c r="B73" s="95" t="s">
        <v>143</v>
      </c>
      <c r="C73" s="95" t="s">
        <v>144</v>
      </c>
      <c r="D73" s="96">
        <v>30000</v>
      </c>
    </row>
    <row r="74" spans="1:4">
      <c r="A74" s="95" t="s">
        <v>5</v>
      </c>
      <c r="B74" s="95" t="s">
        <v>145</v>
      </c>
      <c r="C74" s="95" t="s">
        <v>146</v>
      </c>
      <c r="D74" s="96">
        <v>60000</v>
      </c>
    </row>
    <row r="75" spans="1:4">
      <c r="A75" s="95" t="s">
        <v>5</v>
      </c>
      <c r="B75" s="95" t="s">
        <v>147</v>
      </c>
      <c r="C75" s="95" t="s">
        <v>148</v>
      </c>
      <c r="D75" s="96">
        <v>1500</v>
      </c>
    </row>
    <row r="76" spans="1:4">
      <c r="A76" s="95" t="s">
        <v>5</v>
      </c>
      <c r="B76" s="95" t="s">
        <v>149</v>
      </c>
      <c r="C76" s="95" t="s">
        <v>150</v>
      </c>
      <c r="D76" s="96">
        <v>40000</v>
      </c>
    </row>
    <row r="77" spans="1:4">
      <c r="A77" s="95" t="s">
        <v>5</v>
      </c>
      <c r="B77" s="95" t="s">
        <v>151</v>
      </c>
      <c r="C77" s="95" t="s">
        <v>152</v>
      </c>
      <c r="D77" s="96">
        <v>28000</v>
      </c>
    </row>
    <row r="78" spans="1:4">
      <c r="A78" s="95" t="s">
        <v>5</v>
      </c>
      <c r="B78" s="95" t="s">
        <v>153</v>
      </c>
      <c r="C78" s="95" t="s">
        <v>154</v>
      </c>
      <c r="D78" s="96">
        <v>28000</v>
      </c>
    </row>
    <row r="79" spans="1:4">
      <c r="A79" s="95" t="s">
        <v>5</v>
      </c>
      <c r="B79" s="95" t="s">
        <v>155</v>
      </c>
      <c r="C79" s="95" t="s">
        <v>156</v>
      </c>
      <c r="D79" s="96">
        <v>40000</v>
      </c>
    </row>
    <row r="80" spans="1:4">
      <c r="A80" s="95" t="s">
        <v>5</v>
      </c>
      <c r="B80" s="95" t="s">
        <v>157</v>
      </c>
      <c r="C80" s="95" t="s">
        <v>158</v>
      </c>
      <c r="D80" s="96">
        <v>70000</v>
      </c>
    </row>
    <row r="81" spans="1:4">
      <c r="A81" s="95" t="s">
        <v>5</v>
      </c>
      <c r="B81" s="95" t="s">
        <v>159</v>
      </c>
      <c r="C81" s="95" t="s">
        <v>160</v>
      </c>
      <c r="D81" s="96">
        <v>28000</v>
      </c>
    </row>
    <row r="82" spans="1:4">
      <c r="A82" s="95" t="s">
        <v>5</v>
      </c>
      <c r="B82" s="95" t="s">
        <v>161</v>
      </c>
      <c r="C82" s="95" t="s">
        <v>162</v>
      </c>
      <c r="D82" s="96">
        <v>40000</v>
      </c>
    </row>
    <row r="83" spans="1:4">
      <c r="A83" s="95" t="s">
        <v>5</v>
      </c>
      <c r="B83" s="95" t="s">
        <v>163</v>
      </c>
      <c r="C83" s="95" t="s">
        <v>164</v>
      </c>
      <c r="D83" s="96">
        <v>28000</v>
      </c>
    </row>
    <row r="84" spans="1:4">
      <c r="A84" s="95" t="s">
        <v>5</v>
      </c>
      <c r="B84" s="95" t="s">
        <v>165</v>
      </c>
      <c r="C84" s="95" t="s">
        <v>166</v>
      </c>
      <c r="D84" s="96">
        <v>28000</v>
      </c>
    </row>
    <row r="85" spans="1:4">
      <c r="A85" s="95" t="s">
        <v>5</v>
      </c>
      <c r="B85" s="95" t="s">
        <v>167</v>
      </c>
      <c r="C85" s="95" t="s">
        <v>168</v>
      </c>
      <c r="D85" s="96">
        <v>52000</v>
      </c>
    </row>
    <row r="86" spans="1:4">
      <c r="A86" s="95" t="s">
        <v>5</v>
      </c>
      <c r="B86" s="95" t="s">
        <v>169</v>
      </c>
      <c r="C86" s="95" t="s">
        <v>170</v>
      </c>
      <c r="D86" s="96">
        <v>28000</v>
      </c>
    </row>
    <row r="87" spans="1:4">
      <c r="A87" s="95" t="s">
        <v>5</v>
      </c>
      <c r="B87" s="95" t="s">
        <v>171</v>
      </c>
      <c r="C87" s="95" t="s">
        <v>172</v>
      </c>
      <c r="D87" s="96">
        <v>52000</v>
      </c>
    </row>
    <row r="88" spans="1:4">
      <c r="A88" s="95" t="s">
        <v>5</v>
      </c>
      <c r="B88" s="95" t="s">
        <v>173</v>
      </c>
      <c r="C88" s="95" t="s">
        <v>174</v>
      </c>
      <c r="D88" s="96">
        <v>1500</v>
      </c>
    </row>
    <row r="89" spans="1:4">
      <c r="A89" s="95" t="s">
        <v>5</v>
      </c>
      <c r="B89" s="95" t="s">
        <v>175</v>
      </c>
      <c r="C89" s="95" t="s">
        <v>176</v>
      </c>
      <c r="D89" s="96">
        <v>40000</v>
      </c>
    </row>
    <row r="90" spans="1:4">
      <c r="A90" s="95" t="s">
        <v>5</v>
      </c>
      <c r="B90" s="95" t="s">
        <v>177</v>
      </c>
      <c r="C90" s="95" t="s">
        <v>178</v>
      </c>
      <c r="D90" s="96">
        <v>5000</v>
      </c>
    </row>
    <row r="91" spans="1:4">
      <c r="A91" s="95" t="s">
        <v>5</v>
      </c>
      <c r="B91" s="95" t="s">
        <v>179</v>
      </c>
      <c r="C91" s="95" t="s">
        <v>180</v>
      </c>
      <c r="D91" s="96">
        <v>5000</v>
      </c>
    </row>
    <row r="92" spans="1:4">
      <c r="A92" s="95" t="s">
        <v>5</v>
      </c>
      <c r="B92" s="95" t="s">
        <v>181</v>
      </c>
      <c r="C92" s="95" t="s">
        <v>182</v>
      </c>
      <c r="D92" s="96">
        <v>28000</v>
      </c>
    </row>
    <row r="93" spans="1:4">
      <c r="A93" s="95" t="s">
        <v>5</v>
      </c>
      <c r="B93" s="95" t="s">
        <v>183</v>
      </c>
      <c r="C93" s="95" t="s">
        <v>184</v>
      </c>
      <c r="D93" s="96">
        <v>10000</v>
      </c>
    </row>
    <row r="94" spans="1:4">
      <c r="A94" s="148" t="s">
        <v>5</v>
      </c>
      <c r="B94" s="149" t="s">
        <v>2499</v>
      </c>
      <c r="C94" s="149" t="s">
        <v>2500</v>
      </c>
      <c r="D94" s="150">
        <v>18000</v>
      </c>
    </row>
    <row r="95" spans="1:4">
      <c r="A95" s="95"/>
      <c r="B95" s="65" t="s">
        <v>185</v>
      </c>
      <c r="C95" s="95"/>
      <c r="D95" s="96"/>
    </row>
    <row r="96" spans="1:4">
      <c r="A96" s="95" t="s">
        <v>5</v>
      </c>
      <c r="B96" s="95" t="s">
        <v>186</v>
      </c>
      <c r="C96" s="95" t="s">
        <v>187</v>
      </c>
      <c r="D96" s="96">
        <v>300000</v>
      </c>
    </row>
    <row r="97" spans="1:4">
      <c r="A97" s="95" t="s">
        <v>5</v>
      </c>
      <c r="B97" s="95" t="s">
        <v>188</v>
      </c>
      <c r="C97" s="95" t="s">
        <v>189</v>
      </c>
      <c r="D97" s="96">
        <v>7000</v>
      </c>
    </row>
    <row r="98" spans="1:4">
      <c r="A98" s="95" t="s">
        <v>5</v>
      </c>
      <c r="B98" s="95" t="s">
        <v>190</v>
      </c>
      <c r="C98" s="95" t="s">
        <v>191</v>
      </c>
      <c r="D98" s="96">
        <v>7000</v>
      </c>
    </row>
    <row r="99" spans="1:4">
      <c r="A99" s="95" t="s">
        <v>5</v>
      </c>
      <c r="B99" s="95" t="s">
        <v>192</v>
      </c>
      <c r="C99" s="95" t="s">
        <v>193</v>
      </c>
      <c r="D99" s="96">
        <v>6000</v>
      </c>
    </row>
    <row r="100" spans="1:4">
      <c r="A100" s="95" t="s">
        <v>5</v>
      </c>
      <c r="B100" s="95" t="s">
        <v>194</v>
      </c>
      <c r="C100" s="95" t="s">
        <v>195</v>
      </c>
      <c r="D100" s="96">
        <v>7000</v>
      </c>
    </row>
    <row r="101" spans="1:4">
      <c r="A101" s="95" t="s">
        <v>5</v>
      </c>
      <c r="B101" s="95" t="s">
        <v>196</v>
      </c>
      <c r="C101" s="95" t="s">
        <v>197</v>
      </c>
      <c r="D101" s="96">
        <v>7000</v>
      </c>
    </row>
    <row r="102" spans="1:4">
      <c r="A102" s="95" t="s">
        <v>5</v>
      </c>
      <c r="B102" s="95" t="s">
        <v>198</v>
      </c>
      <c r="C102" s="95" t="s">
        <v>199</v>
      </c>
      <c r="D102" s="96">
        <v>7000</v>
      </c>
    </row>
    <row r="103" spans="1:4">
      <c r="A103" s="95" t="s">
        <v>5</v>
      </c>
      <c r="B103" s="95" t="s">
        <v>200</v>
      </c>
      <c r="C103" s="95" t="s">
        <v>201</v>
      </c>
      <c r="D103" s="96">
        <v>6000</v>
      </c>
    </row>
    <row r="104" spans="1:4">
      <c r="A104" s="95" t="s">
        <v>5</v>
      </c>
      <c r="B104" s="95" t="s">
        <v>202</v>
      </c>
      <c r="C104" s="95" t="s">
        <v>203</v>
      </c>
      <c r="D104" s="96">
        <v>7000</v>
      </c>
    </row>
    <row r="105" spans="1:4">
      <c r="A105" s="95" t="s">
        <v>5</v>
      </c>
      <c r="B105" s="95" t="s">
        <v>204</v>
      </c>
      <c r="C105" s="95" t="s">
        <v>205</v>
      </c>
      <c r="D105" s="96">
        <v>6000</v>
      </c>
    </row>
    <row r="106" spans="1:4">
      <c r="A106" s="95" t="s">
        <v>5</v>
      </c>
      <c r="B106" s="95" t="s">
        <v>206</v>
      </c>
      <c r="C106" s="95" t="s">
        <v>207</v>
      </c>
      <c r="D106" s="96">
        <v>7000</v>
      </c>
    </row>
    <row r="107" spans="1:4">
      <c r="A107" s="95" t="s">
        <v>5</v>
      </c>
      <c r="B107" s="95" t="s">
        <v>208</v>
      </c>
      <c r="C107" s="95" t="s">
        <v>209</v>
      </c>
      <c r="D107" s="96">
        <v>6000</v>
      </c>
    </row>
    <row r="108" spans="1:4">
      <c r="A108" s="95" t="s">
        <v>5</v>
      </c>
      <c r="B108" s="95" t="s">
        <v>210</v>
      </c>
      <c r="C108" s="95" t="s">
        <v>211</v>
      </c>
      <c r="D108" s="96">
        <v>7000</v>
      </c>
    </row>
    <row r="109" spans="1:4">
      <c r="A109" s="95" t="s">
        <v>5</v>
      </c>
      <c r="B109" s="95" t="s">
        <v>212</v>
      </c>
      <c r="C109" s="95" t="s">
        <v>213</v>
      </c>
      <c r="D109" s="96">
        <v>48000</v>
      </c>
    </row>
    <row r="110" spans="1:4">
      <c r="A110" s="95" t="s">
        <v>5</v>
      </c>
      <c r="B110" s="95" t="s">
        <v>214</v>
      </c>
      <c r="C110" s="95" t="s">
        <v>215</v>
      </c>
      <c r="D110" s="96">
        <v>7000</v>
      </c>
    </row>
    <row r="111" spans="1:4">
      <c r="A111" s="95" t="s">
        <v>5</v>
      </c>
      <c r="B111" s="95" t="s">
        <v>216</v>
      </c>
      <c r="C111" s="95" t="s">
        <v>217</v>
      </c>
      <c r="D111" s="96">
        <v>28000</v>
      </c>
    </row>
    <row r="112" spans="1:4">
      <c r="A112" s="95" t="s">
        <v>5</v>
      </c>
      <c r="B112" s="95" t="s">
        <v>218</v>
      </c>
      <c r="C112" s="95" t="s">
        <v>219</v>
      </c>
      <c r="D112" s="96">
        <v>60000</v>
      </c>
    </row>
    <row r="113" spans="1:4">
      <c r="A113" s="95" t="s">
        <v>5</v>
      </c>
      <c r="B113" s="95" t="s">
        <v>220</v>
      </c>
      <c r="C113" s="95" t="s">
        <v>221</v>
      </c>
      <c r="D113" s="96">
        <v>90000</v>
      </c>
    </row>
    <row r="114" spans="1:4">
      <c r="A114" s="95" t="s">
        <v>5</v>
      </c>
      <c r="B114" s="95" t="s">
        <v>222</v>
      </c>
      <c r="C114" s="95" t="s">
        <v>223</v>
      </c>
      <c r="D114" s="96">
        <v>30000</v>
      </c>
    </row>
    <row r="115" spans="1:4">
      <c r="A115" s="95" t="s">
        <v>5</v>
      </c>
      <c r="B115" s="95" t="s">
        <v>224</v>
      </c>
      <c r="C115" s="95" t="s">
        <v>225</v>
      </c>
      <c r="D115" s="96">
        <v>30000</v>
      </c>
    </row>
    <row r="116" spans="1:4">
      <c r="A116" s="95" t="s">
        <v>5</v>
      </c>
      <c r="B116" s="95" t="s">
        <v>226</v>
      </c>
      <c r="C116" s="95" t="s">
        <v>227</v>
      </c>
      <c r="D116" s="96">
        <v>30000</v>
      </c>
    </row>
    <row r="117" spans="1:4">
      <c r="A117" s="95" t="s">
        <v>5</v>
      </c>
      <c r="B117" s="95" t="s">
        <v>228</v>
      </c>
      <c r="C117" s="95" t="s">
        <v>229</v>
      </c>
      <c r="D117" s="96">
        <v>30000</v>
      </c>
    </row>
    <row r="118" spans="1:4">
      <c r="A118" s="95" t="s">
        <v>5</v>
      </c>
      <c r="B118" s="95" t="s">
        <v>230</v>
      </c>
      <c r="C118" s="95" t="s">
        <v>231</v>
      </c>
      <c r="D118" s="96">
        <v>30000</v>
      </c>
    </row>
    <row r="119" spans="1:4">
      <c r="A119" s="95" t="s">
        <v>5</v>
      </c>
      <c r="B119" s="95" t="s">
        <v>232</v>
      </c>
      <c r="C119" s="95" t="s">
        <v>233</v>
      </c>
      <c r="D119" s="96">
        <v>15000</v>
      </c>
    </row>
    <row r="120" spans="1:4">
      <c r="A120" s="95" t="s">
        <v>5</v>
      </c>
      <c r="B120" s="95" t="s">
        <v>234</v>
      </c>
      <c r="C120" s="95" t="s">
        <v>235</v>
      </c>
      <c r="D120" s="96">
        <v>125000</v>
      </c>
    </row>
    <row r="121" spans="1:4">
      <c r="A121" s="148" t="s">
        <v>5</v>
      </c>
      <c r="B121" s="149" t="s">
        <v>2501</v>
      </c>
      <c r="C121" s="149" t="s">
        <v>2502</v>
      </c>
      <c r="D121" s="150">
        <v>10000</v>
      </c>
    </row>
    <row r="122" spans="1:4">
      <c r="A122" s="95"/>
      <c r="B122" s="65" t="s">
        <v>236</v>
      </c>
      <c r="C122" s="95"/>
      <c r="D122" s="96"/>
    </row>
    <row r="123" spans="1:4">
      <c r="A123" s="95" t="s">
        <v>5</v>
      </c>
      <c r="B123" s="95" t="s">
        <v>237</v>
      </c>
      <c r="C123" s="95" t="s">
        <v>238</v>
      </c>
      <c r="D123" s="96">
        <v>12000</v>
      </c>
    </row>
    <row r="124" spans="1:4">
      <c r="A124" s="95" t="s">
        <v>5</v>
      </c>
      <c r="B124" s="95" t="s">
        <v>239</v>
      </c>
      <c r="C124" s="95" t="s">
        <v>240</v>
      </c>
      <c r="D124" s="96">
        <v>16000</v>
      </c>
    </row>
    <row r="125" spans="1:4">
      <c r="A125" s="95" t="s">
        <v>5</v>
      </c>
      <c r="B125" s="95" t="s">
        <v>241</v>
      </c>
      <c r="C125" s="95" t="s">
        <v>242</v>
      </c>
      <c r="D125" s="96">
        <v>20000</v>
      </c>
    </row>
    <row r="126" spans="1:4">
      <c r="A126" s="95" t="s">
        <v>5</v>
      </c>
      <c r="B126" s="95" t="s">
        <v>243</v>
      </c>
      <c r="C126" s="95" t="s">
        <v>244</v>
      </c>
      <c r="D126" s="96">
        <v>26000</v>
      </c>
    </row>
    <row r="127" spans="1:4">
      <c r="A127" s="95" t="s">
        <v>5</v>
      </c>
      <c r="B127" s="95" t="s">
        <v>245</v>
      </c>
      <c r="C127" s="95" t="s">
        <v>246</v>
      </c>
      <c r="D127" s="96">
        <v>36000</v>
      </c>
    </row>
    <row r="128" spans="1:4">
      <c r="A128" s="95" t="s">
        <v>5</v>
      </c>
      <c r="B128" s="95" t="s">
        <v>247</v>
      </c>
      <c r="C128" s="95" t="s">
        <v>248</v>
      </c>
      <c r="D128" s="96">
        <v>12000</v>
      </c>
    </row>
    <row r="129" spans="1:4">
      <c r="A129" s="95" t="s">
        <v>5</v>
      </c>
      <c r="B129" s="95" t="s">
        <v>249</v>
      </c>
      <c r="C129" s="95" t="s">
        <v>250</v>
      </c>
      <c r="D129" s="96">
        <v>16000</v>
      </c>
    </row>
    <row r="130" spans="1:4">
      <c r="A130" s="95" t="s">
        <v>5</v>
      </c>
      <c r="B130" s="95" t="s">
        <v>251</v>
      </c>
      <c r="C130" s="95" t="s">
        <v>252</v>
      </c>
      <c r="D130" s="96">
        <v>20000</v>
      </c>
    </row>
    <row r="131" spans="1:4">
      <c r="A131" s="95" t="s">
        <v>5</v>
      </c>
      <c r="B131" s="95" t="s">
        <v>253</v>
      </c>
      <c r="C131" s="95" t="s">
        <v>254</v>
      </c>
      <c r="D131" s="96">
        <v>26000</v>
      </c>
    </row>
    <row r="132" spans="1:4">
      <c r="A132" s="95" t="s">
        <v>5</v>
      </c>
      <c r="B132" s="95" t="s">
        <v>255</v>
      </c>
      <c r="C132" s="95" t="s">
        <v>256</v>
      </c>
      <c r="D132" s="96">
        <v>36000</v>
      </c>
    </row>
    <row r="133" spans="1:4">
      <c r="A133" s="95"/>
      <c r="B133" s="65" t="s">
        <v>257</v>
      </c>
      <c r="C133" s="95"/>
      <c r="D133" s="96"/>
    </row>
    <row r="134" spans="1:4">
      <c r="A134" s="95" t="s">
        <v>5</v>
      </c>
      <c r="B134" s="95" t="s">
        <v>258</v>
      </c>
      <c r="C134" s="95" t="s">
        <v>259</v>
      </c>
      <c r="D134" s="96">
        <v>120000</v>
      </c>
    </row>
    <row r="135" spans="1:4">
      <c r="A135" s="95" t="s">
        <v>5</v>
      </c>
      <c r="B135" s="95" t="s">
        <v>260</v>
      </c>
      <c r="C135" s="95" t="s">
        <v>261</v>
      </c>
      <c r="D135" s="96">
        <v>550</v>
      </c>
    </row>
    <row r="136" spans="1:4">
      <c r="A136" s="95" t="s">
        <v>5</v>
      </c>
      <c r="B136" s="95" t="s">
        <v>262</v>
      </c>
      <c r="C136" s="95" t="s">
        <v>263</v>
      </c>
      <c r="D136" s="96">
        <v>550</v>
      </c>
    </row>
    <row r="137" spans="1:4">
      <c r="A137" s="95" t="s">
        <v>5</v>
      </c>
      <c r="B137" s="95" t="s">
        <v>264</v>
      </c>
      <c r="C137" s="95" t="s">
        <v>265</v>
      </c>
      <c r="D137" s="96">
        <v>550</v>
      </c>
    </row>
    <row r="138" spans="1:4">
      <c r="A138" s="95" t="s">
        <v>5</v>
      </c>
      <c r="B138" s="95" t="s">
        <v>266</v>
      </c>
      <c r="C138" s="95" t="s">
        <v>267</v>
      </c>
      <c r="D138" s="96">
        <v>200</v>
      </c>
    </row>
    <row r="139" spans="1:4">
      <c r="A139" s="95" t="s">
        <v>5</v>
      </c>
      <c r="B139" s="95" t="s">
        <v>268</v>
      </c>
      <c r="C139" s="95" t="s">
        <v>269</v>
      </c>
      <c r="D139" s="96">
        <v>480</v>
      </c>
    </row>
    <row r="140" spans="1:4">
      <c r="A140" s="95" t="s">
        <v>5</v>
      </c>
      <c r="B140" s="95" t="s">
        <v>270</v>
      </c>
      <c r="C140" s="95" t="s">
        <v>271</v>
      </c>
      <c r="D140" s="96">
        <v>240</v>
      </c>
    </row>
    <row r="141" spans="1:4">
      <c r="A141" s="95" t="s">
        <v>5</v>
      </c>
      <c r="B141" s="95" t="s">
        <v>272</v>
      </c>
      <c r="C141" s="95" t="s">
        <v>273</v>
      </c>
      <c r="D141" s="96">
        <v>9918</v>
      </c>
    </row>
    <row r="142" spans="1:4">
      <c r="A142" s="95" t="s">
        <v>5</v>
      </c>
      <c r="B142" s="95" t="s">
        <v>274</v>
      </c>
      <c r="C142" s="95" t="s">
        <v>275</v>
      </c>
      <c r="D142" s="96">
        <v>9918</v>
      </c>
    </row>
    <row r="143" spans="1:4">
      <c r="A143" s="95" t="s">
        <v>5</v>
      </c>
      <c r="B143" s="95" t="s">
        <v>276</v>
      </c>
      <c r="C143" s="95" t="s">
        <v>277</v>
      </c>
      <c r="D143" s="96">
        <v>9918</v>
      </c>
    </row>
    <row r="144" spans="1:4">
      <c r="A144" s="95" t="s">
        <v>5</v>
      </c>
      <c r="B144" s="95" t="s">
        <v>278</v>
      </c>
      <c r="C144" s="95" t="s">
        <v>279</v>
      </c>
      <c r="D144" s="96">
        <v>9918</v>
      </c>
    </row>
    <row r="145" spans="1:4">
      <c r="A145" s="148" t="s">
        <v>5</v>
      </c>
      <c r="B145" s="149" t="s">
        <v>2503</v>
      </c>
      <c r="C145" s="149" t="s">
        <v>2515</v>
      </c>
      <c r="D145" s="150">
        <v>100</v>
      </c>
    </row>
    <row r="146" spans="1:4">
      <c r="A146" s="148" t="s">
        <v>5</v>
      </c>
      <c r="B146" s="149" t="s">
        <v>2504</v>
      </c>
      <c r="C146" s="149" t="s">
        <v>2516</v>
      </c>
      <c r="D146" s="150">
        <v>475</v>
      </c>
    </row>
    <row r="147" spans="1:4">
      <c r="A147" s="148" t="s">
        <v>5</v>
      </c>
      <c r="B147" s="149" t="s">
        <v>2505</v>
      </c>
      <c r="C147" s="149" t="s">
        <v>2517</v>
      </c>
      <c r="D147" s="150">
        <v>475</v>
      </c>
    </row>
    <row r="148" spans="1:4">
      <c r="A148" s="148" t="s">
        <v>5</v>
      </c>
      <c r="B148" s="149" t="s">
        <v>2506</v>
      </c>
      <c r="C148" s="149" t="s">
        <v>2518</v>
      </c>
      <c r="D148" s="150">
        <v>100</v>
      </c>
    </row>
    <row r="149" spans="1:4">
      <c r="A149" s="148" t="s">
        <v>5</v>
      </c>
      <c r="B149" s="149" t="s">
        <v>2507</v>
      </c>
      <c r="C149" s="149" t="s">
        <v>2519</v>
      </c>
      <c r="D149" s="150">
        <v>400</v>
      </c>
    </row>
    <row r="150" spans="1:4">
      <c r="A150" s="148" t="s">
        <v>5</v>
      </c>
      <c r="B150" s="149" t="s">
        <v>2508</v>
      </c>
      <c r="C150" s="149" t="s">
        <v>2520</v>
      </c>
      <c r="D150" s="150">
        <v>150</v>
      </c>
    </row>
    <row r="151" spans="1:4">
      <c r="A151" s="148" t="s">
        <v>5</v>
      </c>
      <c r="B151" s="149" t="s">
        <v>2509</v>
      </c>
      <c r="C151" s="149" t="s">
        <v>2521</v>
      </c>
      <c r="D151" s="150">
        <v>100</v>
      </c>
    </row>
    <row r="152" spans="1:4">
      <c r="A152" s="148" t="s">
        <v>5</v>
      </c>
      <c r="B152" s="149" t="s">
        <v>2510</v>
      </c>
      <c r="C152" s="149" t="s">
        <v>2522</v>
      </c>
      <c r="D152" s="150">
        <v>400</v>
      </c>
    </row>
    <row r="153" spans="1:4">
      <c r="A153" s="148" t="s">
        <v>5</v>
      </c>
      <c r="B153" s="149" t="s">
        <v>2511</v>
      </c>
      <c r="C153" s="149" t="s">
        <v>2523</v>
      </c>
      <c r="D153" s="150">
        <v>400</v>
      </c>
    </row>
    <row r="154" spans="1:4">
      <c r="A154" s="148" t="s">
        <v>5</v>
      </c>
      <c r="B154" s="149" t="s">
        <v>2512</v>
      </c>
      <c r="C154" s="149" t="s">
        <v>2524</v>
      </c>
      <c r="D154" s="150">
        <v>75</v>
      </c>
    </row>
    <row r="155" spans="1:4">
      <c r="A155" s="148" t="s">
        <v>5</v>
      </c>
      <c r="B155" s="149" t="s">
        <v>2513</v>
      </c>
      <c r="C155" s="149" t="s">
        <v>2525</v>
      </c>
      <c r="D155" s="150">
        <v>100</v>
      </c>
    </row>
    <row r="156" spans="1:4" ht="16.5" thickBot="1">
      <c r="A156" s="148" t="s">
        <v>5</v>
      </c>
      <c r="B156" s="149" t="s">
        <v>2514</v>
      </c>
      <c r="C156" s="149" t="s">
        <v>2526</v>
      </c>
      <c r="D156" s="150">
        <v>75</v>
      </c>
    </row>
    <row r="157" spans="1:4" ht="16.5" thickBot="1">
      <c r="A157" s="151" t="s">
        <v>2527</v>
      </c>
      <c r="B157" s="152"/>
      <c r="C157" s="152"/>
      <c r="D157" s="153"/>
    </row>
    <row r="158" spans="1:4">
      <c r="A158" s="148"/>
      <c r="B158" s="154" t="s">
        <v>2528</v>
      </c>
      <c r="C158" s="149"/>
      <c r="D158" s="150"/>
    </row>
    <row r="159" spans="1:4">
      <c r="A159" s="148" t="s">
        <v>5</v>
      </c>
      <c r="B159" s="155" t="s">
        <v>2529</v>
      </c>
      <c r="C159" s="149" t="s">
        <v>2531</v>
      </c>
      <c r="D159" s="150">
        <v>175000</v>
      </c>
    </row>
    <row r="160" spans="1:4">
      <c r="A160" s="148" t="s">
        <v>5</v>
      </c>
      <c r="B160" s="155" t="s">
        <v>2530</v>
      </c>
      <c r="C160" s="149" t="s">
        <v>2532</v>
      </c>
      <c r="D160" s="150">
        <v>3000</v>
      </c>
    </row>
    <row r="161" spans="1:4">
      <c r="A161" s="148"/>
      <c r="B161" s="154" t="s">
        <v>2533</v>
      </c>
      <c r="C161" s="149"/>
      <c r="D161" s="150"/>
    </row>
    <row r="162" spans="1:4">
      <c r="A162" s="148" t="s">
        <v>5</v>
      </c>
      <c r="B162" s="155" t="s">
        <v>2534</v>
      </c>
      <c r="C162" s="149" t="s">
        <v>2538</v>
      </c>
      <c r="D162" s="150">
        <v>84821</v>
      </c>
    </row>
    <row r="163" spans="1:4">
      <c r="A163" s="148" t="s">
        <v>5</v>
      </c>
      <c r="B163" s="155" t="s">
        <v>2535</v>
      </c>
      <c r="C163" s="149" t="s">
        <v>2539</v>
      </c>
      <c r="D163" s="150">
        <v>103281</v>
      </c>
    </row>
    <row r="164" spans="1:4">
      <c r="A164" s="148" t="s">
        <v>5</v>
      </c>
      <c r="B164" s="155" t="s">
        <v>2536</v>
      </c>
      <c r="C164" s="149" t="s">
        <v>2540</v>
      </c>
      <c r="D164" s="150">
        <v>84821</v>
      </c>
    </row>
    <row r="165" spans="1:4">
      <c r="A165" s="148" t="s">
        <v>5</v>
      </c>
      <c r="B165" s="155" t="s">
        <v>2537</v>
      </c>
      <c r="C165" s="149" t="s">
        <v>2541</v>
      </c>
      <c r="D165" s="150">
        <v>114357</v>
      </c>
    </row>
    <row r="166" spans="1:4">
      <c r="A166" s="148"/>
      <c r="B166" s="154" t="s">
        <v>132</v>
      </c>
      <c r="C166" s="149"/>
      <c r="D166" s="150"/>
    </row>
    <row r="167" spans="1:4">
      <c r="A167" s="148" t="s">
        <v>5</v>
      </c>
      <c r="B167" s="155" t="s">
        <v>183</v>
      </c>
      <c r="C167" s="149" t="s">
        <v>2566</v>
      </c>
      <c r="D167" s="150">
        <v>4733</v>
      </c>
    </row>
    <row r="168" spans="1:4">
      <c r="A168" s="148" t="s">
        <v>5</v>
      </c>
      <c r="B168" s="155" t="s">
        <v>2542</v>
      </c>
      <c r="C168" s="149" t="s">
        <v>2567</v>
      </c>
      <c r="D168" s="150">
        <v>710</v>
      </c>
    </row>
    <row r="169" spans="1:4">
      <c r="A169" s="148" t="s">
        <v>5</v>
      </c>
      <c r="B169" s="155" t="s">
        <v>2543</v>
      </c>
      <c r="C169" s="149" t="s">
        <v>2568</v>
      </c>
      <c r="D169" s="150">
        <v>18933</v>
      </c>
    </row>
    <row r="170" spans="1:4">
      <c r="A170" s="148" t="s">
        <v>5</v>
      </c>
      <c r="B170" s="155" t="s">
        <v>2544</v>
      </c>
      <c r="C170" s="149" t="s">
        <v>2569</v>
      </c>
      <c r="D170" s="150">
        <v>13253</v>
      </c>
    </row>
    <row r="171" spans="1:4">
      <c r="A171" s="148" t="s">
        <v>5</v>
      </c>
      <c r="B171" s="155" t="s">
        <v>2545</v>
      </c>
      <c r="C171" s="149" t="s">
        <v>2570</v>
      </c>
      <c r="D171" s="150">
        <v>13253</v>
      </c>
    </row>
    <row r="172" spans="1:4">
      <c r="A172" s="148" t="s">
        <v>5</v>
      </c>
      <c r="B172" s="155" t="s">
        <v>2546</v>
      </c>
      <c r="C172" s="149" t="s">
        <v>2571</v>
      </c>
      <c r="D172" s="150">
        <v>13253</v>
      </c>
    </row>
    <row r="173" spans="1:4">
      <c r="A173" s="148" t="s">
        <v>5</v>
      </c>
      <c r="B173" s="155" t="s">
        <v>2547</v>
      </c>
      <c r="C173" s="149" t="s">
        <v>2572</v>
      </c>
      <c r="D173" s="150">
        <v>24613</v>
      </c>
    </row>
    <row r="174" spans="1:4">
      <c r="A174" s="148" t="s">
        <v>5</v>
      </c>
      <c r="B174" s="155" t="s">
        <v>2548</v>
      </c>
      <c r="C174" s="149" t="s">
        <v>2573</v>
      </c>
      <c r="D174" s="150">
        <v>33133</v>
      </c>
    </row>
    <row r="175" spans="1:4">
      <c r="A175" s="148" t="s">
        <v>5</v>
      </c>
      <c r="B175" s="155" t="s">
        <v>2549</v>
      </c>
      <c r="C175" s="149" t="s">
        <v>2574</v>
      </c>
      <c r="D175" s="150">
        <v>13253</v>
      </c>
    </row>
    <row r="176" spans="1:4">
      <c r="A176" s="148" t="s">
        <v>5</v>
      </c>
      <c r="B176" s="155" t="s">
        <v>2550</v>
      </c>
      <c r="C176" s="149" t="s">
        <v>2575</v>
      </c>
      <c r="D176" s="150">
        <v>18933</v>
      </c>
    </row>
    <row r="177" spans="1:4">
      <c r="A177" s="148" t="s">
        <v>5</v>
      </c>
      <c r="B177" s="155" t="s">
        <v>2499</v>
      </c>
      <c r="C177" s="149" t="s">
        <v>2576</v>
      </c>
      <c r="D177" s="150">
        <v>8520</v>
      </c>
    </row>
    <row r="178" spans="1:4">
      <c r="A178" s="148" t="s">
        <v>5</v>
      </c>
      <c r="B178" s="155" t="s">
        <v>181</v>
      </c>
      <c r="C178" s="149" t="s">
        <v>2577</v>
      </c>
      <c r="D178" s="150">
        <v>13253</v>
      </c>
    </row>
    <row r="179" spans="1:4">
      <c r="A179" s="148" t="s">
        <v>5</v>
      </c>
      <c r="B179" s="155" t="s">
        <v>2551</v>
      </c>
      <c r="C179" s="149" t="s">
        <v>2578</v>
      </c>
      <c r="D179" s="150">
        <v>13253</v>
      </c>
    </row>
    <row r="180" spans="1:4">
      <c r="A180" s="148" t="s">
        <v>5</v>
      </c>
      <c r="B180" s="155" t="s">
        <v>2552</v>
      </c>
      <c r="C180" s="149" t="s">
        <v>2579</v>
      </c>
      <c r="D180" s="150">
        <v>13253</v>
      </c>
    </row>
    <row r="181" spans="1:4">
      <c r="A181" s="148" t="s">
        <v>5</v>
      </c>
      <c r="B181" s="155" t="s">
        <v>2553</v>
      </c>
      <c r="C181" s="149" t="s">
        <v>2580</v>
      </c>
      <c r="D181" s="150">
        <v>11360</v>
      </c>
    </row>
    <row r="182" spans="1:4">
      <c r="A182" s="148" t="s">
        <v>5</v>
      </c>
      <c r="B182" s="155" t="s">
        <v>2554</v>
      </c>
      <c r="C182" s="149" t="s">
        <v>2581</v>
      </c>
      <c r="D182" s="150">
        <v>18933</v>
      </c>
    </row>
    <row r="183" spans="1:4">
      <c r="A183" s="148" t="s">
        <v>5</v>
      </c>
      <c r="B183" s="155" t="s">
        <v>2555</v>
      </c>
      <c r="C183" s="149" t="s">
        <v>2582</v>
      </c>
      <c r="D183" s="150">
        <v>13253</v>
      </c>
    </row>
    <row r="184" spans="1:4">
      <c r="A184" s="148" t="s">
        <v>5</v>
      </c>
      <c r="B184" s="155" t="s">
        <v>2556</v>
      </c>
      <c r="C184" s="149" t="s">
        <v>2583</v>
      </c>
      <c r="D184" s="150">
        <v>2367</v>
      </c>
    </row>
    <row r="185" spans="1:4">
      <c r="A185" s="148" t="s">
        <v>5</v>
      </c>
      <c r="B185" s="155" t="s">
        <v>2557</v>
      </c>
      <c r="C185" s="149" t="s">
        <v>2584</v>
      </c>
      <c r="D185" s="150">
        <v>13253</v>
      </c>
    </row>
    <row r="186" spans="1:4">
      <c r="A186" s="148" t="s">
        <v>5</v>
      </c>
      <c r="B186" s="155" t="s">
        <v>2558</v>
      </c>
      <c r="C186" s="149" t="s">
        <v>2585</v>
      </c>
      <c r="D186" s="150">
        <v>13253</v>
      </c>
    </row>
    <row r="187" spans="1:4">
      <c r="A187" s="148" t="s">
        <v>5</v>
      </c>
      <c r="B187" s="155" t="s">
        <v>2559</v>
      </c>
      <c r="C187" s="149" t="s">
        <v>2586</v>
      </c>
      <c r="D187" s="150">
        <v>710</v>
      </c>
    </row>
    <row r="188" spans="1:4">
      <c r="A188" s="148" t="s">
        <v>5</v>
      </c>
      <c r="B188" s="155" t="s">
        <v>2560</v>
      </c>
      <c r="C188" s="149" t="s">
        <v>2587</v>
      </c>
      <c r="D188" s="150">
        <v>18933</v>
      </c>
    </row>
    <row r="189" spans="1:4">
      <c r="A189" s="148" t="s">
        <v>5</v>
      </c>
      <c r="B189" s="155" t="s">
        <v>2561</v>
      </c>
      <c r="C189" s="149" t="s">
        <v>2588</v>
      </c>
      <c r="D189" s="150">
        <v>13253</v>
      </c>
    </row>
    <row r="190" spans="1:4">
      <c r="A190" s="148" t="s">
        <v>5</v>
      </c>
      <c r="B190" s="155" t="s">
        <v>2562</v>
      </c>
      <c r="C190" s="149" t="s">
        <v>2589</v>
      </c>
      <c r="D190" s="150">
        <v>24613</v>
      </c>
    </row>
    <row r="191" spans="1:4">
      <c r="A191" s="148" t="s">
        <v>5</v>
      </c>
      <c r="B191" s="155" t="s">
        <v>2563</v>
      </c>
      <c r="C191" s="149" t="s">
        <v>2590</v>
      </c>
      <c r="D191" s="150">
        <v>2367</v>
      </c>
    </row>
    <row r="192" spans="1:4">
      <c r="A192" s="148" t="s">
        <v>5</v>
      </c>
      <c r="B192" s="155" t="s">
        <v>2564</v>
      </c>
      <c r="C192" s="149" t="s">
        <v>2591</v>
      </c>
      <c r="D192" s="150">
        <v>14200</v>
      </c>
    </row>
    <row r="193" spans="1:4">
      <c r="A193" s="148" t="s">
        <v>5</v>
      </c>
      <c r="B193" s="155" t="s">
        <v>2565</v>
      </c>
      <c r="C193" s="149" t="s">
        <v>2592</v>
      </c>
      <c r="D193" s="150">
        <v>28400</v>
      </c>
    </row>
    <row r="194" spans="1:4">
      <c r="A194" s="148"/>
      <c r="B194" s="154" t="s">
        <v>2593</v>
      </c>
      <c r="C194" s="149"/>
      <c r="D194" s="150"/>
    </row>
    <row r="195" spans="1:4">
      <c r="A195" s="148" t="s">
        <v>5</v>
      </c>
      <c r="B195" s="155" t="s">
        <v>186</v>
      </c>
      <c r="C195" s="149" t="s">
        <v>2594</v>
      </c>
      <c r="D195" s="150">
        <v>142000</v>
      </c>
    </row>
    <row r="196" spans="1:4">
      <c r="A196" s="148"/>
      <c r="B196" s="154" t="s">
        <v>2595</v>
      </c>
      <c r="C196" s="149"/>
      <c r="D196" s="150"/>
    </row>
    <row r="197" spans="1:4">
      <c r="A197" s="148" t="s">
        <v>5</v>
      </c>
      <c r="B197" s="155" t="s">
        <v>2596</v>
      </c>
      <c r="C197" s="149" t="s">
        <v>2621</v>
      </c>
      <c r="D197" s="150">
        <v>14200</v>
      </c>
    </row>
    <row r="198" spans="1:4">
      <c r="A198" s="148" t="s">
        <v>5</v>
      </c>
      <c r="B198" s="155" t="s">
        <v>2501</v>
      </c>
      <c r="C198" s="149" t="s">
        <v>2622</v>
      </c>
      <c r="D198" s="150">
        <v>4733</v>
      </c>
    </row>
    <row r="199" spans="1:4">
      <c r="A199" s="148" t="s">
        <v>5</v>
      </c>
      <c r="B199" s="155" t="s">
        <v>2597</v>
      </c>
      <c r="C199" s="149" t="s">
        <v>2623</v>
      </c>
      <c r="D199" s="150">
        <v>3313</v>
      </c>
    </row>
    <row r="200" spans="1:4">
      <c r="A200" s="148" t="s">
        <v>5</v>
      </c>
      <c r="B200" s="155" t="s">
        <v>2598</v>
      </c>
      <c r="C200" s="149" t="s">
        <v>2624</v>
      </c>
      <c r="D200" s="150">
        <v>3313</v>
      </c>
    </row>
    <row r="201" spans="1:4">
      <c r="A201" s="148" t="s">
        <v>5</v>
      </c>
      <c r="B201" s="155" t="s">
        <v>2599</v>
      </c>
      <c r="C201" s="149" t="s">
        <v>2625</v>
      </c>
      <c r="D201" s="150">
        <v>2840</v>
      </c>
    </row>
    <row r="202" spans="1:4">
      <c r="A202" s="148" t="s">
        <v>5</v>
      </c>
      <c r="B202" s="155" t="s">
        <v>2600</v>
      </c>
      <c r="C202" s="149" t="s">
        <v>2626</v>
      </c>
      <c r="D202" s="150">
        <v>14200</v>
      </c>
    </row>
    <row r="203" spans="1:4">
      <c r="A203" s="148" t="s">
        <v>5</v>
      </c>
      <c r="B203" s="155" t="s">
        <v>2601</v>
      </c>
      <c r="C203" s="149" t="s">
        <v>2627</v>
      </c>
      <c r="D203" s="150">
        <v>14200</v>
      </c>
    </row>
    <row r="204" spans="1:4">
      <c r="A204" s="148" t="s">
        <v>5</v>
      </c>
      <c r="B204" s="155" t="s">
        <v>2602</v>
      </c>
      <c r="C204" s="149" t="s">
        <v>2628</v>
      </c>
      <c r="D204" s="150">
        <v>3313</v>
      </c>
    </row>
    <row r="205" spans="1:4">
      <c r="A205" s="148" t="s">
        <v>5</v>
      </c>
      <c r="B205" s="155" t="s">
        <v>2603</v>
      </c>
      <c r="C205" s="149" t="s">
        <v>2629</v>
      </c>
      <c r="D205" s="150">
        <v>3313</v>
      </c>
    </row>
    <row r="206" spans="1:4">
      <c r="A206" s="148" t="s">
        <v>5</v>
      </c>
      <c r="B206" s="155" t="s">
        <v>2604</v>
      </c>
      <c r="C206" s="149" t="s">
        <v>2630</v>
      </c>
      <c r="D206" s="150">
        <v>7100</v>
      </c>
    </row>
    <row r="207" spans="1:4">
      <c r="A207" s="148" t="s">
        <v>5</v>
      </c>
      <c r="B207" s="155" t="s">
        <v>2605</v>
      </c>
      <c r="C207" s="149" t="s">
        <v>2631</v>
      </c>
      <c r="D207" s="150">
        <v>3313</v>
      </c>
    </row>
    <row r="208" spans="1:4">
      <c r="A208" s="148" t="s">
        <v>5</v>
      </c>
      <c r="B208" s="155" t="s">
        <v>2606</v>
      </c>
      <c r="C208" s="149" t="s">
        <v>2632</v>
      </c>
      <c r="D208" s="150">
        <v>2840</v>
      </c>
    </row>
    <row r="209" spans="1:4">
      <c r="A209" s="148" t="s">
        <v>5</v>
      </c>
      <c r="B209" s="155" t="s">
        <v>2607</v>
      </c>
      <c r="C209" s="149" t="s">
        <v>2633</v>
      </c>
      <c r="D209" s="150">
        <v>25000</v>
      </c>
    </row>
    <row r="210" spans="1:4">
      <c r="A210" s="148" t="s">
        <v>5</v>
      </c>
      <c r="B210" s="155" t="s">
        <v>2608</v>
      </c>
      <c r="C210" s="149" t="s">
        <v>2634</v>
      </c>
      <c r="D210" s="150">
        <v>14200</v>
      </c>
    </row>
    <row r="211" spans="1:4">
      <c r="A211" s="148" t="s">
        <v>5</v>
      </c>
      <c r="B211" s="155" t="s">
        <v>2609</v>
      </c>
      <c r="C211" s="149" t="s">
        <v>2635</v>
      </c>
      <c r="D211" s="150">
        <v>13253</v>
      </c>
    </row>
    <row r="212" spans="1:4">
      <c r="A212" s="148" t="s">
        <v>5</v>
      </c>
      <c r="B212" s="155" t="s">
        <v>2610</v>
      </c>
      <c r="C212" s="149" t="s">
        <v>2636</v>
      </c>
      <c r="D212" s="150">
        <v>3313</v>
      </c>
    </row>
    <row r="213" spans="1:4">
      <c r="A213" s="148" t="s">
        <v>5</v>
      </c>
      <c r="B213" s="155" t="s">
        <v>2611</v>
      </c>
      <c r="C213" s="149" t="s">
        <v>2637</v>
      </c>
      <c r="D213" s="150">
        <v>59167</v>
      </c>
    </row>
    <row r="214" spans="1:4">
      <c r="A214" s="148" t="s">
        <v>5</v>
      </c>
      <c r="B214" s="155" t="s">
        <v>2612</v>
      </c>
      <c r="C214" s="149" t="s">
        <v>2638</v>
      </c>
      <c r="D214" s="150">
        <v>2840</v>
      </c>
    </row>
    <row r="215" spans="1:4">
      <c r="A215" s="148" t="s">
        <v>5</v>
      </c>
      <c r="B215" s="155" t="s">
        <v>2613</v>
      </c>
      <c r="C215" s="149" t="s">
        <v>2639</v>
      </c>
      <c r="D215" s="150">
        <v>3313</v>
      </c>
    </row>
    <row r="216" spans="1:4">
      <c r="A216" s="148" t="s">
        <v>5</v>
      </c>
      <c r="B216" s="155" t="s">
        <v>2614</v>
      </c>
      <c r="C216" s="149" t="s">
        <v>2640</v>
      </c>
      <c r="D216" s="150">
        <v>350</v>
      </c>
    </row>
    <row r="217" spans="1:4">
      <c r="A217" s="148" t="s">
        <v>5</v>
      </c>
      <c r="B217" s="155" t="s">
        <v>2615</v>
      </c>
      <c r="C217" s="149" t="s">
        <v>2641</v>
      </c>
      <c r="D217" s="150">
        <v>2840</v>
      </c>
    </row>
    <row r="218" spans="1:4">
      <c r="A218" s="148" t="s">
        <v>5</v>
      </c>
      <c r="B218" s="155" t="s">
        <v>2616</v>
      </c>
      <c r="C218" s="149" t="s">
        <v>2642</v>
      </c>
      <c r="D218" s="150">
        <v>42600</v>
      </c>
    </row>
    <row r="219" spans="1:4">
      <c r="A219" s="148" t="s">
        <v>5</v>
      </c>
      <c r="B219" s="155" t="s">
        <v>2617</v>
      </c>
      <c r="C219" s="149" t="s">
        <v>2643</v>
      </c>
      <c r="D219" s="150">
        <v>3313</v>
      </c>
    </row>
    <row r="220" spans="1:4">
      <c r="A220" s="148" t="s">
        <v>5</v>
      </c>
      <c r="B220" s="155" t="s">
        <v>2618</v>
      </c>
      <c r="C220" s="149" t="s">
        <v>2644</v>
      </c>
      <c r="D220" s="150">
        <v>28400</v>
      </c>
    </row>
    <row r="221" spans="1:4">
      <c r="A221" s="148" t="s">
        <v>5</v>
      </c>
      <c r="B221" s="155" t="s">
        <v>2619</v>
      </c>
      <c r="C221" s="149" t="s">
        <v>2645</v>
      </c>
      <c r="D221" s="150">
        <v>22720</v>
      </c>
    </row>
    <row r="222" spans="1:4">
      <c r="A222" s="148" t="s">
        <v>5</v>
      </c>
      <c r="B222" s="155" t="s">
        <v>2620</v>
      </c>
      <c r="C222" s="149" t="s">
        <v>2646</v>
      </c>
      <c r="D222" s="150">
        <v>3313</v>
      </c>
    </row>
    <row r="223" spans="1:4">
      <c r="A223" s="148"/>
      <c r="B223" s="154" t="s">
        <v>236</v>
      </c>
      <c r="C223" s="149"/>
      <c r="D223" s="150"/>
    </row>
    <row r="224" spans="1:4">
      <c r="A224" s="148" t="s">
        <v>5</v>
      </c>
      <c r="B224" s="155" t="s">
        <v>2647</v>
      </c>
      <c r="C224" s="149" t="s">
        <v>2649</v>
      </c>
      <c r="D224" s="150">
        <v>17040</v>
      </c>
    </row>
    <row r="225" spans="1:4">
      <c r="A225" s="148" t="s">
        <v>5</v>
      </c>
      <c r="B225" s="155" t="s">
        <v>2648</v>
      </c>
      <c r="C225" s="149" t="s">
        <v>2650</v>
      </c>
      <c r="D225" s="150">
        <v>17040</v>
      </c>
    </row>
    <row r="226" spans="1:4">
      <c r="A226" s="148"/>
      <c r="B226" s="154" t="s">
        <v>2651</v>
      </c>
      <c r="C226" s="149"/>
      <c r="D226" s="150"/>
    </row>
    <row r="227" spans="1:4">
      <c r="A227" s="148" t="s">
        <v>5</v>
      </c>
      <c r="B227" s="155" t="s">
        <v>266</v>
      </c>
      <c r="C227" s="149" t="s">
        <v>2652</v>
      </c>
      <c r="D227" s="150">
        <v>450</v>
      </c>
    </row>
    <row r="228" spans="1:4">
      <c r="A228" s="148" t="s">
        <v>5</v>
      </c>
      <c r="B228" s="155" t="s">
        <v>2503</v>
      </c>
      <c r="C228" s="149" t="s">
        <v>2653</v>
      </c>
      <c r="D228" s="150">
        <v>47</v>
      </c>
    </row>
    <row r="229" spans="1:4">
      <c r="A229" s="148" t="s">
        <v>5</v>
      </c>
      <c r="B229" s="155" t="s">
        <v>2504</v>
      </c>
      <c r="C229" s="149" t="s">
        <v>2654</v>
      </c>
      <c r="D229" s="150">
        <v>225</v>
      </c>
    </row>
    <row r="230" spans="1:4">
      <c r="A230" s="148" t="s">
        <v>5</v>
      </c>
      <c r="B230" s="155" t="s">
        <v>262</v>
      </c>
      <c r="C230" s="149" t="s">
        <v>2655</v>
      </c>
      <c r="D230" s="150">
        <v>260</v>
      </c>
    </row>
    <row r="231" spans="1:4">
      <c r="A231" s="148" t="s">
        <v>5</v>
      </c>
      <c r="B231" s="155" t="s">
        <v>2505</v>
      </c>
      <c r="C231" s="149" t="s">
        <v>2656</v>
      </c>
      <c r="D231" s="150">
        <v>225</v>
      </c>
    </row>
    <row r="232" spans="1:4">
      <c r="A232" s="148" t="s">
        <v>5</v>
      </c>
      <c r="B232" s="155" t="s">
        <v>260</v>
      </c>
      <c r="C232" s="149" t="s">
        <v>2657</v>
      </c>
      <c r="D232" s="150">
        <v>260</v>
      </c>
    </row>
    <row r="233" spans="1:4">
      <c r="A233" s="148" t="s">
        <v>5</v>
      </c>
      <c r="B233" s="155" t="s">
        <v>258</v>
      </c>
      <c r="C233" s="149" t="s">
        <v>2658</v>
      </c>
      <c r="D233" s="150">
        <v>56800</v>
      </c>
    </row>
    <row r="234" spans="1:4">
      <c r="A234" s="148" t="s">
        <v>5</v>
      </c>
      <c r="B234" s="155" t="s">
        <v>2506</v>
      </c>
      <c r="C234" s="149" t="s">
        <v>2659</v>
      </c>
      <c r="D234" s="150">
        <v>47</v>
      </c>
    </row>
    <row r="235" spans="1:4">
      <c r="A235" s="148" t="s">
        <v>5</v>
      </c>
      <c r="B235" s="155" t="s">
        <v>264</v>
      </c>
      <c r="C235" s="149" t="s">
        <v>2660</v>
      </c>
      <c r="D235" s="150">
        <v>260</v>
      </c>
    </row>
    <row r="236" spans="1:4">
      <c r="A236" s="148" t="s">
        <v>5</v>
      </c>
      <c r="B236" s="155" t="s">
        <v>2507</v>
      </c>
      <c r="C236" s="149" t="s">
        <v>2661</v>
      </c>
      <c r="D236" s="150">
        <v>189</v>
      </c>
    </row>
    <row r="237" spans="1:4">
      <c r="A237" s="148" t="s">
        <v>5</v>
      </c>
      <c r="B237" s="155" t="s">
        <v>2508</v>
      </c>
      <c r="C237" s="149" t="s">
        <v>2662</v>
      </c>
      <c r="D237" s="150">
        <v>71</v>
      </c>
    </row>
    <row r="238" spans="1:4">
      <c r="A238" s="148" t="s">
        <v>5</v>
      </c>
      <c r="B238" s="155" t="s">
        <v>2509</v>
      </c>
      <c r="C238" s="149" t="s">
        <v>2663</v>
      </c>
      <c r="D238" s="150">
        <v>47</v>
      </c>
    </row>
    <row r="239" spans="1:4">
      <c r="A239" s="148" t="s">
        <v>5</v>
      </c>
      <c r="B239" s="155" t="s">
        <v>2510</v>
      </c>
      <c r="C239" s="149" t="s">
        <v>2664</v>
      </c>
      <c r="D239" s="150">
        <v>189</v>
      </c>
    </row>
    <row r="240" spans="1:4">
      <c r="A240" s="148" t="s">
        <v>5</v>
      </c>
      <c r="B240" s="155" t="s">
        <v>2511</v>
      </c>
      <c r="C240" s="149" t="s">
        <v>2665</v>
      </c>
      <c r="D240" s="150">
        <v>189</v>
      </c>
    </row>
    <row r="241" spans="1:4">
      <c r="A241" s="148" t="s">
        <v>5</v>
      </c>
      <c r="B241" s="155" t="s">
        <v>2512</v>
      </c>
      <c r="C241" s="149" t="s">
        <v>2666</v>
      </c>
      <c r="D241" s="150">
        <v>36</v>
      </c>
    </row>
    <row r="242" spans="1:4">
      <c r="A242" s="148" t="s">
        <v>5</v>
      </c>
      <c r="B242" s="155" t="s">
        <v>2513</v>
      </c>
      <c r="C242" s="149" t="s">
        <v>2667</v>
      </c>
      <c r="D242" s="150">
        <v>47</v>
      </c>
    </row>
    <row r="243" spans="1:4">
      <c r="A243" s="148" t="s">
        <v>5</v>
      </c>
      <c r="B243" s="155" t="s">
        <v>2514</v>
      </c>
      <c r="C243" s="149" t="s">
        <v>2668</v>
      </c>
      <c r="D243" s="150">
        <v>36</v>
      </c>
    </row>
    <row r="244" spans="1:4">
      <c r="A244" s="148"/>
      <c r="B244" s="154" t="s">
        <v>2669</v>
      </c>
      <c r="C244" s="149"/>
      <c r="D244" s="150"/>
    </row>
    <row r="245" spans="1:4">
      <c r="A245" s="148" t="s">
        <v>5</v>
      </c>
      <c r="B245" s="155" t="s">
        <v>2672</v>
      </c>
      <c r="C245" s="149" t="s">
        <v>2670</v>
      </c>
      <c r="D245" s="150">
        <v>5000</v>
      </c>
    </row>
    <row r="246" spans="1:4" ht="16.5" thickBot="1">
      <c r="A246" s="148" t="s">
        <v>5</v>
      </c>
      <c r="B246" s="155" t="s">
        <v>2673</v>
      </c>
      <c r="C246" s="149" t="s">
        <v>2671</v>
      </c>
      <c r="D246" s="150">
        <v>350</v>
      </c>
    </row>
    <row r="247" spans="1:4" ht="16.5" thickBot="1">
      <c r="A247" s="156" t="s">
        <v>2674</v>
      </c>
      <c r="B247" s="157"/>
      <c r="C247" s="157"/>
      <c r="D247" s="158"/>
    </row>
    <row r="248" spans="1:4">
      <c r="A248" s="148"/>
      <c r="B248" s="154" t="s">
        <v>2685</v>
      </c>
      <c r="C248" s="149"/>
      <c r="D248" s="150"/>
    </row>
    <row r="249" spans="1:4">
      <c r="A249" s="148" t="s">
        <v>5</v>
      </c>
      <c r="B249" s="155" t="s">
        <v>284</v>
      </c>
      <c r="C249" s="149" t="s">
        <v>285</v>
      </c>
      <c r="D249" s="150">
        <v>22838</v>
      </c>
    </row>
    <row r="250" spans="1:4">
      <c r="A250" s="148" t="s">
        <v>5</v>
      </c>
      <c r="B250" s="155" t="s">
        <v>2675</v>
      </c>
      <c r="C250" s="149" t="s">
        <v>2680</v>
      </c>
      <c r="D250" s="150">
        <v>9570</v>
      </c>
    </row>
    <row r="251" spans="1:4">
      <c r="A251" s="148" t="s">
        <v>5</v>
      </c>
      <c r="B251" s="155" t="s">
        <v>2676</v>
      </c>
      <c r="C251" s="149" t="s">
        <v>2681</v>
      </c>
      <c r="D251" s="150">
        <v>28710</v>
      </c>
    </row>
    <row r="252" spans="1:4">
      <c r="A252" s="148" t="s">
        <v>5</v>
      </c>
      <c r="B252" s="155" t="s">
        <v>2677</v>
      </c>
      <c r="C252" s="149" t="s">
        <v>2682</v>
      </c>
      <c r="D252" s="150">
        <v>14355</v>
      </c>
    </row>
    <row r="253" spans="1:4">
      <c r="A253" s="148" t="s">
        <v>5</v>
      </c>
      <c r="B253" s="155" t="s">
        <v>2678</v>
      </c>
      <c r="C253" s="149" t="s">
        <v>2683</v>
      </c>
      <c r="D253" s="150">
        <v>4785</v>
      </c>
    </row>
    <row r="254" spans="1:4">
      <c r="A254" s="148" t="s">
        <v>5</v>
      </c>
      <c r="B254" s="155" t="s">
        <v>2679</v>
      </c>
      <c r="C254" s="149" t="s">
        <v>2684</v>
      </c>
      <c r="D254" s="150">
        <v>33495</v>
      </c>
    </row>
    <row r="255" spans="1:4">
      <c r="A255" s="148"/>
      <c r="B255" s="159" t="s">
        <v>2686</v>
      </c>
      <c r="C255" s="149"/>
      <c r="D255" s="150"/>
    </row>
    <row r="256" spans="1:4">
      <c r="A256" s="148" t="s">
        <v>5</v>
      </c>
      <c r="B256" s="155" t="s">
        <v>2687</v>
      </c>
      <c r="C256" s="149" t="s">
        <v>2697</v>
      </c>
      <c r="D256" s="150">
        <v>1276</v>
      </c>
    </row>
    <row r="257" spans="1:4">
      <c r="A257" s="148" t="s">
        <v>5</v>
      </c>
      <c r="B257" s="155" t="s">
        <v>2542</v>
      </c>
      <c r="C257" s="149" t="s">
        <v>2698</v>
      </c>
      <c r="D257" s="150">
        <v>1276</v>
      </c>
    </row>
    <row r="258" spans="1:4">
      <c r="A258" s="148" t="s">
        <v>5</v>
      </c>
      <c r="B258" s="155" t="s">
        <v>2543</v>
      </c>
      <c r="C258" s="149" t="s">
        <v>2699</v>
      </c>
      <c r="D258" s="150">
        <v>6380</v>
      </c>
    </row>
    <row r="259" spans="1:4">
      <c r="A259" s="148" t="s">
        <v>5</v>
      </c>
      <c r="B259" s="155" t="s">
        <v>2688</v>
      </c>
      <c r="C259" s="149" t="s">
        <v>2700</v>
      </c>
      <c r="D259" s="150">
        <v>2552</v>
      </c>
    </row>
    <row r="260" spans="1:4">
      <c r="A260" s="148" t="s">
        <v>5</v>
      </c>
      <c r="B260" s="155" t="s">
        <v>2689</v>
      </c>
      <c r="C260" s="149" t="s">
        <v>2701</v>
      </c>
      <c r="D260" s="150">
        <v>1276</v>
      </c>
    </row>
    <row r="261" spans="1:4">
      <c r="A261" s="148" t="s">
        <v>5</v>
      </c>
      <c r="B261" s="155" t="s">
        <v>2690</v>
      </c>
      <c r="C261" s="149" t="s">
        <v>2702</v>
      </c>
      <c r="D261" s="150">
        <v>1595</v>
      </c>
    </row>
    <row r="262" spans="1:4">
      <c r="A262" s="148" t="s">
        <v>5</v>
      </c>
      <c r="B262" s="155" t="s">
        <v>2691</v>
      </c>
      <c r="C262" s="149" t="s">
        <v>2703</v>
      </c>
      <c r="D262" s="150">
        <v>3828</v>
      </c>
    </row>
    <row r="263" spans="1:4">
      <c r="A263" s="148" t="s">
        <v>5</v>
      </c>
      <c r="B263" s="155" t="s">
        <v>2692</v>
      </c>
      <c r="C263" s="149" t="s">
        <v>2704</v>
      </c>
      <c r="D263" s="150">
        <v>1595</v>
      </c>
    </row>
    <row r="264" spans="1:4">
      <c r="A264" s="148" t="s">
        <v>5</v>
      </c>
      <c r="B264" s="155" t="s">
        <v>2693</v>
      </c>
      <c r="C264" s="149" t="s">
        <v>2705</v>
      </c>
      <c r="D264" s="150">
        <v>9570</v>
      </c>
    </row>
    <row r="265" spans="1:4">
      <c r="A265" s="148" t="s">
        <v>5</v>
      </c>
      <c r="B265" s="155" t="s">
        <v>2557</v>
      </c>
      <c r="C265" s="149" t="s">
        <v>2706</v>
      </c>
      <c r="D265" s="150">
        <v>638</v>
      </c>
    </row>
    <row r="266" spans="1:4">
      <c r="A266" s="148" t="s">
        <v>5</v>
      </c>
      <c r="B266" s="155" t="s">
        <v>2694</v>
      </c>
      <c r="C266" s="149" t="s">
        <v>2707</v>
      </c>
      <c r="D266" s="150">
        <v>1276</v>
      </c>
    </row>
    <row r="267" spans="1:4">
      <c r="A267" s="148" t="s">
        <v>5</v>
      </c>
      <c r="B267" s="155" t="s">
        <v>2695</v>
      </c>
      <c r="C267" s="149" t="s">
        <v>2708</v>
      </c>
      <c r="D267" s="150">
        <v>3828</v>
      </c>
    </row>
    <row r="268" spans="1:4">
      <c r="A268" s="148" t="s">
        <v>5</v>
      </c>
      <c r="B268" s="155" t="s">
        <v>2696</v>
      </c>
      <c r="C268" s="149" t="s">
        <v>2709</v>
      </c>
      <c r="D268" s="150">
        <v>1276</v>
      </c>
    </row>
    <row r="269" spans="1:4">
      <c r="A269" s="148" t="s">
        <v>5</v>
      </c>
      <c r="B269" s="155" t="s">
        <v>2562</v>
      </c>
      <c r="C269" s="149" t="s">
        <v>2710</v>
      </c>
      <c r="D269" s="150">
        <v>1276</v>
      </c>
    </row>
    <row r="270" spans="1:4">
      <c r="A270" s="148" t="s">
        <v>5</v>
      </c>
      <c r="B270" s="155" t="s">
        <v>2563</v>
      </c>
      <c r="C270" s="149" t="s">
        <v>2711</v>
      </c>
      <c r="D270" s="150">
        <v>3828</v>
      </c>
    </row>
    <row r="271" spans="1:4">
      <c r="A271" s="148" t="s">
        <v>5</v>
      </c>
      <c r="B271" s="155" t="s">
        <v>2565</v>
      </c>
      <c r="C271" s="149" t="s">
        <v>2712</v>
      </c>
      <c r="D271" s="150">
        <v>1276</v>
      </c>
    </row>
    <row r="272" spans="1:4">
      <c r="A272" s="148"/>
      <c r="B272" s="154" t="s">
        <v>2713</v>
      </c>
      <c r="C272" s="149"/>
      <c r="D272" s="150"/>
    </row>
    <row r="273" spans="1:4">
      <c r="A273" s="148" t="s">
        <v>5</v>
      </c>
      <c r="B273" s="155" t="s">
        <v>2714</v>
      </c>
      <c r="C273" s="149" t="s">
        <v>2720</v>
      </c>
      <c r="D273" s="150">
        <v>27753</v>
      </c>
    </row>
    <row r="274" spans="1:4">
      <c r="A274" s="148" t="s">
        <v>5</v>
      </c>
      <c r="B274" s="155" t="s">
        <v>2715</v>
      </c>
      <c r="C274" s="149" t="s">
        <v>2721</v>
      </c>
      <c r="D274" s="150">
        <v>35090</v>
      </c>
    </row>
    <row r="275" spans="1:4">
      <c r="A275" s="148" t="s">
        <v>5</v>
      </c>
      <c r="B275" s="155" t="s">
        <v>2716</v>
      </c>
      <c r="C275" s="149" t="s">
        <v>2722</v>
      </c>
      <c r="D275" s="150">
        <v>28710</v>
      </c>
    </row>
    <row r="276" spans="1:4">
      <c r="A276" s="148" t="s">
        <v>5</v>
      </c>
      <c r="B276" s="155" t="s">
        <v>2717</v>
      </c>
      <c r="C276" s="149" t="s">
        <v>2723</v>
      </c>
      <c r="D276" s="150">
        <v>11165</v>
      </c>
    </row>
    <row r="277" spans="1:4">
      <c r="A277" s="148" t="s">
        <v>5</v>
      </c>
      <c r="B277" s="155" t="s">
        <v>2718</v>
      </c>
      <c r="C277" s="149" t="s">
        <v>2724</v>
      </c>
      <c r="D277" s="150">
        <v>4785</v>
      </c>
    </row>
    <row r="278" spans="1:4">
      <c r="A278" s="148" t="s">
        <v>5</v>
      </c>
      <c r="B278" s="155" t="s">
        <v>2719</v>
      </c>
      <c r="C278" s="149" t="s">
        <v>2725</v>
      </c>
      <c r="D278" s="150">
        <v>38280</v>
      </c>
    </row>
    <row r="279" spans="1:4">
      <c r="A279" s="148"/>
      <c r="B279" s="154" t="s">
        <v>2726</v>
      </c>
      <c r="C279" s="149"/>
      <c r="D279" s="150"/>
    </row>
    <row r="280" spans="1:4">
      <c r="A280" s="148" t="s">
        <v>5</v>
      </c>
      <c r="B280" s="155" t="s">
        <v>2596</v>
      </c>
      <c r="C280" s="149" t="s">
        <v>2737</v>
      </c>
      <c r="D280" s="150">
        <v>6380</v>
      </c>
    </row>
    <row r="281" spans="1:4">
      <c r="A281" s="148" t="s">
        <v>5</v>
      </c>
      <c r="B281" s="155" t="s">
        <v>2727</v>
      </c>
      <c r="C281" s="149" t="s">
        <v>2738</v>
      </c>
      <c r="D281" s="150">
        <v>1276</v>
      </c>
    </row>
    <row r="282" spans="1:4">
      <c r="A282" s="148" t="s">
        <v>5</v>
      </c>
      <c r="B282" s="155" t="s">
        <v>2598</v>
      </c>
      <c r="C282" s="149" t="s">
        <v>2739</v>
      </c>
      <c r="D282" s="150">
        <v>1276</v>
      </c>
    </row>
    <row r="283" spans="1:4">
      <c r="A283" s="148" t="s">
        <v>5</v>
      </c>
      <c r="B283" s="155" t="s">
        <v>2728</v>
      </c>
      <c r="C283" s="149" t="s">
        <v>2740</v>
      </c>
      <c r="D283" s="150">
        <v>1276</v>
      </c>
    </row>
    <row r="284" spans="1:4">
      <c r="A284" s="148" t="s">
        <v>5</v>
      </c>
      <c r="B284" s="155" t="s">
        <v>2600</v>
      </c>
      <c r="C284" s="149" t="s">
        <v>2741</v>
      </c>
      <c r="D284" s="150">
        <v>2552</v>
      </c>
    </row>
    <row r="285" spans="1:4">
      <c r="A285" s="148" t="s">
        <v>5</v>
      </c>
      <c r="B285" s="155" t="s">
        <v>2729</v>
      </c>
      <c r="C285" s="149" t="s">
        <v>2742</v>
      </c>
      <c r="D285" s="150">
        <v>6380</v>
      </c>
    </row>
    <row r="286" spans="1:4">
      <c r="A286" s="148" t="s">
        <v>5</v>
      </c>
      <c r="B286" s="155" t="s">
        <v>2602</v>
      </c>
      <c r="C286" s="149" t="s">
        <v>2743</v>
      </c>
      <c r="D286" s="150">
        <v>2552</v>
      </c>
    </row>
    <row r="287" spans="1:4">
      <c r="A287" s="148" t="s">
        <v>5</v>
      </c>
      <c r="B287" s="155" t="s">
        <v>2730</v>
      </c>
      <c r="C287" s="149" t="s">
        <v>2744</v>
      </c>
      <c r="D287" s="150">
        <v>18000</v>
      </c>
    </row>
    <row r="288" spans="1:4">
      <c r="A288" s="148" t="s">
        <v>5</v>
      </c>
      <c r="B288" s="155" t="s">
        <v>2603</v>
      </c>
      <c r="C288" s="149" t="s">
        <v>2745</v>
      </c>
      <c r="D288" s="150">
        <v>1276</v>
      </c>
    </row>
    <row r="289" spans="1:4">
      <c r="A289" s="148" t="s">
        <v>5</v>
      </c>
      <c r="B289" s="155" t="s">
        <v>2604</v>
      </c>
      <c r="C289" s="149" t="s">
        <v>2746</v>
      </c>
      <c r="D289" s="150">
        <v>3190</v>
      </c>
    </row>
    <row r="290" spans="1:4">
      <c r="A290" s="148" t="s">
        <v>5</v>
      </c>
      <c r="B290" s="155" t="s">
        <v>2605</v>
      </c>
      <c r="C290" s="149" t="s">
        <v>2747</v>
      </c>
      <c r="D290" s="150">
        <v>1276</v>
      </c>
    </row>
    <row r="291" spans="1:4">
      <c r="A291" s="148" t="s">
        <v>5</v>
      </c>
      <c r="B291" s="155" t="s">
        <v>2606</v>
      </c>
      <c r="C291" s="149" t="s">
        <v>2748</v>
      </c>
      <c r="D291" s="150">
        <v>319</v>
      </c>
    </row>
    <row r="292" spans="1:4">
      <c r="A292" s="148" t="s">
        <v>5</v>
      </c>
      <c r="B292" s="155" t="s">
        <v>2731</v>
      </c>
      <c r="C292" s="149" t="s">
        <v>2749</v>
      </c>
      <c r="D292" s="150">
        <v>11165</v>
      </c>
    </row>
    <row r="293" spans="1:4">
      <c r="A293" s="148" t="s">
        <v>5</v>
      </c>
      <c r="B293" s="155" t="s">
        <v>2607</v>
      </c>
      <c r="C293" s="149" t="s">
        <v>2750</v>
      </c>
      <c r="D293" s="150">
        <v>2900</v>
      </c>
    </row>
    <row r="294" spans="1:4">
      <c r="A294" s="148" t="s">
        <v>5</v>
      </c>
      <c r="B294" s="155" t="s">
        <v>2608</v>
      </c>
      <c r="C294" s="149" t="s">
        <v>2751</v>
      </c>
      <c r="D294" s="150">
        <v>6380</v>
      </c>
    </row>
    <row r="295" spans="1:4">
      <c r="A295" s="148" t="s">
        <v>5</v>
      </c>
      <c r="B295" s="155" t="s">
        <v>2609</v>
      </c>
      <c r="C295" s="149" t="s">
        <v>2752</v>
      </c>
      <c r="D295" s="150">
        <v>5104</v>
      </c>
    </row>
    <row r="296" spans="1:4">
      <c r="A296" s="148" t="s">
        <v>5</v>
      </c>
      <c r="B296" s="155" t="s">
        <v>2732</v>
      </c>
      <c r="C296" s="149" t="s">
        <v>2753</v>
      </c>
      <c r="D296" s="150">
        <v>1276</v>
      </c>
    </row>
    <row r="297" spans="1:4">
      <c r="A297" s="148" t="s">
        <v>5</v>
      </c>
      <c r="B297" s="155" t="s">
        <v>2733</v>
      </c>
      <c r="C297" s="149" t="s">
        <v>2754</v>
      </c>
      <c r="D297" s="150">
        <v>23128</v>
      </c>
    </row>
    <row r="298" spans="1:4">
      <c r="A298" s="148" t="s">
        <v>5</v>
      </c>
      <c r="B298" s="155" t="s">
        <v>2612</v>
      </c>
      <c r="C298" s="149" t="s">
        <v>2755</v>
      </c>
      <c r="D298" s="150">
        <v>319</v>
      </c>
    </row>
    <row r="299" spans="1:4">
      <c r="A299" s="148" t="s">
        <v>5</v>
      </c>
      <c r="B299" s="155" t="s">
        <v>2734</v>
      </c>
      <c r="C299" s="149" t="s">
        <v>2756</v>
      </c>
      <c r="D299" s="150">
        <v>638</v>
      </c>
    </row>
    <row r="300" spans="1:4">
      <c r="A300" s="148" t="s">
        <v>5</v>
      </c>
      <c r="B300" s="155" t="s">
        <v>2735</v>
      </c>
      <c r="C300" s="149" t="s">
        <v>2757</v>
      </c>
      <c r="D300" s="150">
        <v>49500</v>
      </c>
    </row>
    <row r="301" spans="1:4">
      <c r="A301" s="148" t="s">
        <v>5</v>
      </c>
      <c r="B301" s="155" t="s">
        <v>2615</v>
      </c>
      <c r="C301" s="149" t="s">
        <v>2758</v>
      </c>
      <c r="D301" s="150">
        <v>1276</v>
      </c>
    </row>
    <row r="302" spans="1:4">
      <c r="A302" s="148" t="s">
        <v>5</v>
      </c>
      <c r="B302" s="155" t="s">
        <v>2616</v>
      </c>
      <c r="C302" s="149" t="s">
        <v>2759</v>
      </c>
      <c r="D302" s="150">
        <v>6380</v>
      </c>
    </row>
    <row r="303" spans="1:4">
      <c r="A303" s="148" t="s">
        <v>5</v>
      </c>
      <c r="B303" s="155" t="s">
        <v>2617</v>
      </c>
      <c r="C303" s="149" t="s">
        <v>2760</v>
      </c>
      <c r="D303" s="150">
        <v>1276</v>
      </c>
    </row>
    <row r="304" spans="1:4">
      <c r="A304" s="148" t="s">
        <v>5</v>
      </c>
      <c r="B304" s="155" t="s">
        <v>2618</v>
      </c>
      <c r="C304" s="149" t="s">
        <v>2761</v>
      </c>
      <c r="D304" s="150">
        <v>2552</v>
      </c>
    </row>
    <row r="305" spans="1:4">
      <c r="A305" s="148" t="s">
        <v>5</v>
      </c>
      <c r="B305" s="155" t="s">
        <v>2620</v>
      </c>
      <c r="C305" s="149" t="s">
        <v>2762</v>
      </c>
      <c r="D305" s="150">
        <v>1276</v>
      </c>
    </row>
    <row r="306" spans="1:4">
      <c r="A306" s="148" t="s">
        <v>5</v>
      </c>
      <c r="B306" s="155" t="s">
        <v>2736</v>
      </c>
      <c r="C306" s="149" t="s">
        <v>2763</v>
      </c>
      <c r="D306" s="150">
        <v>1276</v>
      </c>
    </row>
    <row r="307" spans="1:4">
      <c r="A307" s="148"/>
      <c r="B307" s="154" t="s">
        <v>2764</v>
      </c>
      <c r="C307" s="149"/>
      <c r="D307" s="150"/>
    </row>
    <row r="308" spans="1:4">
      <c r="A308" s="148" t="s">
        <v>5</v>
      </c>
      <c r="B308" s="155" t="s">
        <v>2765</v>
      </c>
      <c r="C308" s="149" t="s">
        <v>2804</v>
      </c>
      <c r="D308" s="150">
        <v>7656</v>
      </c>
    </row>
    <row r="309" spans="1:4">
      <c r="A309" s="148" t="s">
        <v>5</v>
      </c>
      <c r="B309" s="155" t="s">
        <v>2766</v>
      </c>
      <c r="C309" s="149" t="s">
        <v>2805</v>
      </c>
      <c r="D309" s="150">
        <v>2552</v>
      </c>
    </row>
    <row r="310" spans="1:4">
      <c r="A310" s="148" t="s">
        <v>5</v>
      </c>
      <c r="B310" s="155" t="s">
        <v>2767</v>
      </c>
      <c r="C310" s="149" t="s">
        <v>2806</v>
      </c>
      <c r="D310" s="150">
        <v>6380</v>
      </c>
    </row>
    <row r="311" spans="1:4">
      <c r="A311" s="148" t="s">
        <v>5</v>
      </c>
      <c r="B311" s="155" t="s">
        <v>2768</v>
      </c>
      <c r="C311" s="149" t="s">
        <v>2807</v>
      </c>
      <c r="D311" s="150">
        <v>25361</v>
      </c>
    </row>
    <row r="312" spans="1:4">
      <c r="A312" s="148" t="s">
        <v>5</v>
      </c>
      <c r="B312" s="155" t="s">
        <v>2769</v>
      </c>
      <c r="C312" s="149" t="s">
        <v>2808</v>
      </c>
      <c r="D312" s="150">
        <v>7337</v>
      </c>
    </row>
    <row r="313" spans="1:4">
      <c r="A313" s="148" t="s">
        <v>5</v>
      </c>
      <c r="B313" s="155" t="s">
        <v>2770</v>
      </c>
      <c r="C313" s="149" t="s">
        <v>2809</v>
      </c>
      <c r="D313" s="150">
        <v>4785</v>
      </c>
    </row>
    <row r="314" spans="1:4">
      <c r="A314" s="148" t="s">
        <v>5</v>
      </c>
      <c r="B314" s="155" t="s">
        <v>2771</v>
      </c>
      <c r="C314" s="149" t="s">
        <v>2810</v>
      </c>
      <c r="D314" s="150">
        <v>14355</v>
      </c>
    </row>
    <row r="315" spans="1:4">
      <c r="A315" s="148" t="s">
        <v>5</v>
      </c>
      <c r="B315" s="155" t="s">
        <v>2772</v>
      </c>
      <c r="C315" s="149" t="s">
        <v>2811</v>
      </c>
      <c r="D315" s="150">
        <v>4785</v>
      </c>
    </row>
    <row r="316" spans="1:4">
      <c r="A316" s="148" t="s">
        <v>5</v>
      </c>
      <c r="B316" s="155" t="s">
        <v>2773</v>
      </c>
      <c r="C316" s="149" t="s">
        <v>2812</v>
      </c>
      <c r="D316" s="150">
        <v>57420</v>
      </c>
    </row>
    <row r="317" spans="1:4">
      <c r="A317" s="148" t="s">
        <v>5</v>
      </c>
      <c r="B317" s="155" t="s">
        <v>2774</v>
      </c>
      <c r="C317" s="149" t="s">
        <v>2813</v>
      </c>
      <c r="D317" s="150">
        <v>4466</v>
      </c>
    </row>
    <row r="318" spans="1:4">
      <c r="A318" s="148" t="s">
        <v>5</v>
      </c>
      <c r="B318" s="155" t="s">
        <v>2775</v>
      </c>
      <c r="C318" s="149" t="s">
        <v>2814</v>
      </c>
      <c r="D318" s="150">
        <v>2552</v>
      </c>
    </row>
    <row r="319" spans="1:4">
      <c r="A319" s="148" t="s">
        <v>5</v>
      </c>
      <c r="B319" s="155" t="s">
        <v>2776</v>
      </c>
      <c r="C319" s="149" t="s">
        <v>2815</v>
      </c>
      <c r="D319" s="150">
        <v>25361</v>
      </c>
    </row>
    <row r="320" spans="1:4" ht="31.5">
      <c r="A320" s="148" t="s">
        <v>5</v>
      </c>
      <c r="B320" s="155" t="s">
        <v>2777</v>
      </c>
      <c r="C320" s="149" t="s">
        <v>2816</v>
      </c>
      <c r="D320" s="150">
        <v>20735</v>
      </c>
    </row>
    <row r="321" spans="1:4" ht="31.5">
      <c r="A321" s="148" t="s">
        <v>5</v>
      </c>
      <c r="B321" s="155" t="s">
        <v>2778</v>
      </c>
      <c r="C321" s="149" t="s">
        <v>2817</v>
      </c>
      <c r="D321" s="150">
        <v>15950</v>
      </c>
    </row>
    <row r="322" spans="1:4">
      <c r="A322" s="148" t="s">
        <v>5</v>
      </c>
      <c r="B322" s="155" t="s">
        <v>2779</v>
      </c>
      <c r="C322" s="149" t="s">
        <v>2818</v>
      </c>
      <c r="D322" s="150">
        <v>28710</v>
      </c>
    </row>
    <row r="323" spans="1:4">
      <c r="A323" s="148" t="s">
        <v>5</v>
      </c>
      <c r="B323" s="155" t="s">
        <v>2780</v>
      </c>
      <c r="C323" s="149" t="s">
        <v>2819</v>
      </c>
      <c r="D323" s="150">
        <v>9570</v>
      </c>
    </row>
    <row r="324" spans="1:4" ht="31.5">
      <c r="A324" s="148" t="s">
        <v>5</v>
      </c>
      <c r="B324" s="155" t="s">
        <v>2781</v>
      </c>
      <c r="C324" s="149" t="s">
        <v>2820</v>
      </c>
      <c r="D324" s="150">
        <v>4785</v>
      </c>
    </row>
    <row r="325" spans="1:4">
      <c r="A325" s="148" t="s">
        <v>5</v>
      </c>
      <c r="B325" s="155" t="s">
        <v>2782</v>
      </c>
      <c r="C325" s="149" t="s">
        <v>2821</v>
      </c>
      <c r="D325" s="150">
        <v>9570</v>
      </c>
    </row>
    <row r="326" spans="1:4">
      <c r="A326" s="148" t="s">
        <v>5</v>
      </c>
      <c r="B326" s="155" t="s">
        <v>2783</v>
      </c>
      <c r="C326" s="149" t="s">
        <v>2822</v>
      </c>
      <c r="D326" s="150">
        <v>4785</v>
      </c>
    </row>
    <row r="327" spans="1:4">
      <c r="A327" s="148" t="s">
        <v>5</v>
      </c>
      <c r="B327" s="155" t="s">
        <v>2784</v>
      </c>
      <c r="C327" s="149" t="s">
        <v>2823</v>
      </c>
      <c r="D327" s="150">
        <v>23925</v>
      </c>
    </row>
    <row r="328" spans="1:4">
      <c r="A328" s="148" t="s">
        <v>5</v>
      </c>
      <c r="B328" s="155" t="s">
        <v>2785</v>
      </c>
      <c r="C328" s="149" t="s">
        <v>2824</v>
      </c>
      <c r="D328" s="150">
        <v>9570</v>
      </c>
    </row>
    <row r="329" spans="1:4">
      <c r="A329" s="148" t="s">
        <v>5</v>
      </c>
      <c r="B329" s="155" t="s">
        <v>2786</v>
      </c>
      <c r="C329" s="149" t="s">
        <v>2825</v>
      </c>
      <c r="D329" s="150">
        <v>2552</v>
      </c>
    </row>
    <row r="330" spans="1:4">
      <c r="A330" s="148" t="s">
        <v>5</v>
      </c>
      <c r="B330" s="155" t="s">
        <v>2787</v>
      </c>
      <c r="C330" s="149" t="s">
        <v>2826</v>
      </c>
      <c r="D330" s="150">
        <v>6380</v>
      </c>
    </row>
    <row r="331" spans="1:4">
      <c r="A331" s="148" t="s">
        <v>5</v>
      </c>
      <c r="B331" s="155" t="s">
        <v>2788</v>
      </c>
      <c r="C331" s="149" t="s">
        <v>2827</v>
      </c>
      <c r="D331" s="150">
        <v>20735</v>
      </c>
    </row>
    <row r="332" spans="1:4">
      <c r="A332" s="148" t="s">
        <v>5</v>
      </c>
      <c r="B332" s="155" t="s">
        <v>2789</v>
      </c>
      <c r="C332" s="149" t="s">
        <v>2828</v>
      </c>
      <c r="D332" s="150">
        <v>15950</v>
      </c>
    </row>
    <row r="333" spans="1:4">
      <c r="A333" s="148" t="s">
        <v>5</v>
      </c>
      <c r="B333" s="155" t="s">
        <v>2790</v>
      </c>
      <c r="C333" s="149" t="s">
        <v>2829</v>
      </c>
      <c r="D333" s="150">
        <v>19140</v>
      </c>
    </row>
    <row r="334" spans="1:4">
      <c r="A334" s="148" t="s">
        <v>5</v>
      </c>
      <c r="B334" s="155" t="s">
        <v>2791</v>
      </c>
      <c r="C334" s="149" t="s">
        <v>2830</v>
      </c>
      <c r="D334" s="150">
        <v>4785</v>
      </c>
    </row>
    <row r="335" spans="1:4">
      <c r="A335" s="148" t="s">
        <v>5</v>
      </c>
      <c r="B335" s="155" t="s">
        <v>2792</v>
      </c>
      <c r="C335" s="149" t="s">
        <v>2831</v>
      </c>
      <c r="D335" s="150">
        <v>20735</v>
      </c>
    </row>
    <row r="336" spans="1:4">
      <c r="A336" s="148" t="s">
        <v>5</v>
      </c>
      <c r="B336" s="155" t="s">
        <v>2793</v>
      </c>
      <c r="C336" s="149" t="s">
        <v>2832</v>
      </c>
      <c r="D336" s="150">
        <v>15950</v>
      </c>
    </row>
    <row r="337" spans="1:4">
      <c r="A337" s="148" t="s">
        <v>5</v>
      </c>
      <c r="B337" s="155" t="s">
        <v>2794</v>
      </c>
      <c r="C337" s="149" t="s">
        <v>2833</v>
      </c>
      <c r="D337" s="150">
        <v>23925</v>
      </c>
    </row>
    <row r="338" spans="1:4">
      <c r="A338" s="148" t="s">
        <v>5</v>
      </c>
      <c r="B338" s="155" t="s">
        <v>2795</v>
      </c>
      <c r="C338" s="149" t="s">
        <v>2834</v>
      </c>
      <c r="D338" s="150">
        <v>4785</v>
      </c>
    </row>
    <row r="339" spans="1:4">
      <c r="A339" s="148" t="s">
        <v>5</v>
      </c>
      <c r="B339" s="155" t="s">
        <v>2796</v>
      </c>
      <c r="C339" s="149" t="s">
        <v>2835</v>
      </c>
      <c r="D339" s="150">
        <v>9570</v>
      </c>
    </row>
    <row r="340" spans="1:4">
      <c r="A340" s="148" t="s">
        <v>5</v>
      </c>
      <c r="B340" s="155" t="s">
        <v>2797</v>
      </c>
      <c r="C340" s="149" t="s">
        <v>2836</v>
      </c>
      <c r="D340" s="150">
        <v>4785</v>
      </c>
    </row>
    <row r="341" spans="1:4">
      <c r="A341" s="148" t="s">
        <v>5</v>
      </c>
      <c r="B341" s="155" t="s">
        <v>2798</v>
      </c>
      <c r="C341" s="149" t="s">
        <v>2837</v>
      </c>
      <c r="D341" s="150">
        <v>19140</v>
      </c>
    </row>
    <row r="342" spans="1:4">
      <c r="A342" s="148" t="s">
        <v>5</v>
      </c>
      <c r="B342" s="155" t="s">
        <v>2799</v>
      </c>
      <c r="C342" s="149" t="s">
        <v>2838</v>
      </c>
      <c r="D342" s="150">
        <v>4785</v>
      </c>
    </row>
    <row r="343" spans="1:4">
      <c r="A343" s="148" t="s">
        <v>5</v>
      </c>
      <c r="B343" s="155" t="s">
        <v>2800</v>
      </c>
      <c r="C343" s="149" t="s">
        <v>2839</v>
      </c>
      <c r="D343" s="150">
        <v>2552</v>
      </c>
    </row>
    <row r="344" spans="1:4">
      <c r="A344" s="148" t="s">
        <v>5</v>
      </c>
      <c r="B344" s="155" t="s">
        <v>2801</v>
      </c>
      <c r="C344" s="149" t="s">
        <v>2840</v>
      </c>
      <c r="D344" s="150">
        <v>2552</v>
      </c>
    </row>
    <row r="345" spans="1:4">
      <c r="A345" s="148" t="s">
        <v>5</v>
      </c>
      <c r="B345" s="155" t="s">
        <v>2802</v>
      </c>
      <c r="C345" s="149" t="s">
        <v>2841</v>
      </c>
      <c r="D345" s="150">
        <v>6380</v>
      </c>
    </row>
    <row r="346" spans="1:4" ht="16.5" thickBot="1">
      <c r="A346" s="148" t="s">
        <v>5</v>
      </c>
      <c r="B346" s="155" t="s">
        <v>2803</v>
      </c>
      <c r="C346" s="149" t="s">
        <v>2842</v>
      </c>
      <c r="D346" s="150">
        <v>21533</v>
      </c>
    </row>
    <row r="347" spans="1:4" ht="16.5" thickBot="1">
      <c r="A347" s="156" t="s">
        <v>2843</v>
      </c>
      <c r="B347" s="157"/>
      <c r="C347" s="157"/>
      <c r="D347" s="158"/>
    </row>
    <row r="348" spans="1:4">
      <c r="A348" s="148" t="s">
        <v>5</v>
      </c>
      <c r="B348" s="148" t="s">
        <v>280</v>
      </c>
      <c r="C348" s="148" t="s">
        <v>281</v>
      </c>
      <c r="D348" s="160">
        <v>90216</v>
      </c>
    </row>
    <row r="349" spans="1:4">
      <c r="A349" s="148" t="s">
        <v>5</v>
      </c>
      <c r="B349" s="148" t="s">
        <v>282</v>
      </c>
      <c r="C349" s="148" t="s">
        <v>283</v>
      </c>
      <c r="D349" s="160">
        <v>4567.5</v>
      </c>
    </row>
    <row r="350" spans="1:4">
      <c r="A350" s="148" t="s">
        <v>5</v>
      </c>
      <c r="B350" s="148" t="s">
        <v>316</v>
      </c>
      <c r="C350" s="148" t="s">
        <v>317</v>
      </c>
      <c r="D350" s="160">
        <v>2100</v>
      </c>
    </row>
    <row r="351" spans="1:4">
      <c r="A351" s="148" t="s">
        <v>5</v>
      </c>
      <c r="B351" s="148" t="s">
        <v>318</v>
      </c>
      <c r="C351" s="148" t="s">
        <v>319</v>
      </c>
      <c r="D351" s="160">
        <v>78750</v>
      </c>
    </row>
    <row r="352" spans="1:4">
      <c r="A352" s="148" t="s">
        <v>5</v>
      </c>
      <c r="B352" s="148" t="s">
        <v>320</v>
      </c>
      <c r="C352" s="148" t="s">
        <v>321</v>
      </c>
      <c r="D352" s="160">
        <v>52500</v>
      </c>
    </row>
    <row r="353" spans="1:4">
      <c r="A353" s="148" t="s">
        <v>5</v>
      </c>
      <c r="B353" s="148" t="s">
        <v>322</v>
      </c>
      <c r="C353" s="148" t="s">
        <v>323</v>
      </c>
      <c r="D353" s="160">
        <v>157.5</v>
      </c>
    </row>
    <row r="354" spans="1:4">
      <c r="A354" s="148" t="s">
        <v>5</v>
      </c>
      <c r="B354" s="148" t="s">
        <v>324</v>
      </c>
      <c r="C354" s="148" t="s">
        <v>325</v>
      </c>
      <c r="D354" s="160">
        <v>0</v>
      </c>
    </row>
    <row r="355" spans="1:4">
      <c r="A355" s="148" t="s">
        <v>5</v>
      </c>
      <c r="B355" s="155" t="s">
        <v>2844</v>
      </c>
      <c r="C355" s="149" t="s">
        <v>2854</v>
      </c>
      <c r="D355" s="150">
        <v>1276</v>
      </c>
    </row>
    <row r="356" spans="1:4">
      <c r="A356" s="148" t="s">
        <v>5</v>
      </c>
      <c r="B356" s="155" t="s">
        <v>2845</v>
      </c>
      <c r="C356" s="149" t="s">
        <v>2855</v>
      </c>
      <c r="D356" s="150">
        <v>4950</v>
      </c>
    </row>
    <row r="357" spans="1:4">
      <c r="A357" s="148" t="s">
        <v>5</v>
      </c>
      <c r="B357" s="155" t="s">
        <v>2846</v>
      </c>
      <c r="C357" s="149" t="s">
        <v>2856</v>
      </c>
      <c r="D357" s="150">
        <v>16280</v>
      </c>
    </row>
    <row r="358" spans="1:4">
      <c r="A358" s="148" t="s">
        <v>5</v>
      </c>
      <c r="B358" s="155" t="s">
        <v>2847</v>
      </c>
      <c r="C358" s="149" t="s">
        <v>2857</v>
      </c>
      <c r="D358" s="150">
        <v>31900</v>
      </c>
    </row>
    <row r="359" spans="1:4">
      <c r="A359" s="148" t="s">
        <v>5</v>
      </c>
      <c r="B359" s="155" t="s">
        <v>2848</v>
      </c>
      <c r="C359" s="149" t="s">
        <v>2858</v>
      </c>
      <c r="D359" s="150">
        <v>39600</v>
      </c>
    </row>
    <row r="360" spans="1:4">
      <c r="A360" s="148" t="s">
        <v>5</v>
      </c>
      <c r="B360" s="155" t="s">
        <v>2849</v>
      </c>
      <c r="C360" s="149" t="s">
        <v>2859</v>
      </c>
      <c r="D360" s="150">
        <v>39875</v>
      </c>
    </row>
    <row r="361" spans="1:4">
      <c r="A361" s="148" t="s">
        <v>5</v>
      </c>
      <c r="B361" s="155" t="s">
        <v>2850</v>
      </c>
      <c r="C361" s="149" t="s">
        <v>2860</v>
      </c>
      <c r="D361" s="150">
        <v>39875</v>
      </c>
    </row>
    <row r="362" spans="1:4">
      <c r="A362" s="148" t="s">
        <v>5</v>
      </c>
      <c r="B362" s="155" t="s">
        <v>2851</v>
      </c>
      <c r="C362" s="149" t="s">
        <v>2861</v>
      </c>
      <c r="D362" s="150">
        <v>63800</v>
      </c>
    </row>
    <row r="363" spans="1:4">
      <c r="A363" s="148" t="s">
        <v>5</v>
      </c>
      <c r="B363" s="155" t="s">
        <v>2852</v>
      </c>
      <c r="C363" s="149" t="s">
        <v>2862</v>
      </c>
      <c r="D363" s="150">
        <v>11165</v>
      </c>
    </row>
    <row r="364" spans="1:4" ht="16.5" thickBot="1">
      <c r="A364" s="148" t="s">
        <v>5</v>
      </c>
      <c r="B364" s="155" t="s">
        <v>2853</v>
      </c>
      <c r="C364" s="149" t="s">
        <v>2863</v>
      </c>
      <c r="D364" s="150">
        <v>220</v>
      </c>
    </row>
    <row r="365" spans="1:4" ht="16.5" thickBot="1">
      <c r="A365" s="156" t="s">
        <v>2864</v>
      </c>
      <c r="B365" s="157"/>
      <c r="C365" s="157"/>
      <c r="D365" s="158"/>
    </row>
    <row r="366" spans="1:4">
      <c r="A366" s="148"/>
      <c r="B366" s="161" t="s">
        <v>2865</v>
      </c>
      <c r="C366" s="148"/>
      <c r="D366" s="160"/>
    </row>
    <row r="367" spans="1:4">
      <c r="A367" s="148" t="s">
        <v>5</v>
      </c>
      <c r="B367" s="148" t="s">
        <v>286</v>
      </c>
      <c r="C367" s="148" t="s">
        <v>287</v>
      </c>
      <c r="D367" s="160">
        <v>57225</v>
      </c>
    </row>
    <row r="368" spans="1:4">
      <c r="A368" s="148" t="s">
        <v>5</v>
      </c>
      <c r="B368" s="148" t="s">
        <v>288</v>
      </c>
      <c r="C368" s="148" t="s">
        <v>289</v>
      </c>
      <c r="D368" s="160">
        <v>28612.5</v>
      </c>
    </row>
    <row r="369" spans="1:4">
      <c r="A369" s="148" t="s">
        <v>5</v>
      </c>
      <c r="B369" s="148" t="s">
        <v>290</v>
      </c>
      <c r="C369" s="148" t="s">
        <v>291</v>
      </c>
      <c r="D369" s="160">
        <v>6300</v>
      </c>
    </row>
    <row r="370" spans="1:4">
      <c r="A370" s="148" t="s">
        <v>5</v>
      </c>
      <c r="B370" s="148" t="s">
        <v>292</v>
      </c>
      <c r="C370" s="148" t="s">
        <v>293</v>
      </c>
      <c r="D370" s="160">
        <v>299.25</v>
      </c>
    </row>
    <row r="371" spans="1:4">
      <c r="A371" s="148" t="s">
        <v>5</v>
      </c>
      <c r="B371" s="148" t="s">
        <v>294</v>
      </c>
      <c r="C371" s="148" t="s">
        <v>295</v>
      </c>
      <c r="D371" s="160">
        <v>2835</v>
      </c>
    </row>
    <row r="372" spans="1:4">
      <c r="A372" s="148"/>
      <c r="B372" s="161" t="s">
        <v>2866</v>
      </c>
      <c r="C372" s="148"/>
      <c r="D372" s="160"/>
    </row>
    <row r="373" spans="1:4">
      <c r="A373" s="148" t="s">
        <v>5</v>
      </c>
      <c r="B373" s="148" t="s">
        <v>296</v>
      </c>
      <c r="C373" s="148" t="s">
        <v>297</v>
      </c>
      <c r="D373" s="160">
        <v>215.25</v>
      </c>
    </row>
    <row r="374" spans="1:4">
      <c r="A374" s="148" t="s">
        <v>5</v>
      </c>
      <c r="B374" s="148" t="s">
        <v>298</v>
      </c>
      <c r="C374" s="148" t="s">
        <v>299</v>
      </c>
      <c r="D374" s="160">
        <v>4882.5</v>
      </c>
    </row>
    <row r="375" spans="1:4">
      <c r="A375" s="148" t="s">
        <v>5</v>
      </c>
      <c r="B375" s="148" t="s">
        <v>300</v>
      </c>
      <c r="C375" s="148" t="s">
        <v>301</v>
      </c>
      <c r="D375" s="160">
        <v>5250</v>
      </c>
    </row>
    <row r="376" spans="1:4">
      <c r="A376" s="148" t="s">
        <v>5</v>
      </c>
      <c r="B376" s="148" t="s">
        <v>302</v>
      </c>
      <c r="C376" s="148" t="s">
        <v>303</v>
      </c>
      <c r="D376" s="160">
        <v>78.75</v>
      </c>
    </row>
    <row r="377" spans="1:4">
      <c r="A377" s="148" t="s">
        <v>5</v>
      </c>
      <c r="B377" s="148" t="s">
        <v>304</v>
      </c>
      <c r="C377" s="148" t="s">
        <v>305</v>
      </c>
      <c r="D377" s="160">
        <v>52.5</v>
      </c>
    </row>
    <row r="378" spans="1:4">
      <c r="A378" s="148" t="s">
        <v>5</v>
      </c>
      <c r="B378" s="148" t="s">
        <v>306</v>
      </c>
      <c r="C378" s="148" t="s">
        <v>307</v>
      </c>
      <c r="D378" s="160">
        <v>2257.5</v>
      </c>
    </row>
    <row r="379" spans="1:4">
      <c r="A379" s="148" t="s">
        <v>5</v>
      </c>
      <c r="B379" s="148" t="s">
        <v>308</v>
      </c>
      <c r="C379" s="148" t="s">
        <v>309</v>
      </c>
      <c r="D379" s="160">
        <v>2415</v>
      </c>
    </row>
    <row r="380" spans="1:4">
      <c r="A380" s="148" t="s">
        <v>5</v>
      </c>
      <c r="B380" s="148" t="s">
        <v>310</v>
      </c>
      <c r="C380" s="148" t="s">
        <v>311</v>
      </c>
      <c r="D380" s="160">
        <v>399</v>
      </c>
    </row>
    <row r="381" spans="1:4">
      <c r="A381" s="148" t="s">
        <v>5</v>
      </c>
      <c r="B381" s="148" t="s">
        <v>312</v>
      </c>
      <c r="C381" s="148" t="s">
        <v>313</v>
      </c>
      <c r="D381" s="160">
        <v>682.5</v>
      </c>
    </row>
    <row r="382" spans="1:4">
      <c r="A382" s="148" t="s">
        <v>5</v>
      </c>
      <c r="B382" s="148" t="s">
        <v>314</v>
      </c>
      <c r="C382" s="148" t="s">
        <v>315</v>
      </c>
      <c r="D382" s="160">
        <v>4200</v>
      </c>
    </row>
    <row r="383" spans="1:4">
      <c r="A383" s="148" t="s">
        <v>5</v>
      </c>
      <c r="B383" s="149" t="s">
        <v>2883</v>
      </c>
      <c r="C383" s="149" t="s">
        <v>2884</v>
      </c>
      <c r="D383" s="150">
        <v>6000</v>
      </c>
    </row>
    <row r="384" spans="1:4">
      <c r="A384" s="148"/>
      <c r="B384" s="159" t="s">
        <v>2904</v>
      </c>
      <c r="C384" s="148"/>
      <c r="D384" s="160"/>
    </row>
    <row r="385" spans="1:4">
      <c r="A385" s="148" t="s">
        <v>5</v>
      </c>
      <c r="B385" s="155" t="s">
        <v>2867</v>
      </c>
      <c r="C385" s="149" t="s">
        <v>2885</v>
      </c>
      <c r="D385" s="150">
        <v>1800</v>
      </c>
    </row>
    <row r="386" spans="1:4">
      <c r="A386" s="148" t="s">
        <v>5</v>
      </c>
      <c r="B386" s="155" t="s">
        <v>2868</v>
      </c>
      <c r="C386" s="149" t="s">
        <v>2886</v>
      </c>
      <c r="D386" s="150">
        <v>60000</v>
      </c>
    </row>
    <row r="387" spans="1:4">
      <c r="A387" s="148" t="s">
        <v>5</v>
      </c>
      <c r="B387" s="155" t="s">
        <v>2869</v>
      </c>
      <c r="C387" s="149" t="s">
        <v>2887</v>
      </c>
      <c r="D387" s="150">
        <v>30000</v>
      </c>
    </row>
    <row r="388" spans="1:4">
      <c r="A388" s="148" t="s">
        <v>5</v>
      </c>
      <c r="B388" s="155" t="s">
        <v>292</v>
      </c>
      <c r="C388" s="149" t="s">
        <v>2888</v>
      </c>
      <c r="D388" s="150">
        <v>160</v>
      </c>
    </row>
    <row r="389" spans="1:4">
      <c r="A389" s="148" t="s">
        <v>5</v>
      </c>
      <c r="B389" s="155" t="s">
        <v>286</v>
      </c>
      <c r="C389" s="149" t="s">
        <v>2889</v>
      </c>
      <c r="D389" s="150">
        <v>27087</v>
      </c>
    </row>
    <row r="390" spans="1:4">
      <c r="A390" s="148" t="s">
        <v>5</v>
      </c>
      <c r="B390" s="155" t="s">
        <v>288</v>
      </c>
      <c r="C390" s="149" t="s">
        <v>2890</v>
      </c>
      <c r="D390" s="150">
        <v>13543</v>
      </c>
    </row>
    <row r="391" spans="1:4">
      <c r="A391" s="148" t="s">
        <v>5</v>
      </c>
      <c r="B391" s="155" t="s">
        <v>2870</v>
      </c>
      <c r="C391" s="149" t="s">
        <v>2891</v>
      </c>
      <c r="D391" s="150">
        <v>300000</v>
      </c>
    </row>
    <row r="392" spans="1:4">
      <c r="A392" s="148" t="s">
        <v>5</v>
      </c>
      <c r="B392" s="155" t="s">
        <v>2871</v>
      </c>
      <c r="C392" s="149" t="s">
        <v>2892</v>
      </c>
      <c r="D392" s="150">
        <v>20000</v>
      </c>
    </row>
    <row r="393" spans="1:4">
      <c r="A393" s="148" t="s">
        <v>5</v>
      </c>
      <c r="B393" s="155" t="s">
        <v>2872</v>
      </c>
      <c r="C393" s="149" t="s">
        <v>2893</v>
      </c>
      <c r="D393" s="150">
        <v>5000</v>
      </c>
    </row>
    <row r="394" spans="1:4">
      <c r="A394" s="148" t="s">
        <v>5</v>
      </c>
      <c r="B394" s="155" t="s">
        <v>2873</v>
      </c>
      <c r="C394" s="149" t="s">
        <v>2894</v>
      </c>
      <c r="D394" s="150">
        <v>500000</v>
      </c>
    </row>
    <row r="395" spans="1:4">
      <c r="A395" s="148" t="s">
        <v>5</v>
      </c>
      <c r="B395" s="155" t="s">
        <v>2874</v>
      </c>
      <c r="C395" s="149" t="s">
        <v>2895</v>
      </c>
      <c r="D395" s="150">
        <v>2000</v>
      </c>
    </row>
    <row r="396" spans="1:4">
      <c r="A396" s="148" t="s">
        <v>5</v>
      </c>
      <c r="B396" s="155" t="s">
        <v>2875</v>
      </c>
      <c r="C396" s="149" t="s">
        <v>2896</v>
      </c>
      <c r="D396" s="150">
        <v>350000</v>
      </c>
    </row>
    <row r="397" spans="1:4">
      <c r="A397" s="148" t="s">
        <v>5</v>
      </c>
      <c r="B397" s="155" t="s">
        <v>2876</v>
      </c>
      <c r="C397" s="149" t="s">
        <v>2897</v>
      </c>
      <c r="D397" s="150">
        <v>25000</v>
      </c>
    </row>
    <row r="398" spans="1:4">
      <c r="A398" s="148" t="s">
        <v>5</v>
      </c>
      <c r="B398" s="155" t="s">
        <v>2877</v>
      </c>
      <c r="C398" s="149" t="s">
        <v>2898</v>
      </c>
      <c r="D398" s="150">
        <v>20000</v>
      </c>
    </row>
    <row r="399" spans="1:4">
      <c r="A399" s="148" t="s">
        <v>5</v>
      </c>
      <c r="B399" s="155" t="s">
        <v>2878</v>
      </c>
      <c r="C399" s="149" t="s">
        <v>2899</v>
      </c>
      <c r="D399" s="150">
        <v>2500</v>
      </c>
    </row>
    <row r="400" spans="1:4">
      <c r="A400" s="148" t="s">
        <v>5</v>
      </c>
      <c r="B400" s="155" t="s">
        <v>2879</v>
      </c>
      <c r="C400" s="149" t="s">
        <v>2900</v>
      </c>
      <c r="D400" s="150">
        <v>40000</v>
      </c>
    </row>
    <row r="401" spans="1:4">
      <c r="A401" s="148" t="s">
        <v>5</v>
      </c>
      <c r="B401" s="155" t="s">
        <v>2880</v>
      </c>
      <c r="C401" s="149" t="s">
        <v>2901</v>
      </c>
      <c r="D401" s="150">
        <v>120000</v>
      </c>
    </row>
    <row r="402" spans="1:4">
      <c r="A402" s="148" t="s">
        <v>5</v>
      </c>
      <c r="B402" s="155" t="s">
        <v>2881</v>
      </c>
      <c r="C402" s="149" t="s">
        <v>2902</v>
      </c>
      <c r="D402" s="150">
        <v>4000</v>
      </c>
    </row>
    <row r="403" spans="1:4">
      <c r="A403" s="148" t="s">
        <v>5</v>
      </c>
      <c r="B403" s="155" t="s">
        <v>2882</v>
      </c>
      <c r="C403" s="149" t="s">
        <v>2903</v>
      </c>
      <c r="D403" s="150">
        <v>3645</v>
      </c>
    </row>
    <row r="404" spans="1:4">
      <c r="A404" s="148"/>
      <c r="B404" s="161" t="s">
        <v>2905</v>
      </c>
      <c r="C404" s="148"/>
      <c r="D404" s="160"/>
    </row>
    <row r="405" spans="1:4">
      <c r="A405" s="148" t="s">
        <v>5</v>
      </c>
      <c r="B405" s="155" t="s">
        <v>2906</v>
      </c>
      <c r="C405" s="149" t="s">
        <v>2926</v>
      </c>
      <c r="D405" s="150">
        <v>2500</v>
      </c>
    </row>
    <row r="406" spans="1:4">
      <c r="A406" s="148" t="s">
        <v>5</v>
      </c>
      <c r="B406" s="155" t="s">
        <v>2907</v>
      </c>
      <c r="C406" s="149" t="s">
        <v>2927</v>
      </c>
      <c r="D406" s="150">
        <v>25000</v>
      </c>
    </row>
    <row r="407" spans="1:4">
      <c r="A407" s="148" t="s">
        <v>5</v>
      </c>
      <c r="B407" s="155" t="s">
        <v>2908</v>
      </c>
      <c r="C407" s="149" t="s">
        <v>2928</v>
      </c>
      <c r="D407" s="150">
        <v>500</v>
      </c>
    </row>
    <row r="408" spans="1:4">
      <c r="A408" s="148" t="s">
        <v>5</v>
      </c>
      <c r="B408" s="155" t="s">
        <v>2909</v>
      </c>
      <c r="C408" s="149" t="s">
        <v>2929</v>
      </c>
      <c r="D408" s="150">
        <v>750</v>
      </c>
    </row>
    <row r="409" spans="1:4">
      <c r="A409" s="148" t="s">
        <v>5</v>
      </c>
      <c r="B409" s="155" t="s">
        <v>2910</v>
      </c>
      <c r="C409" s="149" t="s">
        <v>2930</v>
      </c>
      <c r="D409" s="150">
        <v>750</v>
      </c>
    </row>
    <row r="410" spans="1:4">
      <c r="A410" s="148" t="s">
        <v>5</v>
      </c>
      <c r="B410" s="155" t="s">
        <v>2911</v>
      </c>
      <c r="C410" s="149" t="s">
        <v>2931</v>
      </c>
      <c r="D410" s="150">
        <v>1250</v>
      </c>
    </row>
    <row r="411" spans="1:4">
      <c r="A411" s="148" t="s">
        <v>5</v>
      </c>
      <c r="B411" s="155" t="s">
        <v>2912</v>
      </c>
      <c r="C411" s="149" t="s">
        <v>2932</v>
      </c>
      <c r="D411" s="150">
        <v>1250</v>
      </c>
    </row>
    <row r="412" spans="1:4">
      <c r="A412" s="148" t="s">
        <v>5</v>
      </c>
      <c r="B412" s="155" t="s">
        <v>2913</v>
      </c>
      <c r="C412" s="149" t="s">
        <v>2933</v>
      </c>
      <c r="D412" s="150">
        <v>2000</v>
      </c>
    </row>
    <row r="413" spans="1:4">
      <c r="A413" s="148" t="s">
        <v>5</v>
      </c>
      <c r="B413" s="155" t="s">
        <v>2914</v>
      </c>
      <c r="C413" s="149" t="s">
        <v>2934</v>
      </c>
      <c r="D413" s="150">
        <v>1000</v>
      </c>
    </row>
    <row r="414" spans="1:4">
      <c r="A414" s="148" t="s">
        <v>5</v>
      </c>
      <c r="B414" s="155" t="s">
        <v>2915</v>
      </c>
      <c r="C414" s="149" t="s">
        <v>2935</v>
      </c>
      <c r="D414" s="150">
        <v>2500</v>
      </c>
    </row>
    <row r="415" spans="1:4">
      <c r="A415" s="148" t="s">
        <v>5</v>
      </c>
      <c r="B415" s="155" t="s">
        <v>2916</v>
      </c>
      <c r="C415" s="149" t="s">
        <v>2936</v>
      </c>
      <c r="D415" s="150">
        <v>35000</v>
      </c>
    </row>
    <row r="416" spans="1:4">
      <c r="A416" s="148" t="s">
        <v>5</v>
      </c>
      <c r="B416" s="155" t="s">
        <v>2917</v>
      </c>
      <c r="C416" s="149" t="s">
        <v>2937</v>
      </c>
      <c r="D416" s="150">
        <v>25000</v>
      </c>
    </row>
    <row r="417" spans="1:4">
      <c r="A417" s="148" t="s">
        <v>5</v>
      </c>
      <c r="B417" s="155" t="s">
        <v>2918</v>
      </c>
      <c r="C417" s="149" t="s">
        <v>2938</v>
      </c>
      <c r="D417" s="150">
        <v>18000</v>
      </c>
    </row>
    <row r="418" spans="1:4">
      <c r="A418" s="148" t="s">
        <v>5</v>
      </c>
      <c r="B418" s="155" t="s">
        <v>2919</v>
      </c>
      <c r="C418" s="149" t="s">
        <v>2939</v>
      </c>
      <c r="D418" s="150">
        <v>14000</v>
      </c>
    </row>
    <row r="419" spans="1:4">
      <c r="A419" s="148" t="s">
        <v>5</v>
      </c>
      <c r="B419" s="155" t="s">
        <v>2920</v>
      </c>
      <c r="C419" s="149" t="s">
        <v>2940</v>
      </c>
      <c r="D419" s="150">
        <v>10000</v>
      </c>
    </row>
    <row r="420" spans="1:4">
      <c r="A420" s="148" t="s">
        <v>5</v>
      </c>
      <c r="B420" s="155" t="s">
        <v>2921</v>
      </c>
      <c r="C420" s="149" t="s">
        <v>2941</v>
      </c>
      <c r="D420" s="150">
        <v>8750</v>
      </c>
    </row>
    <row r="421" spans="1:4">
      <c r="A421" s="148" t="s">
        <v>5</v>
      </c>
      <c r="B421" s="155" t="s">
        <v>2922</v>
      </c>
      <c r="C421" s="149" t="s">
        <v>2942</v>
      </c>
      <c r="D421" s="150">
        <v>3500</v>
      </c>
    </row>
    <row r="422" spans="1:4">
      <c r="A422" s="148" t="s">
        <v>5</v>
      </c>
      <c r="B422" s="155" t="s">
        <v>2923</v>
      </c>
      <c r="C422" s="149" t="s">
        <v>2943</v>
      </c>
      <c r="D422" s="150">
        <v>3500</v>
      </c>
    </row>
    <row r="423" spans="1:4">
      <c r="A423" s="148" t="s">
        <v>5</v>
      </c>
      <c r="B423" s="155" t="s">
        <v>2924</v>
      </c>
      <c r="C423" s="149" t="s">
        <v>2944</v>
      </c>
      <c r="D423" s="150">
        <v>1990</v>
      </c>
    </row>
    <row r="424" spans="1:4" ht="16.5" thickBot="1">
      <c r="A424" s="148" t="s">
        <v>5</v>
      </c>
      <c r="B424" s="155" t="s">
        <v>2925</v>
      </c>
      <c r="C424" s="149" t="s">
        <v>2945</v>
      </c>
      <c r="D424" s="150">
        <v>1000</v>
      </c>
    </row>
    <row r="425" spans="1:4" ht="16.5" thickBot="1">
      <c r="A425" s="176" t="s">
        <v>2954</v>
      </c>
      <c r="B425" s="166"/>
      <c r="C425" s="166"/>
      <c r="D425" s="166"/>
    </row>
    <row r="426" spans="1:4">
      <c r="A426" s="175" t="s">
        <v>5</v>
      </c>
      <c r="B426" s="165" t="s">
        <v>2955</v>
      </c>
      <c r="C426" s="175" t="s">
        <v>2956</v>
      </c>
      <c r="D426" s="174">
        <v>11900</v>
      </c>
    </row>
    <row r="427" spans="1:4">
      <c r="A427" s="175" t="s">
        <v>5</v>
      </c>
      <c r="B427" s="165" t="s">
        <v>2957</v>
      </c>
      <c r="C427" s="175" t="s">
        <v>2958</v>
      </c>
      <c r="D427" s="174">
        <v>3300</v>
      </c>
    </row>
    <row r="428" spans="1:4">
      <c r="A428" s="175" t="s">
        <v>5</v>
      </c>
      <c r="B428" s="165" t="s">
        <v>2959</v>
      </c>
      <c r="C428" s="175" t="s">
        <v>2960</v>
      </c>
      <c r="D428" s="174">
        <v>5900</v>
      </c>
    </row>
    <row r="429" spans="1:4">
      <c r="A429" s="175" t="s">
        <v>5</v>
      </c>
      <c r="B429" s="165" t="s">
        <v>2961</v>
      </c>
      <c r="C429" s="175" t="s">
        <v>2962</v>
      </c>
      <c r="D429" s="174">
        <v>5900</v>
      </c>
    </row>
    <row r="430" spans="1:4">
      <c r="A430" s="175" t="s">
        <v>5</v>
      </c>
      <c r="B430" s="165" t="s">
        <v>2963</v>
      </c>
      <c r="C430" s="175" t="s">
        <v>2964</v>
      </c>
      <c r="D430" s="174">
        <v>5900</v>
      </c>
    </row>
    <row r="431" spans="1:4">
      <c r="A431" s="175" t="s">
        <v>5</v>
      </c>
      <c r="B431" s="165" t="s">
        <v>2965</v>
      </c>
      <c r="C431" s="175" t="s">
        <v>2966</v>
      </c>
      <c r="D431" s="174">
        <v>5900</v>
      </c>
    </row>
    <row r="432" spans="1:4">
      <c r="A432" s="175" t="s">
        <v>5</v>
      </c>
      <c r="B432" s="165" t="s">
        <v>2967</v>
      </c>
      <c r="C432" s="175" t="s">
        <v>2968</v>
      </c>
      <c r="D432" s="174">
        <v>11900</v>
      </c>
    </row>
    <row r="433" spans="1:4">
      <c r="A433" s="175" t="s">
        <v>5</v>
      </c>
      <c r="B433" s="165" t="s">
        <v>2969</v>
      </c>
      <c r="C433" s="175" t="s">
        <v>2970</v>
      </c>
      <c r="D433" s="174">
        <v>6900</v>
      </c>
    </row>
    <row r="434" spans="1:4">
      <c r="A434" s="175" t="s">
        <v>5</v>
      </c>
      <c r="B434" s="165" t="s">
        <v>2971</v>
      </c>
      <c r="C434" s="175" t="s">
        <v>2972</v>
      </c>
      <c r="D434" s="174">
        <v>2600</v>
      </c>
    </row>
    <row r="435" spans="1:4">
      <c r="A435" s="175" t="s">
        <v>5</v>
      </c>
      <c r="B435" s="165" t="s">
        <v>2973</v>
      </c>
      <c r="C435" s="175" t="s">
        <v>2974</v>
      </c>
      <c r="D435" s="174">
        <v>3700</v>
      </c>
    </row>
    <row r="436" spans="1:4">
      <c r="A436" s="175" t="s">
        <v>5</v>
      </c>
      <c r="B436" s="165" t="s">
        <v>2975</v>
      </c>
      <c r="C436" s="175" t="s">
        <v>2976</v>
      </c>
      <c r="D436" s="174">
        <v>3700</v>
      </c>
    </row>
    <row r="437" spans="1:4">
      <c r="A437" s="175" t="s">
        <v>5</v>
      </c>
      <c r="B437" s="165" t="s">
        <v>2977</v>
      </c>
      <c r="C437" s="175" t="s">
        <v>2978</v>
      </c>
      <c r="D437" s="174">
        <v>3700</v>
      </c>
    </row>
    <row r="438" spans="1:4">
      <c r="A438" s="175" t="s">
        <v>5</v>
      </c>
      <c r="B438" s="165" t="s">
        <v>2979</v>
      </c>
      <c r="C438" s="175" t="s">
        <v>2980</v>
      </c>
      <c r="D438" s="174">
        <v>3700</v>
      </c>
    </row>
    <row r="439" spans="1:4">
      <c r="A439" s="175" t="s">
        <v>5</v>
      </c>
      <c r="B439" s="165" t="s">
        <v>2981</v>
      </c>
      <c r="C439" s="175" t="s">
        <v>2982</v>
      </c>
      <c r="D439" s="174">
        <v>6900</v>
      </c>
    </row>
    <row r="440" spans="1:4">
      <c r="A440" s="175" t="s">
        <v>5</v>
      </c>
      <c r="B440" s="165" t="s">
        <v>2983</v>
      </c>
      <c r="C440" s="175" t="s">
        <v>2984</v>
      </c>
      <c r="D440" s="174" t="s">
        <v>2985</v>
      </c>
    </row>
    <row r="441" spans="1:4">
      <c r="A441" s="175" t="s">
        <v>5</v>
      </c>
      <c r="B441" s="165" t="s">
        <v>2986</v>
      </c>
      <c r="C441" s="175" t="s">
        <v>2987</v>
      </c>
      <c r="D441" s="174" t="s">
        <v>2988</v>
      </c>
    </row>
    <row r="442" spans="1:4">
      <c r="A442" s="175" t="s">
        <v>5</v>
      </c>
      <c r="B442" s="165" t="s">
        <v>2989</v>
      </c>
      <c r="C442" s="175" t="s">
        <v>2990</v>
      </c>
      <c r="D442" s="174" t="s">
        <v>2991</v>
      </c>
    </row>
    <row r="443" spans="1:4">
      <c r="A443" s="175" t="s">
        <v>5</v>
      </c>
      <c r="B443" s="165" t="s">
        <v>2992</v>
      </c>
      <c r="C443" s="175" t="s">
        <v>2993</v>
      </c>
      <c r="D443" s="174" t="s">
        <v>2985</v>
      </c>
    </row>
    <row r="444" spans="1:4">
      <c r="A444" s="175" t="s">
        <v>5</v>
      </c>
      <c r="B444" s="165" t="s">
        <v>2994</v>
      </c>
      <c r="C444" s="175" t="s">
        <v>2995</v>
      </c>
      <c r="D444" s="174">
        <v>5040</v>
      </c>
    </row>
    <row r="445" spans="1:4" ht="16.5" thickBot="1">
      <c r="A445" s="175" t="s">
        <v>5</v>
      </c>
      <c r="B445" s="165" t="s">
        <v>2996</v>
      </c>
      <c r="C445" s="175" t="s">
        <v>2997</v>
      </c>
      <c r="D445" s="174">
        <v>5040</v>
      </c>
    </row>
    <row r="446" spans="1:4" ht="16.5" thickBot="1">
      <c r="A446" s="138" t="s">
        <v>326</v>
      </c>
      <c r="B446" s="139"/>
      <c r="C446" s="139"/>
      <c r="D446" s="139"/>
    </row>
    <row r="447" spans="1:4" ht="31.5">
      <c r="A447" s="65"/>
      <c r="B447" s="65"/>
      <c r="C447" s="108" t="s">
        <v>327</v>
      </c>
      <c r="D447" s="65"/>
    </row>
    <row r="448" spans="1:4">
      <c r="A448" s="89" t="s">
        <v>5</v>
      </c>
      <c r="B448" s="108" t="s">
        <v>328</v>
      </c>
      <c r="C448" s="111" t="s">
        <v>329</v>
      </c>
    </row>
    <row r="449" spans="1:4">
      <c r="A449" s="89" t="s">
        <v>5</v>
      </c>
      <c r="B449" s="108" t="s">
        <v>330</v>
      </c>
      <c r="C449" s="111" t="s">
        <v>331</v>
      </c>
      <c r="D449" s="108"/>
    </row>
    <row r="450" spans="1:4">
      <c r="A450" s="89" t="s">
        <v>5</v>
      </c>
      <c r="B450" s="108" t="s">
        <v>332</v>
      </c>
      <c r="C450" s="111" t="s">
        <v>333</v>
      </c>
      <c r="D450" s="108"/>
    </row>
    <row r="451" spans="1:4">
      <c r="A451" s="89" t="s">
        <v>5</v>
      </c>
      <c r="B451" s="108" t="s">
        <v>334</v>
      </c>
      <c r="C451" s="111" t="s">
        <v>335</v>
      </c>
      <c r="D451" s="108"/>
    </row>
    <row r="452" spans="1:4">
      <c r="A452" s="89" t="s">
        <v>5</v>
      </c>
      <c r="B452" s="108" t="s">
        <v>336</v>
      </c>
      <c r="C452" s="111" t="s">
        <v>337</v>
      </c>
      <c r="D452" s="108"/>
    </row>
    <row r="453" spans="1:4">
      <c r="A453" s="89" t="s">
        <v>5</v>
      </c>
      <c r="B453" s="108" t="s">
        <v>338</v>
      </c>
      <c r="C453" s="111" t="s">
        <v>339</v>
      </c>
      <c r="D453" s="108"/>
    </row>
    <row r="454" spans="1:4">
      <c r="A454" s="89" t="s">
        <v>5</v>
      </c>
      <c r="B454" s="108" t="s">
        <v>340</v>
      </c>
      <c r="C454" s="111" t="s">
        <v>341</v>
      </c>
      <c r="D454" s="108"/>
    </row>
    <row r="455" spans="1:4">
      <c r="A455" s="89" t="s">
        <v>5</v>
      </c>
      <c r="B455" s="108" t="s">
        <v>342</v>
      </c>
      <c r="C455" s="111" t="s">
        <v>343</v>
      </c>
      <c r="D455" s="108"/>
    </row>
    <row r="456" spans="1:4">
      <c r="A456" s="89" t="s">
        <v>5</v>
      </c>
      <c r="B456" s="108" t="s">
        <v>344</v>
      </c>
      <c r="C456" s="111" t="s">
        <v>345</v>
      </c>
      <c r="D456" s="108"/>
    </row>
    <row r="457" spans="1:4">
      <c r="A457" s="89" t="s">
        <v>5</v>
      </c>
      <c r="B457" s="108" t="s">
        <v>346</v>
      </c>
      <c r="C457" s="112" t="s">
        <v>347</v>
      </c>
      <c r="D457" s="108"/>
    </row>
    <row r="458" spans="1:4">
      <c r="A458" s="89" t="s">
        <v>5</v>
      </c>
      <c r="B458" s="108" t="s">
        <v>348</v>
      </c>
      <c r="C458" s="112" t="s">
        <v>349</v>
      </c>
      <c r="D458" s="108"/>
    </row>
    <row r="459" spans="1:4">
      <c r="A459" s="89" t="s">
        <v>5</v>
      </c>
      <c r="B459" s="108" t="s">
        <v>350</v>
      </c>
      <c r="C459" s="112" t="s">
        <v>351</v>
      </c>
      <c r="D459" s="108"/>
    </row>
    <row r="460" spans="1:4">
      <c r="A460" s="89" t="s">
        <v>5</v>
      </c>
      <c r="B460" s="108" t="s">
        <v>352</v>
      </c>
      <c r="C460" s="112" t="s">
        <v>353</v>
      </c>
      <c r="D460" s="108"/>
    </row>
    <row r="461" spans="1:4">
      <c r="A461" s="89" t="s">
        <v>5</v>
      </c>
      <c r="B461" s="108" t="s">
        <v>354</v>
      </c>
      <c r="C461" s="112" t="s">
        <v>355</v>
      </c>
      <c r="D461" s="108"/>
    </row>
    <row r="462" spans="1:4">
      <c r="A462" s="89" t="s">
        <v>5</v>
      </c>
      <c r="B462" s="108" t="s">
        <v>356</v>
      </c>
      <c r="C462" s="112" t="s">
        <v>357</v>
      </c>
      <c r="D462" s="108"/>
    </row>
    <row r="463" spans="1:4">
      <c r="A463" s="89" t="s">
        <v>5</v>
      </c>
      <c r="B463" s="108" t="s">
        <v>358</v>
      </c>
      <c r="C463" s="112" t="s">
        <v>359</v>
      </c>
      <c r="D463" s="108"/>
    </row>
    <row r="464" spans="1:4">
      <c r="A464" s="89" t="s">
        <v>5</v>
      </c>
      <c r="B464" s="108" t="s">
        <v>360</v>
      </c>
      <c r="C464" s="112" t="s">
        <v>361</v>
      </c>
      <c r="D464"/>
    </row>
    <row r="465" spans="1:4">
      <c r="A465" s="89" t="s">
        <v>5</v>
      </c>
      <c r="B465" s="108" t="s">
        <v>362</v>
      </c>
      <c r="C465" s="112" t="s">
        <v>363</v>
      </c>
      <c r="D465"/>
    </row>
    <row r="466" spans="1:4">
      <c r="A466" s="89" t="s">
        <v>5</v>
      </c>
      <c r="B466" s="108" t="s">
        <v>364</v>
      </c>
      <c r="C466" s="112" t="s">
        <v>365</v>
      </c>
      <c r="D466"/>
    </row>
    <row r="467" spans="1:4">
      <c r="A467" s="89" t="s">
        <v>5</v>
      </c>
      <c r="B467" s="108" t="s">
        <v>366</v>
      </c>
      <c r="C467" s="112" t="s">
        <v>367</v>
      </c>
      <c r="D467"/>
    </row>
    <row r="468" spans="1:4">
      <c r="A468" s="89" t="s">
        <v>5</v>
      </c>
      <c r="B468" s="108" t="s">
        <v>368</v>
      </c>
      <c r="C468" s="112" t="s">
        <v>369</v>
      </c>
      <c r="D468"/>
    </row>
    <row r="469" spans="1:4">
      <c r="A469" s="89" t="s">
        <v>5</v>
      </c>
      <c r="B469" s="108" t="s">
        <v>370</v>
      </c>
      <c r="C469" s="112" t="s">
        <v>369</v>
      </c>
      <c r="D469"/>
    </row>
    <row r="470" spans="1:4">
      <c r="A470" s="89" t="s">
        <v>5</v>
      </c>
      <c r="B470" s="108" t="s">
        <v>371</v>
      </c>
      <c r="C470" s="112" t="s">
        <v>369</v>
      </c>
      <c r="D470"/>
    </row>
    <row r="471" spans="1:4">
      <c r="A471" s="89" t="s">
        <v>5</v>
      </c>
      <c r="B471" s="108" t="s">
        <v>372</v>
      </c>
      <c r="C471" s="112" t="s">
        <v>369</v>
      </c>
      <c r="D471"/>
    </row>
    <row r="472" spans="1:4">
      <c r="A472" s="89" t="s">
        <v>5</v>
      </c>
      <c r="B472" s="108" t="s">
        <v>373</v>
      </c>
      <c r="C472" s="112" t="s">
        <v>369</v>
      </c>
      <c r="D472"/>
    </row>
    <row r="473" spans="1:4">
      <c r="A473" s="89" t="s">
        <v>5</v>
      </c>
      <c r="B473" s="108" t="s">
        <v>374</v>
      </c>
      <c r="C473" s="112" t="s">
        <v>375</v>
      </c>
      <c r="D473"/>
    </row>
    <row r="474" spans="1:4">
      <c r="A474" s="89" t="s">
        <v>5</v>
      </c>
      <c r="B474" s="108" t="s">
        <v>376</v>
      </c>
      <c r="C474" s="112" t="s">
        <v>377</v>
      </c>
      <c r="D474"/>
    </row>
    <row r="475" spans="1:4">
      <c r="A475" s="89" t="s">
        <v>5</v>
      </c>
      <c r="B475" s="108" t="s">
        <v>378</v>
      </c>
      <c r="C475" s="112" t="s">
        <v>377</v>
      </c>
      <c r="D475"/>
    </row>
    <row r="476" spans="1:4">
      <c r="A476" s="89" t="s">
        <v>5</v>
      </c>
      <c r="B476" s="108" t="s">
        <v>379</v>
      </c>
      <c r="C476" s="112" t="s">
        <v>380</v>
      </c>
      <c r="D476"/>
    </row>
    <row r="477" spans="1:4">
      <c r="A477" s="89" t="s">
        <v>5</v>
      </c>
      <c r="B477" s="108" t="s">
        <v>381</v>
      </c>
      <c r="C477" s="112" t="s">
        <v>382</v>
      </c>
      <c r="D477"/>
    </row>
    <row r="478" spans="1:4">
      <c r="A478" s="89" t="s">
        <v>5</v>
      </c>
      <c r="B478" s="108" t="s">
        <v>383</v>
      </c>
      <c r="C478" s="112" t="s">
        <v>382</v>
      </c>
      <c r="D478"/>
    </row>
    <row r="479" spans="1:4">
      <c r="A479" s="89" t="s">
        <v>5</v>
      </c>
      <c r="B479" s="108" t="s">
        <v>384</v>
      </c>
      <c r="C479" s="112" t="s">
        <v>385</v>
      </c>
      <c r="D479"/>
    </row>
    <row r="480" spans="1:4">
      <c r="A480" s="89" t="s">
        <v>5</v>
      </c>
      <c r="B480" s="108" t="s">
        <v>386</v>
      </c>
      <c r="C480" s="113" t="s">
        <v>387</v>
      </c>
      <c r="D480"/>
    </row>
    <row r="481" spans="1:4">
      <c r="A481" s="89" t="s">
        <v>5</v>
      </c>
      <c r="B481" s="108" t="s">
        <v>388</v>
      </c>
      <c r="C481" s="113" t="s">
        <v>389</v>
      </c>
      <c r="D481"/>
    </row>
    <row r="482" spans="1:4">
      <c r="A482" s="89" t="s">
        <v>5</v>
      </c>
      <c r="B482" s="108" t="s">
        <v>390</v>
      </c>
      <c r="C482" s="113" t="s">
        <v>391</v>
      </c>
      <c r="D482"/>
    </row>
    <row r="483" spans="1:4">
      <c r="A483" s="89" t="s">
        <v>5</v>
      </c>
      <c r="B483" s="108" t="s">
        <v>392</v>
      </c>
      <c r="C483" s="113" t="s">
        <v>391</v>
      </c>
      <c r="D483"/>
    </row>
    <row r="484" spans="1:4">
      <c r="A484" s="89" t="s">
        <v>5</v>
      </c>
      <c r="B484" s="108" t="s">
        <v>393</v>
      </c>
      <c r="C484" s="113" t="s">
        <v>394</v>
      </c>
      <c r="D484"/>
    </row>
    <row r="485" spans="1:4">
      <c r="A485" s="89" t="s">
        <v>5</v>
      </c>
      <c r="B485" s="108" t="s">
        <v>395</v>
      </c>
      <c r="C485" s="113" t="s">
        <v>396</v>
      </c>
      <c r="D485"/>
    </row>
    <row r="486" spans="1:4">
      <c r="A486" s="89" t="s">
        <v>5</v>
      </c>
      <c r="B486" s="108" t="s">
        <v>397</v>
      </c>
      <c r="C486" s="113" t="s">
        <v>398</v>
      </c>
      <c r="D486"/>
    </row>
    <row r="487" spans="1:4">
      <c r="A487" s="89" t="s">
        <v>5</v>
      </c>
      <c r="B487" s="108" t="s">
        <v>399</v>
      </c>
      <c r="C487" s="113" t="s">
        <v>398</v>
      </c>
      <c r="D487"/>
    </row>
    <row r="488" spans="1:4">
      <c r="A488" s="89" t="s">
        <v>5</v>
      </c>
      <c r="B488" s="108" t="s">
        <v>400</v>
      </c>
      <c r="C488" s="113" t="s">
        <v>401</v>
      </c>
      <c r="D488"/>
    </row>
    <row r="489" spans="1:4">
      <c r="A489" s="89" t="s">
        <v>5</v>
      </c>
      <c r="B489" s="108" t="s">
        <v>402</v>
      </c>
      <c r="C489" s="113" t="s">
        <v>403</v>
      </c>
      <c r="D489"/>
    </row>
    <row r="490" spans="1:4">
      <c r="A490" s="89" t="s">
        <v>5</v>
      </c>
      <c r="B490" s="108" t="s">
        <v>404</v>
      </c>
      <c r="C490" s="113" t="s">
        <v>403</v>
      </c>
      <c r="D490"/>
    </row>
    <row r="491" spans="1:4">
      <c r="A491" s="89" t="s">
        <v>5</v>
      </c>
      <c r="B491" s="108" t="s">
        <v>405</v>
      </c>
      <c r="C491" s="113" t="s">
        <v>406</v>
      </c>
      <c r="D491"/>
    </row>
    <row r="492" spans="1:4">
      <c r="A492" s="89" t="s">
        <v>5</v>
      </c>
      <c r="B492" s="108" t="s">
        <v>407</v>
      </c>
      <c r="C492" s="113" t="s">
        <v>406</v>
      </c>
      <c r="D492"/>
    </row>
    <row r="493" spans="1:4">
      <c r="A493" s="89" t="s">
        <v>5</v>
      </c>
      <c r="B493" s="108" t="s">
        <v>408</v>
      </c>
      <c r="C493" s="113" t="s">
        <v>409</v>
      </c>
      <c r="D493"/>
    </row>
    <row r="494" spans="1:4">
      <c r="A494" s="89" t="s">
        <v>5</v>
      </c>
      <c r="B494" s="108" t="s">
        <v>410</v>
      </c>
      <c r="C494" s="113" t="s">
        <v>411</v>
      </c>
      <c r="D494"/>
    </row>
    <row r="495" spans="1:4">
      <c r="A495" s="89" t="s">
        <v>5</v>
      </c>
      <c r="B495" s="108" t="s">
        <v>412</v>
      </c>
      <c r="C495" s="114" t="s">
        <v>359</v>
      </c>
      <c r="D495"/>
    </row>
    <row r="496" spans="1:4">
      <c r="A496" s="89" t="s">
        <v>5</v>
      </c>
      <c r="B496" s="108" t="s">
        <v>413</v>
      </c>
      <c r="C496" s="113" t="s">
        <v>414</v>
      </c>
      <c r="D496"/>
    </row>
    <row r="497" spans="1:4">
      <c r="A497" s="89" t="s">
        <v>5</v>
      </c>
      <c r="B497" s="108" t="s">
        <v>415</v>
      </c>
      <c r="C497" s="113" t="s">
        <v>416</v>
      </c>
      <c r="D497"/>
    </row>
    <row r="498" spans="1:4">
      <c r="A498" s="89" t="s">
        <v>5</v>
      </c>
      <c r="B498" s="108" t="s">
        <v>417</v>
      </c>
      <c r="C498" s="113" t="s">
        <v>418</v>
      </c>
      <c r="D498"/>
    </row>
    <row r="499" spans="1:4">
      <c r="A499" s="89" t="s">
        <v>5</v>
      </c>
      <c r="B499" s="108" t="s">
        <v>419</v>
      </c>
      <c r="C499" s="113" t="s">
        <v>420</v>
      </c>
      <c r="D499"/>
    </row>
    <row r="500" spans="1:4">
      <c r="A500" s="89" t="s">
        <v>5</v>
      </c>
      <c r="B500" s="108" t="s">
        <v>421</v>
      </c>
      <c r="C500" s="113" t="s">
        <v>422</v>
      </c>
      <c r="D500"/>
    </row>
    <row r="501" spans="1:4">
      <c r="A501" s="89" t="s">
        <v>5</v>
      </c>
      <c r="B501" s="108" t="s">
        <v>423</v>
      </c>
      <c r="C501" s="113" t="s">
        <v>424</v>
      </c>
      <c r="D501"/>
    </row>
    <row r="502" spans="1:4">
      <c r="A502" s="89" t="s">
        <v>5</v>
      </c>
      <c r="B502" s="108" t="s">
        <v>425</v>
      </c>
      <c r="C502" s="113" t="s">
        <v>426</v>
      </c>
      <c r="D502"/>
    </row>
    <row r="503" spans="1:4">
      <c r="A503" s="89" t="s">
        <v>5</v>
      </c>
      <c r="B503" s="108" t="s">
        <v>427</v>
      </c>
      <c r="C503" s="113" t="s">
        <v>428</v>
      </c>
      <c r="D503"/>
    </row>
    <row r="504" spans="1:4">
      <c r="A504" s="89" t="s">
        <v>5</v>
      </c>
      <c r="B504" s="108" t="s">
        <v>429</v>
      </c>
      <c r="C504" s="113" t="s">
        <v>430</v>
      </c>
      <c r="D504"/>
    </row>
    <row r="505" spans="1:4">
      <c r="A505" s="89" t="s">
        <v>5</v>
      </c>
      <c r="B505" s="108" t="s">
        <v>431</v>
      </c>
      <c r="C505" s="113" t="s">
        <v>432</v>
      </c>
      <c r="D505"/>
    </row>
    <row r="506" spans="1:4">
      <c r="A506" s="89" t="s">
        <v>5</v>
      </c>
      <c r="B506" s="108" t="s">
        <v>433</v>
      </c>
      <c r="C506" s="113" t="s">
        <v>434</v>
      </c>
      <c r="D506"/>
    </row>
    <row r="507" spans="1:4">
      <c r="A507" s="89" t="s">
        <v>5</v>
      </c>
      <c r="B507" s="108" t="s">
        <v>435</v>
      </c>
      <c r="C507" s="113" t="s">
        <v>436</v>
      </c>
      <c r="D507"/>
    </row>
    <row r="508" spans="1:4">
      <c r="A508" s="89" t="s">
        <v>5</v>
      </c>
      <c r="B508" s="108" t="s">
        <v>437</v>
      </c>
      <c r="C508" s="113" t="s">
        <v>438</v>
      </c>
      <c r="D508"/>
    </row>
    <row r="509" spans="1:4">
      <c r="A509" s="89" t="s">
        <v>5</v>
      </c>
      <c r="B509" s="108" t="s">
        <v>439</v>
      </c>
      <c r="C509" s="113" t="s">
        <v>440</v>
      </c>
      <c r="D509"/>
    </row>
    <row r="510" spans="1:4">
      <c r="A510" s="89" t="s">
        <v>5</v>
      </c>
      <c r="B510" s="108" t="s">
        <v>441</v>
      </c>
      <c r="C510" s="113" t="s">
        <v>442</v>
      </c>
      <c r="D510"/>
    </row>
    <row r="511" spans="1:4" ht="16.5" thickBot="1">
      <c r="A511" s="89" t="s">
        <v>5</v>
      </c>
      <c r="B511" s="108" t="s">
        <v>443</v>
      </c>
      <c r="C511" s="114" t="s">
        <v>359</v>
      </c>
      <c r="D511"/>
    </row>
    <row r="512" spans="1:4" ht="16.5" thickBot="1">
      <c r="A512" s="138" t="s">
        <v>444</v>
      </c>
      <c r="B512" s="139"/>
      <c r="C512" s="139"/>
      <c r="D512" s="139"/>
    </row>
    <row r="513" spans="1:4">
      <c r="A513" s="89" t="s">
        <v>5</v>
      </c>
      <c r="B513" s="97" t="s">
        <v>445</v>
      </c>
      <c r="C513" s="89"/>
      <c r="D513" s="98" t="s">
        <v>446</v>
      </c>
    </row>
    <row r="514" spans="1:4">
      <c r="A514" s="89" t="s">
        <v>5</v>
      </c>
      <c r="B514" s="97" t="s">
        <v>447</v>
      </c>
      <c r="C514" s="89"/>
      <c r="D514" s="98" t="s">
        <v>448</v>
      </c>
    </row>
    <row r="515" spans="1:4">
      <c r="A515" s="89" t="s">
        <v>5</v>
      </c>
      <c r="B515" s="97" t="s">
        <v>449</v>
      </c>
      <c r="C515" s="89"/>
      <c r="D515" s="98" t="s">
        <v>446</v>
      </c>
    </row>
    <row r="516" spans="1:4">
      <c r="A516" s="89" t="s">
        <v>5</v>
      </c>
      <c r="B516" s="97" t="s">
        <v>450</v>
      </c>
      <c r="C516" s="89"/>
      <c r="D516" s="98" t="s">
        <v>451</v>
      </c>
    </row>
    <row r="517" spans="1:4">
      <c r="A517" s="89" t="s">
        <v>5</v>
      </c>
      <c r="B517" s="97" t="s">
        <v>452</v>
      </c>
      <c r="C517" s="89"/>
      <c r="D517" s="98" t="s">
        <v>448</v>
      </c>
    </row>
    <row r="518" spans="1:4">
      <c r="A518" s="89" t="s">
        <v>5</v>
      </c>
      <c r="B518" s="97" t="s">
        <v>453</v>
      </c>
      <c r="C518" s="89"/>
      <c r="D518" s="98" t="s">
        <v>454</v>
      </c>
    </row>
    <row r="519" spans="1:4">
      <c r="A519" s="89" t="s">
        <v>5</v>
      </c>
      <c r="B519" s="97" t="s">
        <v>455</v>
      </c>
      <c r="C519" s="89"/>
      <c r="D519" s="98" t="s">
        <v>456</v>
      </c>
    </row>
    <row r="520" spans="1:4" ht="31.5">
      <c r="A520" s="89" t="s">
        <v>5</v>
      </c>
      <c r="B520" s="97" t="s">
        <v>457</v>
      </c>
      <c r="C520" s="89"/>
      <c r="D520" s="98" t="s">
        <v>458</v>
      </c>
    </row>
    <row r="521" spans="1:4">
      <c r="A521" s="89" t="s">
        <v>5</v>
      </c>
      <c r="B521" s="97" t="s">
        <v>459</v>
      </c>
      <c r="C521" s="89"/>
      <c r="D521" s="98"/>
    </row>
    <row r="522" spans="1:4">
      <c r="A522" s="89" t="s">
        <v>5</v>
      </c>
      <c r="B522" s="99" t="s">
        <v>460</v>
      </c>
      <c r="C522" s="89"/>
      <c r="D522" s="98">
        <v>3500</v>
      </c>
    </row>
    <row r="523" spans="1:4">
      <c r="A523" s="89" t="s">
        <v>5</v>
      </c>
      <c r="B523" s="99" t="s">
        <v>461</v>
      </c>
      <c r="C523" s="89"/>
      <c r="D523" s="98">
        <v>5500</v>
      </c>
    </row>
    <row r="524" spans="1:4">
      <c r="A524" s="89" t="s">
        <v>5</v>
      </c>
      <c r="B524" s="99" t="s">
        <v>462</v>
      </c>
      <c r="C524" s="89"/>
      <c r="D524" s="98">
        <v>8000</v>
      </c>
    </row>
    <row r="525" spans="1:4">
      <c r="A525" s="89" t="s">
        <v>5</v>
      </c>
      <c r="B525" s="97" t="s">
        <v>463</v>
      </c>
      <c r="C525" s="89"/>
      <c r="D525" s="98"/>
    </row>
    <row r="526" spans="1:4">
      <c r="A526" s="89" t="s">
        <v>5</v>
      </c>
      <c r="B526" s="99" t="s">
        <v>460</v>
      </c>
      <c r="C526" s="89"/>
      <c r="D526" s="98">
        <v>2500</v>
      </c>
    </row>
    <row r="527" spans="1:4">
      <c r="A527" s="89" t="s">
        <v>5</v>
      </c>
      <c r="B527" s="99" t="s">
        <v>461</v>
      </c>
      <c r="C527" s="89"/>
      <c r="D527" s="98">
        <v>3500</v>
      </c>
    </row>
    <row r="528" spans="1:4">
      <c r="A528" s="89" t="s">
        <v>5</v>
      </c>
      <c r="B528" s="99" t="s">
        <v>462</v>
      </c>
      <c r="C528" s="89"/>
      <c r="D528" s="98">
        <v>4500</v>
      </c>
    </row>
    <row r="529" spans="1:4">
      <c r="A529" s="89" t="s">
        <v>5</v>
      </c>
      <c r="B529" s="97" t="s">
        <v>464</v>
      </c>
      <c r="C529" s="89"/>
      <c r="D529" s="98"/>
    </row>
    <row r="530" spans="1:4">
      <c r="A530" s="89" t="s">
        <v>5</v>
      </c>
      <c r="B530" s="99" t="s">
        <v>460</v>
      </c>
      <c r="C530" s="89"/>
      <c r="D530" s="98">
        <v>2500</v>
      </c>
    </row>
    <row r="531" spans="1:4">
      <c r="A531" s="89" t="s">
        <v>5</v>
      </c>
      <c r="B531" s="99" t="s">
        <v>461</v>
      </c>
      <c r="C531" s="89"/>
      <c r="D531" s="98">
        <v>3500</v>
      </c>
    </row>
    <row r="532" spans="1:4">
      <c r="A532" s="89" t="s">
        <v>5</v>
      </c>
      <c r="B532" s="99" t="s">
        <v>462</v>
      </c>
      <c r="C532" s="89"/>
      <c r="D532" s="98">
        <v>4500</v>
      </c>
    </row>
    <row r="533" spans="1:4">
      <c r="A533" s="89" t="s">
        <v>5</v>
      </c>
      <c r="B533" s="97" t="s">
        <v>465</v>
      </c>
      <c r="C533" s="89"/>
      <c r="D533" s="98"/>
    </row>
    <row r="534" spans="1:4">
      <c r="A534" s="89" t="s">
        <v>5</v>
      </c>
      <c r="B534" s="99" t="s">
        <v>460</v>
      </c>
      <c r="C534" s="89"/>
      <c r="D534" s="98">
        <v>800</v>
      </c>
    </row>
    <row r="535" spans="1:4">
      <c r="A535" s="89" t="s">
        <v>5</v>
      </c>
      <c r="B535" s="99" t="s">
        <v>461</v>
      </c>
      <c r="C535" s="89"/>
      <c r="D535" s="98">
        <v>1200</v>
      </c>
    </row>
    <row r="536" spans="1:4">
      <c r="A536" s="89" t="s">
        <v>5</v>
      </c>
      <c r="B536" s="99" t="s">
        <v>462</v>
      </c>
      <c r="C536" s="89"/>
      <c r="D536" s="98">
        <v>1600</v>
      </c>
    </row>
    <row r="537" spans="1:4" ht="16.5" thickBot="1">
      <c r="A537" s="89" t="s">
        <v>5</v>
      </c>
      <c r="B537" s="97" t="s">
        <v>466</v>
      </c>
      <c r="C537" s="89"/>
      <c r="D537" s="98" t="s">
        <v>467</v>
      </c>
    </row>
    <row r="538" spans="1:4" ht="16.5" thickBot="1">
      <c r="A538" s="138" t="s">
        <v>468</v>
      </c>
      <c r="B538" s="139"/>
      <c r="C538" s="139"/>
      <c r="D538" s="139"/>
    </row>
    <row r="539" spans="1:4">
      <c r="A539" s="89"/>
      <c r="B539" s="97"/>
      <c r="C539" s="100" t="s">
        <v>469</v>
      </c>
      <c r="D539" s="101" t="s">
        <v>470</v>
      </c>
    </row>
    <row r="540" spans="1:4">
      <c r="A540" s="89" t="s">
        <v>5</v>
      </c>
      <c r="B540" s="97" t="s">
        <v>471</v>
      </c>
      <c r="C540" s="89" t="s">
        <v>472</v>
      </c>
      <c r="D540" s="98">
        <v>360000</v>
      </c>
    </row>
    <row r="541" spans="1:4">
      <c r="A541" s="89" t="s">
        <v>5</v>
      </c>
      <c r="B541" s="97" t="s">
        <v>471</v>
      </c>
      <c r="C541" s="89" t="s">
        <v>473</v>
      </c>
      <c r="D541" s="98">
        <v>485000</v>
      </c>
    </row>
    <row r="542" spans="1:4">
      <c r="A542" s="89" t="s">
        <v>5</v>
      </c>
      <c r="B542" s="97" t="s">
        <v>471</v>
      </c>
      <c r="C542" s="89" t="s">
        <v>474</v>
      </c>
      <c r="D542" s="98">
        <v>580180</v>
      </c>
    </row>
    <row r="543" spans="1:4">
      <c r="A543" s="89" t="s">
        <v>5</v>
      </c>
      <c r="B543" s="97" t="s">
        <v>471</v>
      </c>
      <c r="C543" s="89" t="s">
        <v>475</v>
      </c>
      <c r="D543" s="98">
        <v>675000</v>
      </c>
    </row>
    <row r="544" spans="1:4">
      <c r="A544" s="89" t="s">
        <v>5</v>
      </c>
      <c r="B544" s="97" t="s">
        <v>476</v>
      </c>
      <c r="C544" s="89" t="s">
        <v>472</v>
      </c>
      <c r="D544" s="98">
        <v>290000</v>
      </c>
    </row>
    <row r="545" spans="1:4">
      <c r="A545" s="89" t="s">
        <v>5</v>
      </c>
      <c r="B545" s="97" t="s">
        <v>476</v>
      </c>
      <c r="C545" s="89" t="s">
        <v>473</v>
      </c>
      <c r="D545" s="98">
        <v>471000</v>
      </c>
    </row>
    <row r="546" spans="1:4">
      <c r="A546" s="89" t="s">
        <v>5</v>
      </c>
      <c r="B546" s="97" t="s">
        <v>476</v>
      </c>
      <c r="C546" s="89" t="s">
        <v>474</v>
      </c>
      <c r="D546" s="98">
        <v>540000</v>
      </c>
    </row>
    <row r="547" spans="1:4">
      <c r="A547" s="89" t="s">
        <v>5</v>
      </c>
      <c r="B547" s="97" t="s">
        <v>476</v>
      </c>
      <c r="C547" s="89" t="s">
        <v>475</v>
      </c>
      <c r="D547" s="98">
        <v>620000</v>
      </c>
    </row>
    <row r="548" spans="1:4">
      <c r="A548" s="89" t="s">
        <v>5</v>
      </c>
      <c r="B548" s="97" t="s">
        <v>477</v>
      </c>
      <c r="C548" s="89" t="s">
        <v>472</v>
      </c>
      <c r="D548" s="98">
        <v>488000</v>
      </c>
    </row>
    <row r="549" spans="1:4">
      <c r="A549" s="89" t="s">
        <v>5</v>
      </c>
      <c r="B549" s="97" t="s">
        <v>477</v>
      </c>
      <c r="C549" s="89" t="s">
        <v>473</v>
      </c>
      <c r="D549" s="98">
        <v>677000</v>
      </c>
    </row>
    <row r="550" spans="1:4">
      <c r="A550" s="89" t="s">
        <v>5</v>
      </c>
      <c r="B550" s="97" t="s">
        <v>477</v>
      </c>
      <c r="C550" s="89" t="s">
        <v>474</v>
      </c>
      <c r="D550" s="98">
        <v>720000</v>
      </c>
    </row>
    <row r="551" spans="1:4">
      <c r="A551" s="89" t="s">
        <v>5</v>
      </c>
      <c r="B551" s="97" t="s">
        <v>477</v>
      </c>
      <c r="C551" s="89" t="s">
        <v>475</v>
      </c>
      <c r="D551" s="98">
        <v>850000</v>
      </c>
    </row>
    <row r="552" spans="1:4">
      <c r="A552" s="89" t="s">
        <v>5</v>
      </c>
      <c r="B552" s="97" t="s">
        <v>478</v>
      </c>
      <c r="C552" s="89" t="s">
        <v>472</v>
      </c>
      <c r="D552" s="98">
        <v>672310</v>
      </c>
    </row>
    <row r="553" spans="1:4">
      <c r="A553" s="89" t="s">
        <v>5</v>
      </c>
      <c r="B553" s="97" t="s">
        <v>478</v>
      </c>
      <c r="C553" s="89" t="s">
        <v>473</v>
      </c>
      <c r="D553" s="98">
        <v>905750</v>
      </c>
    </row>
    <row r="554" spans="1:4">
      <c r="A554" s="89" t="s">
        <v>5</v>
      </c>
      <c r="B554" s="97" t="s">
        <v>478</v>
      </c>
      <c r="C554" s="89" t="s">
        <v>474</v>
      </c>
      <c r="D554" s="98">
        <v>1083505</v>
      </c>
    </row>
    <row r="555" spans="1:4">
      <c r="A555" s="89" t="s">
        <v>5</v>
      </c>
      <c r="B555" s="97" t="s">
        <v>478</v>
      </c>
      <c r="C555" s="89" t="s">
        <v>475</v>
      </c>
      <c r="D555" s="98">
        <v>1260585</v>
      </c>
    </row>
    <row r="556" spans="1:4">
      <c r="A556" s="89" t="s">
        <v>5</v>
      </c>
      <c r="B556" s="97" t="s">
        <v>479</v>
      </c>
      <c r="C556" s="89" t="s">
        <v>472</v>
      </c>
      <c r="D556" s="98">
        <v>541585</v>
      </c>
    </row>
    <row r="557" spans="1:4">
      <c r="A557" s="89" t="s">
        <v>5</v>
      </c>
      <c r="B557" s="97" t="s">
        <v>479</v>
      </c>
      <c r="C557" s="89" t="s">
        <v>473</v>
      </c>
      <c r="D557" s="98">
        <v>879605</v>
      </c>
    </row>
    <row r="558" spans="1:4">
      <c r="A558" s="89" t="s">
        <v>5</v>
      </c>
      <c r="B558" s="97" t="s">
        <v>479</v>
      </c>
      <c r="C558" s="89" t="s">
        <v>474</v>
      </c>
      <c r="D558" s="98">
        <v>1008465</v>
      </c>
    </row>
    <row r="559" spans="1:4">
      <c r="A559" s="89" t="s">
        <v>5</v>
      </c>
      <c r="B559" s="97" t="s">
        <v>479</v>
      </c>
      <c r="C559" s="89" t="s">
        <v>475</v>
      </c>
      <c r="D559" s="98">
        <v>1157870</v>
      </c>
    </row>
    <row r="560" spans="1:4">
      <c r="A560" s="89" t="s">
        <v>5</v>
      </c>
      <c r="B560" s="97" t="s">
        <v>480</v>
      </c>
      <c r="C560" s="89" t="s">
        <v>472</v>
      </c>
      <c r="D560" s="98">
        <v>911355</v>
      </c>
    </row>
    <row r="561" spans="1:4">
      <c r="A561" s="89" t="s">
        <v>5</v>
      </c>
      <c r="B561" s="97" t="s">
        <v>480</v>
      </c>
      <c r="C561" s="89" t="s">
        <v>473</v>
      </c>
      <c r="D561" s="98">
        <v>1264320</v>
      </c>
    </row>
    <row r="562" spans="1:4">
      <c r="A562" s="89" t="s">
        <v>5</v>
      </c>
      <c r="B562" s="97" t="s">
        <v>480</v>
      </c>
      <c r="C562" s="89" t="s">
        <v>474</v>
      </c>
      <c r="D562" s="98">
        <v>1344620</v>
      </c>
    </row>
    <row r="563" spans="1:4">
      <c r="A563" s="89" t="s">
        <v>5</v>
      </c>
      <c r="B563" s="97" t="s">
        <v>480</v>
      </c>
      <c r="C563" s="89" t="s">
        <v>475</v>
      </c>
      <c r="D563" s="98">
        <v>1587400</v>
      </c>
    </row>
    <row r="564" spans="1:4" ht="16.5" thickBot="1">
      <c r="A564" s="164" t="s">
        <v>5</v>
      </c>
      <c r="B564" s="173" t="s">
        <v>2948</v>
      </c>
      <c r="C564" s="164" t="s">
        <v>2947</v>
      </c>
      <c r="D564" s="163" t="s">
        <v>2946</v>
      </c>
    </row>
    <row r="565" spans="1:4" ht="16.5" thickBot="1">
      <c r="A565" s="156" t="s">
        <v>481</v>
      </c>
      <c r="B565" s="157"/>
      <c r="C565" s="157"/>
      <c r="D565" s="157"/>
    </row>
    <row r="566" spans="1:4">
      <c r="A566" s="164"/>
      <c r="B566" s="172"/>
      <c r="C566" s="164" t="s">
        <v>482</v>
      </c>
      <c r="D566" s="163" t="s">
        <v>483</v>
      </c>
    </row>
    <row r="567" spans="1:4">
      <c r="A567" s="164" t="s">
        <v>5</v>
      </c>
      <c r="B567" s="172" t="s">
        <v>484</v>
      </c>
      <c r="C567" s="164" t="s">
        <v>485</v>
      </c>
      <c r="D567" s="163" t="s">
        <v>486</v>
      </c>
    </row>
    <row r="568" spans="1:4">
      <c r="A568" s="164" t="s">
        <v>5</v>
      </c>
      <c r="B568" s="172" t="s">
        <v>487</v>
      </c>
      <c r="C568" s="164" t="s">
        <v>485</v>
      </c>
      <c r="D568" s="163" t="s">
        <v>488</v>
      </c>
    </row>
    <row r="569" spans="1:4">
      <c r="A569" s="164" t="s">
        <v>5</v>
      </c>
      <c r="B569" s="172" t="s">
        <v>489</v>
      </c>
      <c r="C569" s="164" t="s">
        <v>485</v>
      </c>
      <c r="D569" s="163" t="s">
        <v>488</v>
      </c>
    </row>
    <row r="570" spans="1:4">
      <c r="A570" s="164" t="s">
        <v>5</v>
      </c>
      <c r="B570" s="172" t="s">
        <v>490</v>
      </c>
      <c r="C570" s="164" t="s">
        <v>491</v>
      </c>
      <c r="D570" s="163" t="s">
        <v>492</v>
      </c>
    </row>
    <row r="571" spans="1:4">
      <c r="A571" s="164" t="s">
        <v>5</v>
      </c>
      <c r="B571" s="172" t="s">
        <v>493</v>
      </c>
      <c r="C571" s="164" t="s">
        <v>494</v>
      </c>
      <c r="D571" s="163" t="s">
        <v>486</v>
      </c>
    </row>
    <row r="572" spans="1:4">
      <c r="A572" s="164" t="s">
        <v>5</v>
      </c>
      <c r="B572" s="172" t="s">
        <v>495</v>
      </c>
      <c r="C572" s="164" t="s">
        <v>485</v>
      </c>
      <c r="D572" s="163" t="s">
        <v>486</v>
      </c>
    </row>
    <row r="573" spans="1:4">
      <c r="A573" s="164" t="s">
        <v>5</v>
      </c>
      <c r="B573" s="172" t="s">
        <v>496</v>
      </c>
      <c r="C573" s="164" t="s">
        <v>485</v>
      </c>
      <c r="D573" s="163" t="s">
        <v>492</v>
      </c>
    </row>
    <row r="574" spans="1:4">
      <c r="A574" s="164" t="s">
        <v>5</v>
      </c>
      <c r="B574" s="172" t="s">
        <v>497</v>
      </c>
      <c r="C574" s="164" t="s">
        <v>498</v>
      </c>
      <c r="D574" s="163" t="s">
        <v>486</v>
      </c>
    </row>
    <row r="575" spans="1:4">
      <c r="A575" s="164" t="s">
        <v>5</v>
      </c>
      <c r="B575" s="172" t="s">
        <v>499</v>
      </c>
      <c r="C575" s="164" t="s">
        <v>500</v>
      </c>
      <c r="D575" s="163" t="s">
        <v>501</v>
      </c>
    </row>
    <row r="576" spans="1:4">
      <c r="A576" s="164" t="s">
        <v>5</v>
      </c>
      <c r="B576" s="172" t="s">
        <v>502</v>
      </c>
      <c r="C576" s="164" t="s">
        <v>503</v>
      </c>
      <c r="D576" s="163" t="s">
        <v>504</v>
      </c>
    </row>
    <row r="577" spans="1:4">
      <c r="A577" s="164" t="s">
        <v>5</v>
      </c>
      <c r="B577" s="172" t="s">
        <v>505</v>
      </c>
      <c r="C577" s="164" t="s">
        <v>500</v>
      </c>
      <c r="D577" s="163" t="s">
        <v>501</v>
      </c>
    </row>
    <row r="578" spans="1:4">
      <c r="A578" s="164" t="s">
        <v>5</v>
      </c>
      <c r="B578" s="172" t="s">
        <v>506</v>
      </c>
      <c r="C578" s="164" t="s">
        <v>507</v>
      </c>
      <c r="D578" s="163" t="s">
        <v>486</v>
      </c>
    </row>
    <row r="579" spans="1:4">
      <c r="A579" s="164" t="s">
        <v>5</v>
      </c>
      <c r="B579" s="172" t="s">
        <v>508</v>
      </c>
      <c r="C579" s="164" t="s">
        <v>509</v>
      </c>
      <c r="D579" s="163" t="s">
        <v>510</v>
      </c>
    </row>
    <row r="580" spans="1:4">
      <c r="A580" s="164" t="s">
        <v>5</v>
      </c>
      <c r="B580" s="172" t="s">
        <v>511</v>
      </c>
      <c r="C580" s="164" t="s">
        <v>512</v>
      </c>
      <c r="D580" s="163" t="s">
        <v>513</v>
      </c>
    </row>
    <row r="581" spans="1:4" ht="16.5" customHeight="1">
      <c r="A581" s="164" t="s">
        <v>5</v>
      </c>
      <c r="B581" s="172" t="s">
        <v>514</v>
      </c>
      <c r="C581" s="164" t="s">
        <v>515</v>
      </c>
      <c r="D581" s="163" t="s">
        <v>510</v>
      </c>
    </row>
    <row r="582" spans="1:4">
      <c r="A582" s="164" t="s">
        <v>5</v>
      </c>
      <c r="B582" s="172" t="s">
        <v>516</v>
      </c>
      <c r="C582" s="164" t="s">
        <v>485</v>
      </c>
      <c r="D582" s="163" t="s">
        <v>517</v>
      </c>
    </row>
    <row r="583" spans="1:4" ht="16.5" thickBot="1">
      <c r="A583" s="164" t="s">
        <v>5</v>
      </c>
      <c r="B583" s="173" t="s">
        <v>2948</v>
      </c>
      <c r="C583" s="164" t="s">
        <v>2947</v>
      </c>
      <c r="D583" s="163" t="s">
        <v>2946</v>
      </c>
    </row>
    <row r="584" spans="1:4" ht="16.5" thickBot="1">
      <c r="A584" s="156" t="s">
        <v>518</v>
      </c>
      <c r="B584" s="157"/>
      <c r="C584" s="157"/>
      <c r="D584" s="157"/>
    </row>
    <row r="585" spans="1:4">
      <c r="A585" s="164"/>
      <c r="B585" s="172"/>
      <c r="C585" s="164" t="s">
        <v>469</v>
      </c>
      <c r="D585" s="163" t="s">
        <v>519</v>
      </c>
    </row>
    <row r="586" spans="1:4">
      <c r="A586" s="164" t="s">
        <v>5</v>
      </c>
      <c r="B586" s="172" t="s">
        <v>520</v>
      </c>
      <c r="C586" s="164" t="s">
        <v>521</v>
      </c>
      <c r="D586" s="163">
        <v>23000</v>
      </c>
    </row>
    <row r="587" spans="1:4">
      <c r="A587" s="89" t="s">
        <v>5</v>
      </c>
      <c r="B587" s="97" t="s">
        <v>520</v>
      </c>
      <c r="C587" s="89" t="s">
        <v>522</v>
      </c>
      <c r="D587" s="98">
        <v>28000</v>
      </c>
    </row>
    <row r="588" spans="1:4">
      <c r="A588" s="89" t="s">
        <v>5</v>
      </c>
      <c r="B588" s="97" t="s">
        <v>520</v>
      </c>
      <c r="C588" s="89" t="s">
        <v>523</v>
      </c>
      <c r="D588" s="98">
        <v>32000</v>
      </c>
    </row>
    <row r="589" spans="1:4">
      <c r="A589" s="89" t="s">
        <v>5</v>
      </c>
      <c r="B589" s="97" t="s">
        <v>520</v>
      </c>
      <c r="C589" s="89" t="s">
        <v>524</v>
      </c>
      <c r="D589" s="98">
        <v>36000</v>
      </c>
    </row>
    <row r="590" spans="1:4">
      <c r="A590" s="89" t="s">
        <v>5</v>
      </c>
      <c r="B590" s="97" t="s">
        <v>520</v>
      </c>
      <c r="C590" s="89" t="s">
        <v>525</v>
      </c>
      <c r="D590" s="98">
        <v>44000</v>
      </c>
    </row>
    <row r="591" spans="1:4">
      <c r="A591" s="89" t="s">
        <v>5</v>
      </c>
      <c r="B591" s="97" t="s">
        <v>520</v>
      </c>
      <c r="C591" s="89" t="s">
        <v>526</v>
      </c>
      <c r="D591" s="98">
        <v>53000</v>
      </c>
    </row>
    <row r="592" spans="1:4">
      <c r="A592" s="89" t="s">
        <v>5</v>
      </c>
      <c r="B592" s="97" t="s">
        <v>527</v>
      </c>
      <c r="C592" s="89" t="s">
        <v>521</v>
      </c>
      <c r="D592" s="98">
        <v>19000</v>
      </c>
    </row>
    <row r="593" spans="1:4">
      <c r="A593" s="89" t="s">
        <v>5</v>
      </c>
      <c r="B593" s="97" t="s">
        <v>527</v>
      </c>
      <c r="C593" s="89" t="s">
        <v>522</v>
      </c>
      <c r="D593" s="98">
        <v>26000</v>
      </c>
    </row>
    <row r="594" spans="1:4">
      <c r="A594" s="89" t="s">
        <v>5</v>
      </c>
      <c r="B594" s="97" t="s">
        <v>527</v>
      </c>
      <c r="C594" s="89" t="s">
        <v>523</v>
      </c>
      <c r="D594" s="98">
        <v>33000</v>
      </c>
    </row>
    <row r="595" spans="1:4">
      <c r="A595" s="89" t="s">
        <v>5</v>
      </c>
      <c r="B595" s="97" t="s">
        <v>527</v>
      </c>
      <c r="C595" s="89" t="s">
        <v>524</v>
      </c>
      <c r="D595" s="98">
        <v>40000</v>
      </c>
    </row>
    <row r="596" spans="1:4">
      <c r="A596" s="89" t="s">
        <v>5</v>
      </c>
      <c r="B596" s="97" t="s">
        <v>527</v>
      </c>
      <c r="C596" s="89" t="s">
        <v>525</v>
      </c>
      <c r="D596" s="98">
        <v>62000</v>
      </c>
    </row>
    <row r="597" spans="1:4">
      <c r="A597" s="89" t="s">
        <v>5</v>
      </c>
      <c r="B597" s="97" t="s">
        <v>527</v>
      </c>
      <c r="C597" s="89" t="s">
        <v>526</v>
      </c>
      <c r="D597" s="98">
        <v>75000</v>
      </c>
    </row>
    <row r="598" spans="1:4">
      <c r="A598" s="89" t="s">
        <v>5</v>
      </c>
      <c r="B598" s="97" t="s">
        <v>528</v>
      </c>
      <c r="C598" s="89" t="s">
        <v>521</v>
      </c>
      <c r="D598" s="98">
        <v>19000</v>
      </c>
    </row>
    <row r="599" spans="1:4">
      <c r="A599" s="89" t="s">
        <v>5</v>
      </c>
      <c r="B599" s="97" t="s">
        <v>528</v>
      </c>
      <c r="C599" s="89" t="s">
        <v>522</v>
      </c>
      <c r="D599" s="98">
        <v>26000</v>
      </c>
    </row>
    <row r="600" spans="1:4">
      <c r="A600" s="89" t="s">
        <v>5</v>
      </c>
      <c r="B600" s="97" t="s">
        <v>528</v>
      </c>
      <c r="C600" s="89" t="s">
        <v>523</v>
      </c>
      <c r="D600" s="98">
        <v>33000</v>
      </c>
    </row>
    <row r="601" spans="1:4">
      <c r="A601" s="89" t="s">
        <v>5</v>
      </c>
      <c r="B601" s="97" t="s">
        <v>528</v>
      </c>
      <c r="C601" s="89" t="s">
        <v>524</v>
      </c>
      <c r="D601" s="98">
        <v>40000</v>
      </c>
    </row>
    <row r="602" spans="1:4">
      <c r="A602" s="89" t="s">
        <v>5</v>
      </c>
      <c r="B602" s="97" t="s">
        <v>528</v>
      </c>
      <c r="C602" s="89" t="s">
        <v>525</v>
      </c>
      <c r="D602" s="98">
        <v>62000</v>
      </c>
    </row>
    <row r="603" spans="1:4">
      <c r="A603" s="89" t="s">
        <v>5</v>
      </c>
      <c r="B603" s="97" t="s">
        <v>528</v>
      </c>
      <c r="C603" s="89" t="s">
        <v>526</v>
      </c>
      <c r="D603" s="98">
        <v>75000</v>
      </c>
    </row>
    <row r="604" spans="1:4">
      <c r="A604" s="89" t="s">
        <v>5</v>
      </c>
      <c r="B604" s="97" t="s">
        <v>529</v>
      </c>
      <c r="C604" s="89" t="s">
        <v>521</v>
      </c>
      <c r="D604" s="98">
        <v>11000</v>
      </c>
    </row>
    <row r="605" spans="1:4">
      <c r="A605" s="89" t="s">
        <v>5</v>
      </c>
      <c r="B605" s="97" t="s">
        <v>529</v>
      </c>
      <c r="C605" s="89" t="s">
        <v>522</v>
      </c>
      <c r="D605" s="98">
        <v>16000</v>
      </c>
    </row>
    <row r="606" spans="1:4">
      <c r="A606" s="89" t="s">
        <v>5</v>
      </c>
      <c r="B606" s="97" t="s">
        <v>529</v>
      </c>
      <c r="C606" s="89" t="s">
        <v>523</v>
      </c>
      <c r="D606" s="98">
        <v>20000</v>
      </c>
    </row>
    <row r="607" spans="1:4">
      <c r="A607" s="89" t="s">
        <v>5</v>
      </c>
      <c r="B607" s="97" t="s">
        <v>529</v>
      </c>
      <c r="C607" s="89" t="s">
        <v>524</v>
      </c>
      <c r="D607" s="98">
        <v>25000</v>
      </c>
    </row>
    <row r="608" spans="1:4">
      <c r="A608" s="89" t="s">
        <v>5</v>
      </c>
      <c r="B608" s="97" t="s">
        <v>529</v>
      </c>
      <c r="C608" s="89" t="s">
        <v>525</v>
      </c>
      <c r="D608" s="98">
        <v>37000</v>
      </c>
    </row>
    <row r="609" spans="1:4">
      <c r="A609" s="89" t="s">
        <v>5</v>
      </c>
      <c r="B609" s="97" t="s">
        <v>529</v>
      </c>
      <c r="C609" s="89" t="s">
        <v>526</v>
      </c>
      <c r="D609" s="98">
        <v>45000</v>
      </c>
    </row>
    <row r="610" spans="1:4">
      <c r="A610" s="89" t="s">
        <v>5</v>
      </c>
      <c r="B610" s="97" t="s">
        <v>530</v>
      </c>
      <c r="C610" s="89" t="s">
        <v>531</v>
      </c>
      <c r="D610" s="98">
        <v>2300</v>
      </c>
    </row>
    <row r="611" spans="1:4">
      <c r="A611" s="89" t="s">
        <v>5</v>
      </c>
      <c r="B611" s="97" t="s">
        <v>532</v>
      </c>
      <c r="C611" s="89" t="s">
        <v>531</v>
      </c>
      <c r="D611" s="98">
        <v>348</v>
      </c>
    </row>
    <row r="612" spans="1:4">
      <c r="A612" s="89" t="s">
        <v>5</v>
      </c>
      <c r="B612" s="97" t="s">
        <v>533</v>
      </c>
      <c r="C612" s="89" t="s">
        <v>531</v>
      </c>
      <c r="D612" s="98">
        <v>1500</v>
      </c>
    </row>
    <row r="613" spans="1:4">
      <c r="A613" s="89" t="s">
        <v>5</v>
      </c>
      <c r="B613" s="97" t="s">
        <v>534</v>
      </c>
      <c r="C613" s="89" t="s">
        <v>521</v>
      </c>
      <c r="D613" s="98">
        <v>29000</v>
      </c>
    </row>
    <row r="614" spans="1:4">
      <c r="A614" s="89" t="s">
        <v>5</v>
      </c>
      <c r="B614" s="97" t="s">
        <v>534</v>
      </c>
      <c r="C614" s="89" t="s">
        <v>522</v>
      </c>
      <c r="D614" s="98">
        <v>29000</v>
      </c>
    </row>
    <row r="615" spans="1:4">
      <c r="A615" s="89" t="s">
        <v>5</v>
      </c>
      <c r="B615" s="97" t="s">
        <v>534</v>
      </c>
      <c r="C615" s="89" t="s">
        <v>523</v>
      </c>
      <c r="D615" s="98">
        <v>49000</v>
      </c>
    </row>
    <row r="616" spans="1:4">
      <c r="A616" s="89" t="s">
        <v>5</v>
      </c>
      <c r="B616" s="97" t="s">
        <v>534</v>
      </c>
      <c r="C616" s="89" t="s">
        <v>524</v>
      </c>
      <c r="D616" s="98">
        <v>49000</v>
      </c>
    </row>
    <row r="617" spans="1:4">
      <c r="A617" s="89" t="s">
        <v>5</v>
      </c>
      <c r="B617" s="97" t="s">
        <v>534</v>
      </c>
      <c r="C617" s="89" t="s">
        <v>525</v>
      </c>
      <c r="D617" s="98">
        <v>68000</v>
      </c>
    </row>
    <row r="618" spans="1:4">
      <c r="A618" s="89" t="s">
        <v>5</v>
      </c>
      <c r="B618" s="97" t="s">
        <v>534</v>
      </c>
      <c r="C618" s="89" t="s">
        <v>526</v>
      </c>
      <c r="D618" s="98">
        <v>82000</v>
      </c>
    </row>
    <row r="619" spans="1:4">
      <c r="A619" s="89" t="s">
        <v>5</v>
      </c>
      <c r="B619" s="97" t="s">
        <v>535</v>
      </c>
      <c r="C619" s="89" t="s">
        <v>521</v>
      </c>
      <c r="D619" s="98">
        <v>14500</v>
      </c>
    </row>
    <row r="620" spans="1:4">
      <c r="A620" s="89" t="s">
        <v>5</v>
      </c>
      <c r="B620" s="97" t="s">
        <v>535</v>
      </c>
      <c r="C620" s="89" t="s">
        <v>522</v>
      </c>
      <c r="D620" s="98">
        <v>14500</v>
      </c>
    </row>
    <row r="621" spans="1:4">
      <c r="A621" s="89" t="s">
        <v>5</v>
      </c>
      <c r="B621" s="97" t="s">
        <v>535</v>
      </c>
      <c r="C621" s="89" t="s">
        <v>523</v>
      </c>
      <c r="D621" s="98">
        <v>24500</v>
      </c>
    </row>
    <row r="622" spans="1:4">
      <c r="A622" s="89" t="s">
        <v>5</v>
      </c>
      <c r="B622" s="97" t="s">
        <v>535</v>
      </c>
      <c r="C622" s="89" t="s">
        <v>524</v>
      </c>
      <c r="D622" s="98">
        <v>24500</v>
      </c>
    </row>
    <row r="623" spans="1:4">
      <c r="A623" s="89" t="s">
        <v>5</v>
      </c>
      <c r="B623" s="97" t="s">
        <v>535</v>
      </c>
      <c r="C623" s="89" t="s">
        <v>525</v>
      </c>
      <c r="D623" s="98">
        <v>34000</v>
      </c>
    </row>
    <row r="624" spans="1:4">
      <c r="A624" s="89" t="s">
        <v>5</v>
      </c>
      <c r="B624" s="97" t="s">
        <v>535</v>
      </c>
      <c r="C624" s="89" t="s">
        <v>526</v>
      </c>
      <c r="D624" s="98">
        <v>41000</v>
      </c>
    </row>
    <row r="625" spans="1:4">
      <c r="A625" s="89" t="s">
        <v>5</v>
      </c>
      <c r="B625" s="97" t="s">
        <v>536</v>
      </c>
      <c r="C625" s="89" t="s">
        <v>521</v>
      </c>
      <c r="D625" s="98">
        <v>15000</v>
      </c>
    </row>
    <row r="626" spans="1:4">
      <c r="A626" s="89" t="s">
        <v>5</v>
      </c>
      <c r="B626" s="97" t="s">
        <v>536</v>
      </c>
      <c r="C626" s="89" t="s">
        <v>522</v>
      </c>
      <c r="D626" s="98">
        <v>20000</v>
      </c>
    </row>
    <row r="627" spans="1:4">
      <c r="A627" s="89" t="s">
        <v>5</v>
      </c>
      <c r="B627" s="97" t="s">
        <v>536</v>
      </c>
      <c r="C627" s="89" t="s">
        <v>523</v>
      </c>
      <c r="D627" s="98">
        <v>25000</v>
      </c>
    </row>
    <row r="628" spans="1:4">
      <c r="A628" s="89" t="s">
        <v>5</v>
      </c>
      <c r="B628" s="97" t="s">
        <v>536</v>
      </c>
      <c r="C628" s="89" t="s">
        <v>524</v>
      </c>
      <c r="D628" s="98">
        <v>30000</v>
      </c>
    </row>
    <row r="629" spans="1:4">
      <c r="A629" s="89" t="s">
        <v>5</v>
      </c>
      <c r="B629" s="97" t="s">
        <v>536</v>
      </c>
      <c r="C629" s="89" t="s">
        <v>525</v>
      </c>
      <c r="D629" s="98">
        <v>50000</v>
      </c>
    </row>
    <row r="630" spans="1:4">
      <c r="A630" s="89" t="s">
        <v>5</v>
      </c>
      <c r="B630" s="97" t="s">
        <v>536</v>
      </c>
      <c r="C630" s="89" t="s">
        <v>526</v>
      </c>
      <c r="D630" s="98">
        <v>60000</v>
      </c>
    </row>
    <row r="631" spans="1:4">
      <c r="A631" s="89" t="s">
        <v>5</v>
      </c>
      <c r="B631" s="97" t="s">
        <v>537</v>
      </c>
      <c r="C631" s="89" t="s">
        <v>521</v>
      </c>
      <c r="D631" s="98">
        <v>11000</v>
      </c>
    </row>
    <row r="632" spans="1:4">
      <c r="A632" s="89" t="s">
        <v>5</v>
      </c>
      <c r="B632" s="97" t="s">
        <v>537</v>
      </c>
      <c r="C632" s="89" t="s">
        <v>522</v>
      </c>
      <c r="D632" s="98">
        <v>15000</v>
      </c>
    </row>
    <row r="633" spans="1:4">
      <c r="A633" s="89" t="s">
        <v>5</v>
      </c>
      <c r="B633" s="97" t="s">
        <v>537</v>
      </c>
      <c r="C633" s="89" t="s">
        <v>523</v>
      </c>
      <c r="D633" s="98">
        <v>19000</v>
      </c>
    </row>
    <row r="634" spans="1:4">
      <c r="A634" s="89" t="s">
        <v>5</v>
      </c>
      <c r="B634" s="97" t="s">
        <v>537</v>
      </c>
      <c r="C634" s="89" t="s">
        <v>524</v>
      </c>
      <c r="D634" s="98">
        <v>23000</v>
      </c>
    </row>
    <row r="635" spans="1:4">
      <c r="A635" s="89" t="s">
        <v>5</v>
      </c>
      <c r="B635" s="97" t="s">
        <v>537</v>
      </c>
      <c r="C635" s="89" t="s">
        <v>525</v>
      </c>
      <c r="D635" s="98">
        <v>27000</v>
      </c>
    </row>
    <row r="636" spans="1:4">
      <c r="A636" s="89" t="s">
        <v>5</v>
      </c>
      <c r="B636" s="97" t="s">
        <v>537</v>
      </c>
      <c r="C636" s="89" t="s">
        <v>526</v>
      </c>
      <c r="D636" s="98">
        <v>33000</v>
      </c>
    </row>
    <row r="637" spans="1:4">
      <c r="A637" s="89" t="s">
        <v>5</v>
      </c>
      <c r="B637" s="97" t="s">
        <v>538</v>
      </c>
      <c r="C637" s="89" t="s">
        <v>521</v>
      </c>
      <c r="D637" s="98">
        <v>8000</v>
      </c>
    </row>
    <row r="638" spans="1:4">
      <c r="A638" s="89" t="s">
        <v>5</v>
      </c>
      <c r="B638" s="97" t="s">
        <v>538</v>
      </c>
      <c r="C638" s="89" t="s">
        <v>522</v>
      </c>
      <c r="D638" s="98">
        <v>12000</v>
      </c>
    </row>
    <row r="639" spans="1:4">
      <c r="A639" s="89" t="s">
        <v>5</v>
      </c>
      <c r="B639" s="97" t="s">
        <v>538</v>
      </c>
      <c r="C639" s="89" t="s">
        <v>523</v>
      </c>
      <c r="D639" s="98">
        <v>16000</v>
      </c>
    </row>
    <row r="640" spans="1:4">
      <c r="A640" s="89" t="s">
        <v>5</v>
      </c>
      <c r="B640" s="97" t="s">
        <v>538</v>
      </c>
      <c r="C640" s="89" t="s">
        <v>524</v>
      </c>
      <c r="D640" s="98">
        <v>20000</v>
      </c>
    </row>
    <row r="641" spans="1:4">
      <c r="A641" s="89" t="s">
        <v>5</v>
      </c>
      <c r="B641" s="97" t="s">
        <v>538</v>
      </c>
      <c r="C641" s="89" t="s">
        <v>525</v>
      </c>
      <c r="D641" s="98">
        <v>24000</v>
      </c>
    </row>
    <row r="642" spans="1:4">
      <c r="A642" s="89" t="s">
        <v>5</v>
      </c>
      <c r="B642" s="97" t="s">
        <v>538</v>
      </c>
      <c r="C642" s="89" t="s">
        <v>526</v>
      </c>
      <c r="D642" s="98">
        <v>29000</v>
      </c>
    </row>
    <row r="643" spans="1:4">
      <c r="A643" s="89" t="s">
        <v>5</v>
      </c>
      <c r="B643" s="97" t="s">
        <v>539</v>
      </c>
      <c r="C643" s="89" t="s">
        <v>521</v>
      </c>
      <c r="D643" s="98">
        <v>8000</v>
      </c>
    </row>
    <row r="644" spans="1:4">
      <c r="A644" s="89" t="s">
        <v>5</v>
      </c>
      <c r="B644" s="97" t="s">
        <v>539</v>
      </c>
      <c r="C644" s="89" t="s">
        <v>522</v>
      </c>
      <c r="D644" s="98">
        <v>12000</v>
      </c>
    </row>
    <row r="645" spans="1:4">
      <c r="A645" s="89" t="s">
        <v>5</v>
      </c>
      <c r="B645" s="97" t="s">
        <v>539</v>
      </c>
      <c r="C645" s="89" t="s">
        <v>523</v>
      </c>
      <c r="D645" s="98">
        <v>16000</v>
      </c>
    </row>
    <row r="646" spans="1:4">
      <c r="A646" s="89" t="s">
        <v>5</v>
      </c>
      <c r="B646" s="97" t="s">
        <v>539</v>
      </c>
      <c r="C646" s="89" t="s">
        <v>524</v>
      </c>
      <c r="D646" s="98">
        <v>20000</v>
      </c>
    </row>
    <row r="647" spans="1:4">
      <c r="A647" s="89" t="s">
        <v>5</v>
      </c>
      <c r="B647" s="97" t="s">
        <v>539</v>
      </c>
      <c r="C647" s="89" t="s">
        <v>525</v>
      </c>
      <c r="D647" s="98">
        <v>24000</v>
      </c>
    </row>
    <row r="648" spans="1:4">
      <c r="A648" s="89" t="s">
        <v>5</v>
      </c>
      <c r="B648" s="97" t="s">
        <v>539</v>
      </c>
      <c r="C648" s="89" t="s">
        <v>526</v>
      </c>
      <c r="D648" s="98">
        <v>29000</v>
      </c>
    </row>
    <row r="649" spans="1:4">
      <c r="A649" s="89" t="s">
        <v>5</v>
      </c>
      <c r="B649" s="97" t="s">
        <v>540</v>
      </c>
      <c r="C649" s="89" t="s">
        <v>521</v>
      </c>
      <c r="D649" s="98">
        <v>13000</v>
      </c>
    </row>
    <row r="650" spans="1:4">
      <c r="A650" s="89" t="s">
        <v>5</v>
      </c>
      <c r="B650" s="97" t="s">
        <v>540</v>
      </c>
      <c r="C650" s="89" t="s">
        <v>522</v>
      </c>
      <c r="D650" s="98">
        <v>33000</v>
      </c>
    </row>
    <row r="651" spans="1:4">
      <c r="A651" s="89" t="s">
        <v>5</v>
      </c>
      <c r="B651" s="97" t="s">
        <v>540</v>
      </c>
      <c r="C651" s="89" t="s">
        <v>523</v>
      </c>
      <c r="D651" s="98">
        <v>33000</v>
      </c>
    </row>
    <row r="652" spans="1:4">
      <c r="A652" s="89" t="s">
        <v>5</v>
      </c>
      <c r="B652" s="97" t="s">
        <v>540</v>
      </c>
      <c r="C652" s="89" t="s">
        <v>524</v>
      </c>
      <c r="D652" s="98">
        <v>45000</v>
      </c>
    </row>
    <row r="653" spans="1:4">
      <c r="A653" s="89" t="s">
        <v>5</v>
      </c>
      <c r="B653" s="97" t="s">
        <v>540</v>
      </c>
      <c r="C653" s="89" t="s">
        <v>525</v>
      </c>
      <c r="D653" s="98">
        <v>55000</v>
      </c>
    </row>
    <row r="654" spans="1:4">
      <c r="A654" s="89" t="s">
        <v>5</v>
      </c>
      <c r="B654" s="97" t="s">
        <v>540</v>
      </c>
      <c r="C654" s="89" t="s">
        <v>526</v>
      </c>
      <c r="D654" s="98">
        <v>66000</v>
      </c>
    </row>
    <row r="655" spans="1:4">
      <c r="A655" s="89" t="s">
        <v>5</v>
      </c>
      <c r="B655" s="97" t="s">
        <v>541</v>
      </c>
      <c r="C655" s="89" t="s">
        <v>521</v>
      </c>
      <c r="D655" s="98">
        <v>8000</v>
      </c>
    </row>
    <row r="656" spans="1:4">
      <c r="A656" s="89" t="s">
        <v>5</v>
      </c>
      <c r="B656" s="97" t="s">
        <v>541</v>
      </c>
      <c r="C656" s="89" t="s">
        <v>522</v>
      </c>
      <c r="D656" s="98">
        <v>20000</v>
      </c>
    </row>
    <row r="657" spans="1:4">
      <c r="A657" s="89" t="s">
        <v>5</v>
      </c>
      <c r="B657" s="97" t="s">
        <v>541</v>
      </c>
      <c r="C657" s="89" t="s">
        <v>523</v>
      </c>
      <c r="D657" s="98">
        <v>20000</v>
      </c>
    </row>
    <row r="658" spans="1:4">
      <c r="A658" s="89" t="s">
        <v>5</v>
      </c>
      <c r="B658" s="97" t="s">
        <v>541</v>
      </c>
      <c r="C658" s="89" t="s">
        <v>524</v>
      </c>
      <c r="D658" s="98">
        <v>30000</v>
      </c>
    </row>
    <row r="659" spans="1:4">
      <c r="A659" s="89" t="s">
        <v>5</v>
      </c>
      <c r="B659" s="97" t="s">
        <v>541</v>
      </c>
      <c r="C659" s="89" t="s">
        <v>525</v>
      </c>
      <c r="D659" s="98">
        <v>35000</v>
      </c>
    </row>
    <row r="660" spans="1:4">
      <c r="A660" s="89" t="s">
        <v>5</v>
      </c>
      <c r="B660" s="97" t="s">
        <v>541</v>
      </c>
      <c r="C660" s="89" t="s">
        <v>526</v>
      </c>
      <c r="D660" s="98">
        <v>42000</v>
      </c>
    </row>
    <row r="661" spans="1:4">
      <c r="A661" s="89" t="s">
        <v>5</v>
      </c>
      <c r="B661" s="97" t="s">
        <v>542</v>
      </c>
      <c r="C661" s="89" t="s">
        <v>521</v>
      </c>
      <c r="D661" s="98">
        <v>20000</v>
      </c>
    </row>
    <row r="662" spans="1:4">
      <c r="A662" s="89" t="s">
        <v>5</v>
      </c>
      <c r="B662" s="97" t="s">
        <v>542</v>
      </c>
      <c r="C662" s="89" t="s">
        <v>522</v>
      </c>
      <c r="D662" s="98">
        <v>40000</v>
      </c>
    </row>
    <row r="663" spans="1:4">
      <c r="A663" s="89" t="s">
        <v>5</v>
      </c>
      <c r="B663" s="97" t="s">
        <v>542</v>
      </c>
      <c r="C663" s="89" t="s">
        <v>523</v>
      </c>
      <c r="D663" s="98">
        <v>40000</v>
      </c>
    </row>
    <row r="664" spans="1:4">
      <c r="A664" s="89" t="s">
        <v>5</v>
      </c>
      <c r="B664" s="97" t="s">
        <v>542</v>
      </c>
      <c r="C664" s="89" t="s">
        <v>524</v>
      </c>
      <c r="D664" s="98">
        <v>50000</v>
      </c>
    </row>
    <row r="665" spans="1:4">
      <c r="A665" s="89" t="s">
        <v>5</v>
      </c>
      <c r="B665" s="97" t="s">
        <v>542</v>
      </c>
      <c r="C665" s="89" t="s">
        <v>525</v>
      </c>
      <c r="D665" s="98">
        <v>60000</v>
      </c>
    </row>
    <row r="666" spans="1:4">
      <c r="A666" s="89" t="s">
        <v>5</v>
      </c>
      <c r="B666" s="97" t="s">
        <v>542</v>
      </c>
      <c r="C666" s="89" t="s">
        <v>526</v>
      </c>
      <c r="D666" s="98">
        <v>72000</v>
      </c>
    </row>
    <row r="667" spans="1:4">
      <c r="A667" s="89" t="s">
        <v>5</v>
      </c>
      <c r="B667" s="97" t="s">
        <v>543</v>
      </c>
      <c r="C667" s="89" t="s">
        <v>521</v>
      </c>
      <c r="D667" s="98">
        <v>4500</v>
      </c>
    </row>
    <row r="668" spans="1:4">
      <c r="A668" s="89" t="s">
        <v>5</v>
      </c>
      <c r="B668" s="97" t="s">
        <v>543</v>
      </c>
      <c r="C668" s="89" t="s">
        <v>522</v>
      </c>
      <c r="D668" s="98">
        <v>5500</v>
      </c>
    </row>
    <row r="669" spans="1:4">
      <c r="A669" s="89" t="s">
        <v>5</v>
      </c>
      <c r="B669" s="97" t="s">
        <v>543</v>
      </c>
      <c r="C669" s="89" t="s">
        <v>523</v>
      </c>
      <c r="D669" s="98">
        <v>5500</v>
      </c>
    </row>
    <row r="670" spans="1:4">
      <c r="A670" s="89" t="s">
        <v>5</v>
      </c>
      <c r="B670" s="97" t="s">
        <v>543</v>
      </c>
      <c r="C670" s="89" t="s">
        <v>524</v>
      </c>
      <c r="D670" s="98">
        <v>5500</v>
      </c>
    </row>
    <row r="671" spans="1:4">
      <c r="A671" s="89" t="s">
        <v>5</v>
      </c>
      <c r="B671" s="97" t="s">
        <v>543</v>
      </c>
      <c r="C671" s="89" t="s">
        <v>525</v>
      </c>
      <c r="D671" s="98">
        <v>5500</v>
      </c>
    </row>
    <row r="672" spans="1:4">
      <c r="A672" s="89" t="s">
        <v>5</v>
      </c>
      <c r="B672" s="97" t="s">
        <v>543</v>
      </c>
      <c r="C672" s="89" t="s">
        <v>526</v>
      </c>
      <c r="D672" s="98">
        <v>6600</v>
      </c>
    </row>
    <row r="673" spans="1:4">
      <c r="A673" s="89" t="s">
        <v>5</v>
      </c>
      <c r="B673" s="97" t="s">
        <v>544</v>
      </c>
      <c r="C673" s="89" t="s">
        <v>521</v>
      </c>
      <c r="D673" s="98">
        <v>4500</v>
      </c>
    </row>
    <row r="674" spans="1:4">
      <c r="A674" s="89" t="s">
        <v>5</v>
      </c>
      <c r="B674" s="97" t="s">
        <v>544</v>
      </c>
      <c r="C674" s="89" t="s">
        <v>522</v>
      </c>
      <c r="D674" s="98">
        <v>5500</v>
      </c>
    </row>
    <row r="675" spans="1:4">
      <c r="A675" s="89" t="s">
        <v>5</v>
      </c>
      <c r="B675" s="97" t="s">
        <v>544</v>
      </c>
      <c r="C675" s="89" t="s">
        <v>523</v>
      </c>
      <c r="D675" s="98">
        <v>5500</v>
      </c>
    </row>
    <row r="676" spans="1:4">
      <c r="A676" s="89" t="s">
        <v>5</v>
      </c>
      <c r="B676" s="97" t="s">
        <v>544</v>
      </c>
      <c r="C676" s="89" t="s">
        <v>524</v>
      </c>
      <c r="D676" s="98">
        <v>5500</v>
      </c>
    </row>
    <row r="677" spans="1:4">
      <c r="A677" s="89" t="s">
        <v>5</v>
      </c>
      <c r="B677" s="97" t="s">
        <v>544</v>
      </c>
      <c r="C677" s="89" t="s">
        <v>525</v>
      </c>
      <c r="D677" s="98">
        <v>5500</v>
      </c>
    </row>
    <row r="678" spans="1:4">
      <c r="A678" s="89" t="s">
        <v>5</v>
      </c>
      <c r="B678" s="97" t="s">
        <v>544</v>
      </c>
      <c r="C678" s="89" t="s">
        <v>526</v>
      </c>
      <c r="D678" s="98">
        <v>6600</v>
      </c>
    </row>
    <row r="679" spans="1:4">
      <c r="A679" s="89" t="s">
        <v>5</v>
      </c>
      <c r="B679" s="97" t="s">
        <v>545</v>
      </c>
      <c r="C679" s="89" t="s">
        <v>521</v>
      </c>
      <c r="D679" s="98">
        <v>4500</v>
      </c>
    </row>
    <row r="680" spans="1:4">
      <c r="A680" s="89" t="s">
        <v>5</v>
      </c>
      <c r="B680" s="97" t="s">
        <v>545</v>
      </c>
      <c r="C680" s="89" t="s">
        <v>522</v>
      </c>
      <c r="D680" s="98">
        <v>5500</v>
      </c>
    </row>
    <row r="681" spans="1:4">
      <c r="A681" s="89" t="s">
        <v>5</v>
      </c>
      <c r="B681" s="97" t="s">
        <v>545</v>
      </c>
      <c r="C681" s="89" t="s">
        <v>523</v>
      </c>
      <c r="D681" s="98">
        <v>5500</v>
      </c>
    </row>
    <row r="682" spans="1:4">
      <c r="A682" s="89" t="s">
        <v>5</v>
      </c>
      <c r="B682" s="97" t="s">
        <v>545</v>
      </c>
      <c r="C682" s="89" t="s">
        <v>524</v>
      </c>
      <c r="D682" s="98">
        <v>5500</v>
      </c>
    </row>
    <row r="683" spans="1:4">
      <c r="A683" s="89" t="s">
        <v>5</v>
      </c>
      <c r="B683" s="97" t="s">
        <v>545</v>
      </c>
      <c r="C683" s="89" t="s">
        <v>525</v>
      </c>
      <c r="D683" s="98">
        <v>5500</v>
      </c>
    </row>
    <row r="684" spans="1:4">
      <c r="A684" s="89" t="s">
        <v>5</v>
      </c>
      <c r="B684" s="97" t="s">
        <v>545</v>
      </c>
      <c r="C684" s="89" t="s">
        <v>526</v>
      </c>
      <c r="D684" s="98">
        <v>6600</v>
      </c>
    </row>
    <row r="685" spans="1:4">
      <c r="A685" s="89" t="s">
        <v>5</v>
      </c>
      <c r="B685" s="97" t="s">
        <v>546</v>
      </c>
      <c r="C685" s="89" t="s">
        <v>521</v>
      </c>
      <c r="D685" s="98">
        <v>4500</v>
      </c>
    </row>
    <row r="686" spans="1:4">
      <c r="A686" s="89" t="s">
        <v>5</v>
      </c>
      <c r="B686" s="97" t="s">
        <v>546</v>
      </c>
      <c r="C686" s="89" t="s">
        <v>522</v>
      </c>
      <c r="D686" s="98">
        <v>5500</v>
      </c>
    </row>
    <row r="687" spans="1:4">
      <c r="A687" s="89" t="s">
        <v>5</v>
      </c>
      <c r="B687" s="97" t="s">
        <v>546</v>
      </c>
      <c r="C687" s="89" t="s">
        <v>523</v>
      </c>
      <c r="D687" s="98">
        <v>5500</v>
      </c>
    </row>
    <row r="688" spans="1:4">
      <c r="A688" s="89" t="s">
        <v>5</v>
      </c>
      <c r="B688" s="97" t="s">
        <v>546</v>
      </c>
      <c r="C688" s="89" t="s">
        <v>524</v>
      </c>
      <c r="D688" s="98">
        <v>5500</v>
      </c>
    </row>
    <row r="689" spans="1:4">
      <c r="A689" s="89" t="s">
        <v>5</v>
      </c>
      <c r="B689" s="97" t="s">
        <v>546</v>
      </c>
      <c r="C689" s="89" t="s">
        <v>525</v>
      </c>
      <c r="D689" s="98">
        <v>5500</v>
      </c>
    </row>
    <row r="690" spans="1:4">
      <c r="A690" s="89" t="s">
        <v>5</v>
      </c>
      <c r="B690" s="97" t="s">
        <v>546</v>
      </c>
      <c r="C690" s="89" t="s">
        <v>526</v>
      </c>
      <c r="D690" s="98">
        <v>6600</v>
      </c>
    </row>
    <row r="691" spans="1:4">
      <c r="A691" s="89" t="s">
        <v>5</v>
      </c>
      <c r="B691" s="97" t="s">
        <v>547</v>
      </c>
      <c r="C691" s="89" t="s">
        <v>521</v>
      </c>
      <c r="D691" s="98">
        <v>8000</v>
      </c>
    </row>
    <row r="692" spans="1:4">
      <c r="A692" s="89" t="s">
        <v>5</v>
      </c>
      <c r="B692" s="97" t="s">
        <v>547</v>
      </c>
      <c r="C692" s="89" t="s">
        <v>522</v>
      </c>
      <c r="D692" s="98">
        <v>11000</v>
      </c>
    </row>
    <row r="693" spans="1:4">
      <c r="A693" s="89" t="s">
        <v>5</v>
      </c>
      <c r="B693" s="97" t="s">
        <v>547</v>
      </c>
      <c r="C693" s="89" t="s">
        <v>523</v>
      </c>
      <c r="D693" s="98">
        <v>14000</v>
      </c>
    </row>
    <row r="694" spans="1:4">
      <c r="A694" s="89" t="s">
        <v>5</v>
      </c>
      <c r="B694" s="97" t="s">
        <v>547</v>
      </c>
      <c r="C694" s="89" t="s">
        <v>524</v>
      </c>
      <c r="D694" s="98">
        <v>17000</v>
      </c>
    </row>
    <row r="695" spans="1:4">
      <c r="A695" s="89" t="s">
        <v>5</v>
      </c>
      <c r="B695" s="97" t="s">
        <v>547</v>
      </c>
      <c r="C695" s="89" t="s">
        <v>525</v>
      </c>
      <c r="D695" s="98">
        <v>20000</v>
      </c>
    </row>
    <row r="696" spans="1:4">
      <c r="A696" s="164" t="s">
        <v>5</v>
      </c>
      <c r="B696" s="172" t="s">
        <v>547</v>
      </c>
      <c r="C696" s="164" t="s">
        <v>526</v>
      </c>
      <c r="D696" s="163">
        <v>24000</v>
      </c>
    </row>
    <row r="697" spans="1:4">
      <c r="A697" s="164" t="s">
        <v>5</v>
      </c>
      <c r="B697" s="172" t="s">
        <v>548</v>
      </c>
      <c r="C697" s="164" t="s">
        <v>549</v>
      </c>
      <c r="D697" s="163" t="s">
        <v>456</v>
      </c>
    </row>
    <row r="698" spans="1:4">
      <c r="A698" s="164" t="s">
        <v>5</v>
      </c>
      <c r="B698" s="172" t="s">
        <v>550</v>
      </c>
      <c r="C698" s="164" t="s">
        <v>551</v>
      </c>
      <c r="D698" s="163">
        <v>250</v>
      </c>
    </row>
    <row r="699" spans="1:4">
      <c r="A699" s="164" t="s">
        <v>5</v>
      </c>
      <c r="B699" s="172" t="s">
        <v>2949</v>
      </c>
      <c r="C699" s="164" t="s">
        <v>2950</v>
      </c>
      <c r="D699" s="163">
        <v>3000000</v>
      </c>
    </row>
    <row r="700" spans="1:4">
      <c r="A700" s="164" t="s">
        <v>5</v>
      </c>
      <c r="B700" s="172" t="s">
        <v>2949</v>
      </c>
      <c r="C700" s="164" t="s">
        <v>2951</v>
      </c>
      <c r="D700" s="163">
        <v>8000000</v>
      </c>
    </row>
    <row r="701" spans="1:4">
      <c r="A701" s="164" t="s">
        <v>5</v>
      </c>
      <c r="B701" s="172" t="s">
        <v>2949</v>
      </c>
      <c r="C701" s="164" t="s">
        <v>2952</v>
      </c>
      <c r="D701" s="163">
        <v>15000000</v>
      </c>
    </row>
    <row r="702" spans="1:4" ht="16.5" thickBot="1">
      <c r="A702" s="164" t="s">
        <v>5</v>
      </c>
      <c r="B702" s="172" t="s">
        <v>2949</v>
      </c>
      <c r="C702" s="162" t="s">
        <v>2953</v>
      </c>
      <c r="D702" s="171">
        <v>20000000</v>
      </c>
    </row>
    <row r="703" spans="1:4" ht="16.5" thickBot="1">
      <c r="A703" s="138" t="s">
        <v>552</v>
      </c>
      <c r="B703" s="139"/>
      <c r="C703" s="139"/>
      <c r="D703" s="139"/>
    </row>
    <row r="704" spans="1:4" ht="47.25">
      <c r="A704" s="89" t="s">
        <v>5</v>
      </c>
      <c r="B704" s="97" t="s">
        <v>553</v>
      </c>
      <c r="C704" s="89" t="s">
        <v>554</v>
      </c>
      <c r="D704" s="98" t="s">
        <v>555</v>
      </c>
    </row>
    <row r="705" spans="1:4" ht="47.25">
      <c r="A705" s="89" t="s">
        <v>5</v>
      </c>
      <c r="B705" s="97" t="s">
        <v>553</v>
      </c>
      <c r="C705" s="89" t="s">
        <v>556</v>
      </c>
      <c r="D705" s="98" t="s">
        <v>557</v>
      </c>
    </row>
    <row r="706" spans="1:4" ht="47.25">
      <c r="A706" s="89" t="s">
        <v>5</v>
      </c>
      <c r="B706" s="97" t="s">
        <v>553</v>
      </c>
      <c r="C706" s="89" t="s">
        <v>558</v>
      </c>
      <c r="D706" s="98" t="s">
        <v>559</v>
      </c>
    </row>
    <row r="707" spans="1:4" ht="48" thickBot="1">
      <c r="A707" s="89" t="s">
        <v>5</v>
      </c>
      <c r="B707" s="97" t="s">
        <v>553</v>
      </c>
      <c r="C707" s="89" t="s">
        <v>560</v>
      </c>
      <c r="D707" s="98" t="s">
        <v>561</v>
      </c>
    </row>
    <row r="708" spans="1:4" ht="16.5" thickBot="1">
      <c r="A708" s="138" t="s">
        <v>562</v>
      </c>
      <c r="B708" s="139"/>
      <c r="C708" s="139"/>
      <c r="D708" s="139"/>
    </row>
    <row r="709" spans="1:4">
      <c r="A709" s="4" t="s">
        <v>5</v>
      </c>
      <c r="B709" s="39" t="s">
        <v>562</v>
      </c>
      <c r="C709" s="40" t="s">
        <v>563</v>
      </c>
      <c r="D709" s="94">
        <v>17812.5</v>
      </c>
    </row>
    <row r="710" spans="1:4">
      <c r="A710" s="4" t="s">
        <v>5</v>
      </c>
      <c r="B710" s="41" t="s">
        <v>564</v>
      </c>
      <c r="C710" s="42" t="s">
        <v>565</v>
      </c>
      <c r="D710" s="94">
        <v>1484.375</v>
      </c>
    </row>
    <row r="711" spans="1:4">
      <c r="A711" s="4" t="s">
        <v>5</v>
      </c>
      <c r="B711" s="41" t="s">
        <v>566</v>
      </c>
      <c r="C711" s="42" t="s">
        <v>567</v>
      </c>
      <c r="D711" s="94">
        <v>5937.5</v>
      </c>
    </row>
    <row r="712" spans="1:4">
      <c r="A712" s="4" t="s">
        <v>5</v>
      </c>
      <c r="B712" s="43" t="s">
        <v>568</v>
      </c>
      <c r="C712" s="44" t="s">
        <v>569</v>
      </c>
      <c r="D712" s="94">
        <v>11875</v>
      </c>
    </row>
    <row r="713" spans="1:4">
      <c r="A713" s="4" t="s">
        <v>5</v>
      </c>
      <c r="B713" s="43" t="s">
        <v>570</v>
      </c>
      <c r="C713" s="44" t="s">
        <v>571</v>
      </c>
      <c r="D713" s="94">
        <v>42750</v>
      </c>
    </row>
    <row r="714" spans="1:4">
      <c r="A714" s="4" t="s">
        <v>5</v>
      </c>
      <c r="B714" s="45" t="s">
        <v>572</v>
      </c>
      <c r="C714" s="46" t="s">
        <v>573</v>
      </c>
      <c r="D714" s="94">
        <v>1484.375</v>
      </c>
    </row>
    <row r="715" spans="1:4">
      <c r="A715" s="4" t="s">
        <v>5</v>
      </c>
      <c r="B715" s="45" t="s">
        <v>574</v>
      </c>
      <c r="C715" s="46" t="s">
        <v>575</v>
      </c>
      <c r="D715" s="94">
        <v>8906.25</v>
      </c>
    </row>
    <row r="716" spans="1:4">
      <c r="A716" s="4" t="s">
        <v>5</v>
      </c>
      <c r="B716" s="45" t="s">
        <v>576</v>
      </c>
      <c r="C716" s="46" t="s">
        <v>577</v>
      </c>
      <c r="D716" s="94">
        <v>14843.75</v>
      </c>
    </row>
    <row r="717" spans="1:4">
      <c r="A717" s="4" t="s">
        <v>5</v>
      </c>
      <c r="B717" s="45" t="s">
        <v>578</v>
      </c>
      <c r="C717" s="46" t="s">
        <v>579</v>
      </c>
      <c r="D717" s="94">
        <v>53437.5</v>
      </c>
    </row>
    <row r="718" spans="1:4">
      <c r="A718" s="4" t="s">
        <v>5</v>
      </c>
      <c r="B718" s="45" t="s">
        <v>580</v>
      </c>
      <c r="C718" s="46" t="s">
        <v>581</v>
      </c>
      <c r="D718" s="94">
        <v>1484.375</v>
      </c>
    </row>
    <row r="719" spans="1:4">
      <c r="A719" s="4" t="s">
        <v>5</v>
      </c>
      <c r="B719" s="45" t="s">
        <v>582</v>
      </c>
      <c r="C719" s="46" t="s">
        <v>583</v>
      </c>
      <c r="D719" s="94">
        <v>11875</v>
      </c>
    </row>
    <row r="720" spans="1:4">
      <c r="A720" s="4" t="s">
        <v>5</v>
      </c>
      <c r="B720" s="45" t="s">
        <v>584</v>
      </c>
      <c r="C720" s="46" t="s">
        <v>585</v>
      </c>
      <c r="D720" s="94">
        <v>17812.5</v>
      </c>
    </row>
    <row r="721" spans="1:4">
      <c r="A721" s="4" t="s">
        <v>5</v>
      </c>
      <c r="B721" s="47" t="s">
        <v>586</v>
      </c>
      <c r="C721" s="48" t="s">
        <v>587</v>
      </c>
      <c r="D721" s="93">
        <v>11875</v>
      </c>
    </row>
    <row r="722" spans="1:4">
      <c r="A722" s="4" t="s">
        <v>5</v>
      </c>
      <c r="B722" s="47" t="s">
        <v>588</v>
      </c>
      <c r="C722" s="48" t="s">
        <v>589</v>
      </c>
      <c r="D722" s="93">
        <v>14843.75</v>
      </c>
    </row>
    <row r="723" spans="1:4" ht="16.5" thickBot="1">
      <c r="A723" s="4" t="s">
        <v>5</v>
      </c>
      <c r="B723" s="47" t="s">
        <v>590</v>
      </c>
      <c r="C723" s="48" t="s">
        <v>591</v>
      </c>
      <c r="D723" s="93">
        <v>17812.5</v>
      </c>
    </row>
    <row r="724" spans="1:4" ht="16.5" customHeight="1" thickBot="1">
      <c r="A724" s="138" t="s">
        <v>592</v>
      </c>
      <c r="B724" s="139"/>
      <c r="C724" s="139"/>
      <c r="D724" s="139"/>
    </row>
    <row r="725" spans="1:4">
      <c r="A725" s="4" t="s">
        <v>5</v>
      </c>
      <c r="B725" s="49" t="s">
        <v>592</v>
      </c>
      <c r="C725" s="50" t="s">
        <v>563</v>
      </c>
      <c r="D725" s="93">
        <v>29687.5</v>
      </c>
    </row>
    <row r="726" spans="1:4">
      <c r="A726" s="4" t="s">
        <v>5</v>
      </c>
      <c r="B726" s="49" t="s">
        <v>593</v>
      </c>
      <c r="C726" s="50" t="s">
        <v>565</v>
      </c>
      <c r="D726" s="93">
        <v>2472.375</v>
      </c>
    </row>
    <row r="727" spans="1:4">
      <c r="A727" s="4" t="s">
        <v>5</v>
      </c>
      <c r="B727" s="49" t="s">
        <v>594</v>
      </c>
      <c r="C727" s="50" t="s">
        <v>567</v>
      </c>
      <c r="D727" s="93">
        <v>11875</v>
      </c>
    </row>
    <row r="728" spans="1:4">
      <c r="A728" s="4" t="s">
        <v>5</v>
      </c>
      <c r="B728" s="49" t="s">
        <v>595</v>
      </c>
      <c r="C728" s="50" t="s">
        <v>569</v>
      </c>
      <c r="D728" s="93">
        <v>23750</v>
      </c>
    </row>
    <row r="729" spans="1:4">
      <c r="A729" s="4" t="s">
        <v>5</v>
      </c>
      <c r="B729" s="49" t="s">
        <v>596</v>
      </c>
      <c r="C729" s="50" t="s">
        <v>571</v>
      </c>
      <c r="D729" s="93">
        <v>71250</v>
      </c>
    </row>
    <row r="730" spans="1:4">
      <c r="A730" s="4" t="s">
        <v>5</v>
      </c>
      <c r="B730" s="49" t="s">
        <v>597</v>
      </c>
      <c r="C730" s="50" t="s">
        <v>573</v>
      </c>
      <c r="D730" s="93">
        <v>2472.375</v>
      </c>
    </row>
    <row r="731" spans="1:4">
      <c r="A731" s="4" t="s">
        <v>5</v>
      </c>
      <c r="B731" s="49" t="s">
        <v>598</v>
      </c>
      <c r="C731" s="50" t="s">
        <v>575</v>
      </c>
      <c r="D731" s="93">
        <v>14843.75</v>
      </c>
    </row>
    <row r="732" spans="1:4">
      <c r="A732" s="4" t="s">
        <v>5</v>
      </c>
      <c r="B732" s="49" t="s">
        <v>599</v>
      </c>
      <c r="C732" s="50" t="s">
        <v>577</v>
      </c>
      <c r="D732" s="93">
        <v>26718.75</v>
      </c>
    </row>
    <row r="733" spans="1:4">
      <c r="A733" s="4" t="s">
        <v>5</v>
      </c>
      <c r="B733" s="49" t="s">
        <v>600</v>
      </c>
      <c r="C733" s="50" t="s">
        <v>579</v>
      </c>
      <c r="D733" s="93">
        <v>89062.5</v>
      </c>
    </row>
    <row r="734" spans="1:4">
      <c r="A734" s="4" t="s">
        <v>5</v>
      </c>
      <c r="B734" s="49" t="s">
        <v>601</v>
      </c>
      <c r="C734" s="50" t="s">
        <v>581</v>
      </c>
      <c r="D734" s="93">
        <v>2472.375</v>
      </c>
    </row>
    <row r="735" spans="1:4">
      <c r="A735" s="4" t="s">
        <v>5</v>
      </c>
      <c r="B735" s="49" t="s">
        <v>602</v>
      </c>
      <c r="C735" s="50" t="s">
        <v>583</v>
      </c>
      <c r="D735" s="93">
        <v>17812.5</v>
      </c>
    </row>
    <row r="736" spans="1:4" ht="16.5" thickBot="1">
      <c r="A736" s="4" t="s">
        <v>5</v>
      </c>
      <c r="B736" s="49" t="s">
        <v>603</v>
      </c>
      <c r="C736" s="50" t="s">
        <v>585</v>
      </c>
      <c r="D736" s="93">
        <v>29687.5</v>
      </c>
    </row>
    <row r="737" spans="1:4" ht="16.5" thickBot="1">
      <c r="A737" s="138" t="s">
        <v>604</v>
      </c>
      <c r="B737" s="139"/>
      <c r="C737" s="139"/>
      <c r="D737" s="139"/>
    </row>
    <row r="738" spans="1:4" ht="47.25">
      <c r="A738" s="65"/>
      <c r="B738" s="65"/>
      <c r="C738" s="65"/>
      <c r="D738" s="4" t="s">
        <v>605</v>
      </c>
    </row>
    <row r="739" spans="1:4">
      <c r="A739" s="4" t="s">
        <v>606</v>
      </c>
      <c r="B739" s="6" t="s">
        <v>607</v>
      </c>
      <c r="C739" s="4" t="s">
        <v>608</v>
      </c>
      <c r="D739" s="52">
        <v>47823.39</v>
      </c>
    </row>
    <row r="740" spans="1:4">
      <c r="A740" s="4" t="s">
        <v>606</v>
      </c>
      <c r="B740" s="6" t="s">
        <v>609</v>
      </c>
      <c r="C740" s="4" t="s">
        <v>610</v>
      </c>
      <c r="D740" s="52">
        <v>76082.679999999993</v>
      </c>
    </row>
    <row r="741" spans="1:4">
      <c r="A741" s="4" t="s">
        <v>606</v>
      </c>
      <c r="B741" s="6" t="s">
        <v>611</v>
      </c>
      <c r="C741" s="4" t="s">
        <v>612</v>
      </c>
      <c r="D741" s="52">
        <v>99124.86</v>
      </c>
    </row>
    <row r="742" spans="1:4">
      <c r="A742" s="4" t="s">
        <v>606</v>
      </c>
      <c r="B742" s="6" t="s">
        <v>613</v>
      </c>
      <c r="C742" s="4" t="s">
        <v>614</v>
      </c>
      <c r="D742" s="52">
        <v>143035.43</v>
      </c>
    </row>
    <row r="743" spans="1:4">
      <c r="A743" s="4" t="s">
        <v>606</v>
      </c>
      <c r="B743" s="6" t="s">
        <v>615</v>
      </c>
      <c r="C743" s="4" t="s">
        <v>616</v>
      </c>
      <c r="D743" s="52">
        <v>186946</v>
      </c>
    </row>
    <row r="744" spans="1:4">
      <c r="A744" s="4" t="s">
        <v>606</v>
      </c>
      <c r="B744" s="6" t="s">
        <v>617</v>
      </c>
      <c r="C744" s="4" t="s">
        <v>618</v>
      </c>
      <c r="D744" s="52">
        <v>209988.19</v>
      </c>
    </row>
    <row r="745" spans="1:4">
      <c r="A745" s="4" t="s">
        <v>606</v>
      </c>
      <c r="B745" s="6" t="s">
        <v>619</v>
      </c>
      <c r="C745" s="4" t="s">
        <v>620</v>
      </c>
      <c r="D745" s="52">
        <v>243464.57</v>
      </c>
    </row>
    <row r="746" spans="1:4">
      <c r="A746" s="4" t="s">
        <v>606</v>
      </c>
      <c r="B746" s="6" t="s">
        <v>621</v>
      </c>
      <c r="C746" s="4" t="s">
        <v>622</v>
      </c>
      <c r="D746" s="52">
        <v>276940.94</v>
      </c>
    </row>
    <row r="747" spans="1:4">
      <c r="A747" s="4" t="s">
        <v>606</v>
      </c>
      <c r="B747" s="6" t="s">
        <v>623</v>
      </c>
      <c r="C747" s="4" t="s">
        <v>624</v>
      </c>
      <c r="D747" s="52">
        <v>310417.32</v>
      </c>
    </row>
    <row r="748" spans="1:4" ht="16.5" thickBot="1">
      <c r="A748" s="4" t="s">
        <v>606</v>
      </c>
      <c r="B748" s="6" t="s">
        <v>625</v>
      </c>
      <c r="C748" s="4" t="s">
        <v>626</v>
      </c>
      <c r="D748" s="52">
        <v>333459.51</v>
      </c>
    </row>
    <row r="749" spans="1:4" ht="16.5" thickBot="1">
      <c r="A749" s="138" t="s">
        <v>627</v>
      </c>
      <c r="B749" s="139"/>
      <c r="C749" s="139"/>
      <c r="D749" s="139"/>
    </row>
    <row r="750" spans="1:4" ht="47.25">
      <c r="A750" s="65"/>
      <c r="B750" s="65"/>
      <c r="C750" s="65"/>
      <c r="D750" s="4" t="s">
        <v>605</v>
      </c>
    </row>
    <row r="751" spans="1:4">
      <c r="A751" s="4" t="s">
        <v>606</v>
      </c>
      <c r="B751" s="6" t="s">
        <v>628</v>
      </c>
      <c r="C751" s="4" t="s">
        <v>629</v>
      </c>
      <c r="D751" s="52">
        <v>67821.84</v>
      </c>
    </row>
    <row r="752" spans="1:4">
      <c r="A752" s="4" t="s">
        <v>606</v>
      </c>
      <c r="B752" s="6" t="s">
        <v>630</v>
      </c>
      <c r="C752" s="4" t="s">
        <v>631</v>
      </c>
      <c r="D752" s="52">
        <v>116079.56999999999</v>
      </c>
    </row>
    <row r="753" spans="1:25">
      <c r="A753" s="4" t="s">
        <v>606</v>
      </c>
      <c r="B753" s="6" t="s">
        <v>632</v>
      </c>
      <c r="C753" s="4" t="s">
        <v>633</v>
      </c>
      <c r="D753" s="52">
        <v>155120.51</v>
      </c>
    </row>
    <row r="754" spans="1:25">
      <c r="A754" s="4" t="s">
        <v>606</v>
      </c>
      <c r="B754" s="6" t="s">
        <v>634</v>
      </c>
      <c r="C754" s="4" t="s">
        <v>635</v>
      </c>
      <c r="D754" s="52">
        <v>231028.59999999998</v>
      </c>
    </row>
    <row r="755" spans="1:25">
      <c r="A755" s="4" t="s">
        <v>606</v>
      </c>
      <c r="B755" s="6" t="s">
        <v>636</v>
      </c>
      <c r="C755" s="4" t="s">
        <v>637</v>
      </c>
      <c r="D755" s="52">
        <v>306936.68</v>
      </c>
    </row>
    <row r="756" spans="1:25">
      <c r="A756" s="4" t="s">
        <v>606</v>
      </c>
      <c r="B756" s="6" t="s">
        <v>638</v>
      </c>
      <c r="C756" s="4" t="s">
        <v>639</v>
      </c>
      <c r="D756" s="52">
        <v>345977.63</v>
      </c>
    </row>
    <row r="757" spans="1:25">
      <c r="A757" s="4" t="s">
        <v>606</v>
      </c>
      <c r="B757" s="6" t="s">
        <v>640</v>
      </c>
      <c r="C757" s="4" t="s">
        <v>641</v>
      </c>
      <c r="D757" s="52">
        <v>403452.14</v>
      </c>
    </row>
    <row r="758" spans="1:25">
      <c r="A758" s="4" t="s">
        <v>606</v>
      </c>
      <c r="B758" s="6" t="s">
        <v>642</v>
      </c>
      <c r="C758" s="4" t="s">
        <v>643</v>
      </c>
      <c r="D758" s="52">
        <v>460926.65</v>
      </c>
    </row>
    <row r="759" spans="1:25">
      <c r="A759" s="4" t="s">
        <v>606</v>
      </c>
      <c r="B759" s="6" t="s">
        <v>644</v>
      </c>
      <c r="C759" s="4" t="s">
        <v>645</v>
      </c>
      <c r="D759" s="52">
        <v>518401.17000000004</v>
      </c>
    </row>
    <row r="760" spans="1:25" ht="16.5" thickBot="1">
      <c r="A760" s="4" t="s">
        <v>606</v>
      </c>
      <c r="B760" s="6" t="s">
        <v>646</v>
      </c>
      <c r="C760" s="4" t="s">
        <v>647</v>
      </c>
      <c r="D760" s="52">
        <v>557442.11</v>
      </c>
    </row>
    <row r="761" spans="1:25" ht="16.5" thickBot="1">
      <c r="A761" s="138" t="s">
        <v>648</v>
      </c>
      <c r="B761" s="139"/>
      <c r="C761" s="139"/>
      <c r="D761" s="139"/>
    </row>
    <row r="762" spans="1:25" ht="47.25">
      <c r="A762" s="65"/>
      <c r="B762" s="65"/>
      <c r="C762" s="65"/>
      <c r="D762" s="4" t="s">
        <v>605</v>
      </c>
    </row>
    <row r="763" spans="1:25">
      <c r="A763" s="4" t="s">
        <v>606</v>
      </c>
      <c r="B763" s="6" t="s">
        <v>649</v>
      </c>
      <c r="C763" s="4" t="s">
        <v>650</v>
      </c>
      <c r="D763" s="52">
        <v>93907.32</v>
      </c>
    </row>
    <row r="764" spans="1:25">
      <c r="A764" s="4" t="s">
        <v>606</v>
      </c>
      <c r="B764" s="6" t="s">
        <v>651</v>
      </c>
      <c r="C764" s="4" t="s">
        <v>652</v>
      </c>
      <c r="D764" s="52">
        <v>166424.56</v>
      </c>
    </row>
    <row r="765" spans="1:25">
      <c r="A765" s="4" t="s">
        <v>606</v>
      </c>
      <c r="B765" s="6" t="s">
        <v>653</v>
      </c>
      <c r="C765" s="4" t="s">
        <v>654</v>
      </c>
      <c r="D765" s="52">
        <v>225100.06</v>
      </c>
    </row>
    <row r="766" spans="1:25">
      <c r="A766" s="4" t="s">
        <v>606</v>
      </c>
      <c r="B766" s="6" t="s">
        <v>655</v>
      </c>
      <c r="C766" s="4" t="s">
        <v>656</v>
      </c>
      <c r="D766" s="52">
        <v>338797.1</v>
      </c>
      <c r="E766" s="6"/>
      <c r="F766" s="6"/>
      <c r="G766" s="6"/>
      <c r="H766" s="6"/>
      <c r="I766" s="6"/>
      <c r="J766" s="6"/>
      <c r="K766" s="6"/>
      <c r="L766" s="6"/>
      <c r="M766" s="6"/>
      <c r="N766" s="6"/>
      <c r="O766" s="6"/>
      <c r="P766" s="6"/>
      <c r="Q766" s="6"/>
      <c r="R766" s="6"/>
      <c r="S766" s="6"/>
      <c r="T766" s="6"/>
      <c r="U766" s="6"/>
      <c r="V766" s="6"/>
      <c r="W766" s="6"/>
      <c r="X766" s="6"/>
      <c r="Y766" s="6"/>
    </row>
    <row r="767" spans="1:25">
      <c r="A767" s="4" t="s">
        <v>606</v>
      </c>
      <c r="B767" s="6" t="s">
        <v>657</v>
      </c>
      <c r="C767" s="4" t="s">
        <v>658</v>
      </c>
      <c r="D767" s="52">
        <v>452424.14</v>
      </c>
    </row>
    <row r="768" spans="1:25">
      <c r="A768" s="4" t="s">
        <v>606</v>
      </c>
      <c r="B768" s="6" t="s">
        <v>659</v>
      </c>
      <c r="C768" s="4" t="s">
        <v>660</v>
      </c>
      <c r="D768" s="52">
        <v>511833.33</v>
      </c>
    </row>
    <row r="769" spans="1:25">
      <c r="A769" s="4" t="s">
        <v>606</v>
      </c>
      <c r="B769" s="6" t="s">
        <v>661</v>
      </c>
      <c r="C769" s="4" t="s">
        <v>662</v>
      </c>
      <c r="D769" s="52">
        <v>597503.31000000006</v>
      </c>
    </row>
    <row r="770" spans="1:25">
      <c r="A770" s="4" t="s">
        <v>606</v>
      </c>
      <c r="B770" s="6" t="s">
        <v>663</v>
      </c>
      <c r="C770" s="4" t="s">
        <v>664</v>
      </c>
      <c r="D770" s="52">
        <v>684085.48</v>
      </c>
    </row>
    <row r="771" spans="1:25">
      <c r="A771" s="4" t="s">
        <v>606</v>
      </c>
      <c r="B771" s="6" t="s">
        <v>665</v>
      </c>
      <c r="C771" s="4" t="s">
        <v>666</v>
      </c>
      <c r="D771" s="52">
        <v>770570.64</v>
      </c>
    </row>
    <row r="772" spans="1:25" ht="16.5" thickBot="1">
      <c r="A772" s="4" t="s">
        <v>606</v>
      </c>
      <c r="B772" s="6" t="s">
        <v>667</v>
      </c>
      <c r="C772" s="4" t="s">
        <v>668</v>
      </c>
      <c r="D772" s="52">
        <v>829785.13</v>
      </c>
    </row>
    <row r="773" spans="1:25" ht="16.5" thickBot="1">
      <c r="A773" s="138" t="s">
        <v>669</v>
      </c>
      <c r="B773" s="139"/>
      <c r="C773" s="139"/>
      <c r="D773" s="139"/>
    </row>
    <row r="774" spans="1:25" ht="47.25">
      <c r="A774" s="65"/>
      <c r="B774" s="65"/>
      <c r="C774" s="65"/>
      <c r="D774" s="4" t="s">
        <v>605</v>
      </c>
    </row>
    <row r="775" spans="1:25">
      <c r="A775" s="4" t="s">
        <v>606</v>
      </c>
      <c r="B775" s="6" t="s">
        <v>670</v>
      </c>
      <c r="C775" s="4" t="s">
        <v>671</v>
      </c>
      <c r="D775" s="52">
        <v>63039.93</v>
      </c>
    </row>
    <row r="776" spans="1:25">
      <c r="A776" s="4" t="s">
        <v>606</v>
      </c>
      <c r="B776" s="6" t="s">
        <v>672</v>
      </c>
      <c r="C776" s="4" t="s">
        <v>673</v>
      </c>
      <c r="D776" s="52">
        <v>91299.22</v>
      </c>
      <c r="E776" s="6"/>
      <c r="F776" s="6"/>
      <c r="G776" s="6"/>
      <c r="H776" s="6"/>
      <c r="I776" s="6"/>
      <c r="J776" s="6"/>
      <c r="K776" s="6"/>
      <c r="L776" s="6"/>
      <c r="M776" s="6"/>
      <c r="N776" s="6"/>
      <c r="O776" s="6"/>
      <c r="P776" s="6"/>
      <c r="Q776" s="6"/>
      <c r="R776" s="6"/>
      <c r="S776" s="6"/>
      <c r="T776" s="6"/>
      <c r="U776" s="6"/>
      <c r="V776" s="6"/>
      <c r="W776" s="6"/>
      <c r="X776" s="6"/>
      <c r="Y776" s="6"/>
    </row>
    <row r="777" spans="1:25">
      <c r="A777" s="4" t="s">
        <v>606</v>
      </c>
      <c r="B777" s="6" t="s">
        <v>674</v>
      </c>
      <c r="C777" s="4" t="s">
        <v>675</v>
      </c>
      <c r="D777" s="52">
        <v>114341.39</v>
      </c>
    </row>
    <row r="778" spans="1:25">
      <c r="A778" s="4" t="s">
        <v>606</v>
      </c>
      <c r="B778" s="6" t="s">
        <v>676</v>
      </c>
      <c r="C778" s="4" t="s">
        <v>677</v>
      </c>
      <c r="D778" s="52">
        <v>158251.97</v>
      </c>
    </row>
    <row r="779" spans="1:25">
      <c r="A779" s="4" t="s">
        <v>606</v>
      </c>
      <c r="B779" s="6" t="s">
        <v>678</v>
      </c>
      <c r="C779" s="4" t="s">
        <v>679</v>
      </c>
      <c r="D779" s="52">
        <v>202162.54</v>
      </c>
    </row>
    <row r="780" spans="1:25">
      <c r="A780" s="4" t="s">
        <v>606</v>
      </c>
      <c r="B780" s="6" t="s">
        <v>680</v>
      </c>
      <c r="C780" s="4" t="s">
        <v>681</v>
      </c>
      <c r="D780" s="52">
        <v>225204.72</v>
      </c>
    </row>
    <row r="781" spans="1:25">
      <c r="A781" s="4" t="s">
        <v>606</v>
      </c>
      <c r="B781" s="6" t="s">
        <v>682</v>
      </c>
      <c r="C781" s="4" t="s">
        <v>683</v>
      </c>
      <c r="D781" s="52">
        <v>258681.1</v>
      </c>
    </row>
    <row r="782" spans="1:25">
      <c r="A782" s="4" t="s">
        <v>606</v>
      </c>
      <c r="B782" s="6" t="s">
        <v>684</v>
      </c>
      <c r="C782" s="4" t="s">
        <v>685</v>
      </c>
      <c r="D782" s="52">
        <v>292157.48</v>
      </c>
    </row>
    <row r="783" spans="1:25">
      <c r="A783" s="4" t="s">
        <v>606</v>
      </c>
      <c r="B783" s="6" t="s">
        <v>686</v>
      </c>
      <c r="C783" s="4" t="s">
        <v>687</v>
      </c>
      <c r="D783" s="52">
        <v>325633.86</v>
      </c>
    </row>
    <row r="784" spans="1:25" ht="16.5" thickBot="1">
      <c r="A784" s="4" t="s">
        <v>606</v>
      </c>
      <c r="B784" s="6" t="s">
        <v>688</v>
      </c>
      <c r="C784" s="4" t="s">
        <v>689</v>
      </c>
      <c r="D784" s="52">
        <v>348676.04</v>
      </c>
    </row>
    <row r="785" spans="1:4" ht="16.5" thickBot="1">
      <c r="A785" s="138" t="s">
        <v>690</v>
      </c>
      <c r="B785" s="139"/>
      <c r="C785" s="139"/>
      <c r="D785" s="139"/>
    </row>
    <row r="786" spans="1:4" ht="47.25">
      <c r="A786" s="65"/>
      <c r="B786" s="65"/>
      <c r="C786" s="65"/>
      <c r="D786" s="4" t="s">
        <v>605</v>
      </c>
    </row>
    <row r="787" spans="1:4">
      <c r="A787" s="4" t="s">
        <v>606</v>
      </c>
      <c r="B787" s="6" t="s">
        <v>691</v>
      </c>
      <c r="C787" s="4" t="s">
        <v>692</v>
      </c>
      <c r="D787" s="52">
        <v>83038.38</v>
      </c>
    </row>
    <row r="788" spans="1:4">
      <c r="A788" s="4" t="s">
        <v>606</v>
      </c>
      <c r="B788" s="6" t="s">
        <v>693</v>
      </c>
      <c r="C788" s="4" t="s">
        <v>694</v>
      </c>
      <c r="D788" s="52">
        <v>131296.10999999999</v>
      </c>
    </row>
    <row r="789" spans="1:4">
      <c r="A789" s="4" t="s">
        <v>606</v>
      </c>
      <c r="B789" s="6" t="s">
        <v>695</v>
      </c>
      <c r="C789" s="4" t="s">
        <v>696</v>
      </c>
      <c r="D789" s="52">
        <v>170337.04</v>
      </c>
    </row>
    <row r="790" spans="1:4">
      <c r="A790" s="4" t="s">
        <v>606</v>
      </c>
      <c r="B790" s="6" t="s">
        <v>697</v>
      </c>
      <c r="C790" s="4" t="s">
        <v>698</v>
      </c>
      <c r="D790" s="52">
        <v>246245.14</v>
      </c>
    </row>
    <row r="791" spans="1:4">
      <c r="A791" s="4" t="s">
        <v>606</v>
      </c>
      <c r="B791" s="6" t="s">
        <v>699</v>
      </c>
      <c r="C791" s="4" t="s">
        <v>700</v>
      </c>
      <c r="D791" s="52">
        <v>322153.21999999997</v>
      </c>
    </row>
    <row r="792" spans="1:4">
      <c r="A792" s="4" t="s">
        <v>606</v>
      </c>
      <c r="B792" s="6" t="s">
        <v>701</v>
      </c>
      <c r="C792" s="4" t="s">
        <v>702</v>
      </c>
      <c r="D792" s="52">
        <v>361194.16000000003</v>
      </c>
    </row>
    <row r="793" spans="1:4">
      <c r="A793" s="4" t="s">
        <v>606</v>
      </c>
      <c r="B793" s="6" t="s">
        <v>703</v>
      </c>
      <c r="C793" s="4" t="s">
        <v>704</v>
      </c>
      <c r="D793" s="52">
        <v>418668.67000000004</v>
      </c>
    </row>
    <row r="794" spans="1:4">
      <c r="A794" s="4" t="s">
        <v>606</v>
      </c>
      <c r="B794" s="6" t="s">
        <v>705</v>
      </c>
      <c r="C794" s="4" t="s">
        <v>706</v>
      </c>
      <c r="D794" s="52">
        <v>476143.18999999994</v>
      </c>
    </row>
    <row r="795" spans="1:4">
      <c r="A795" s="4" t="s">
        <v>606</v>
      </c>
      <c r="B795" s="6" t="s">
        <v>707</v>
      </c>
      <c r="C795" s="4" t="s">
        <v>708</v>
      </c>
      <c r="D795" s="52">
        <v>533617.71</v>
      </c>
    </row>
    <row r="796" spans="1:4" ht="16.5" thickBot="1">
      <c r="A796" s="4" t="s">
        <v>606</v>
      </c>
      <c r="B796" s="6" t="s">
        <v>709</v>
      </c>
      <c r="C796" s="4" t="s">
        <v>710</v>
      </c>
      <c r="D796" s="52">
        <v>572658.64</v>
      </c>
    </row>
    <row r="797" spans="1:4" ht="16.5" thickBot="1">
      <c r="A797" s="138" t="s">
        <v>711</v>
      </c>
      <c r="B797" s="139"/>
      <c r="C797" s="139"/>
      <c r="D797" s="139"/>
    </row>
    <row r="798" spans="1:4" ht="47.25">
      <c r="A798" s="65"/>
      <c r="B798" s="65"/>
      <c r="C798" s="65"/>
      <c r="D798" s="4" t="s">
        <v>605</v>
      </c>
    </row>
    <row r="799" spans="1:4">
      <c r="A799" s="4" t="s">
        <v>606</v>
      </c>
      <c r="B799" s="6" t="s">
        <v>712</v>
      </c>
      <c r="C799" s="4" t="s">
        <v>713</v>
      </c>
      <c r="D799" s="52">
        <v>119623.87</v>
      </c>
    </row>
    <row r="800" spans="1:4">
      <c r="A800" s="4" t="s">
        <v>606</v>
      </c>
      <c r="B800" s="6" t="s">
        <v>714</v>
      </c>
      <c r="C800" s="4" t="s">
        <v>715</v>
      </c>
      <c r="D800" s="52">
        <v>192141.09999999998</v>
      </c>
    </row>
    <row r="801" spans="1:4">
      <c r="A801" s="4" t="s">
        <v>606</v>
      </c>
      <c r="B801" s="6" t="s">
        <v>716</v>
      </c>
      <c r="C801" s="4" t="s">
        <v>717</v>
      </c>
      <c r="D801" s="52">
        <v>250816.59000000003</v>
      </c>
    </row>
    <row r="802" spans="1:4">
      <c r="A802" s="4" t="s">
        <v>606</v>
      </c>
      <c r="B802" s="6" t="s">
        <v>718</v>
      </c>
      <c r="C802" s="4" t="s">
        <v>719</v>
      </c>
      <c r="D802" s="52">
        <v>364513.64</v>
      </c>
    </row>
    <row r="803" spans="1:4">
      <c r="A803" s="4" t="s">
        <v>606</v>
      </c>
      <c r="B803" s="6" t="s">
        <v>720</v>
      </c>
      <c r="C803" s="4" t="s">
        <v>721</v>
      </c>
      <c r="D803" s="52">
        <v>478140.67999999993</v>
      </c>
    </row>
    <row r="804" spans="1:4">
      <c r="A804" s="4" t="s">
        <v>606</v>
      </c>
      <c r="B804" s="6" t="s">
        <v>722</v>
      </c>
      <c r="C804" s="4" t="s">
        <v>723</v>
      </c>
      <c r="D804" s="52">
        <v>537549.8600000001</v>
      </c>
    </row>
    <row r="805" spans="1:4">
      <c r="A805" s="4" t="s">
        <v>606</v>
      </c>
      <c r="B805" s="6" t="s">
        <v>724</v>
      </c>
      <c r="C805" s="4" t="s">
        <v>725</v>
      </c>
      <c r="D805" s="52">
        <v>623219.84000000008</v>
      </c>
    </row>
    <row r="806" spans="1:4">
      <c r="A806" s="4" t="s">
        <v>606</v>
      </c>
      <c r="B806" s="6" t="s">
        <v>726</v>
      </c>
      <c r="C806" s="4" t="s">
        <v>727</v>
      </c>
      <c r="D806" s="52">
        <v>709802.0199999999</v>
      </c>
    </row>
    <row r="807" spans="1:4">
      <c r="A807" s="4" t="s">
        <v>606</v>
      </c>
      <c r="B807" s="6" t="s">
        <v>728</v>
      </c>
      <c r="C807" s="4" t="s">
        <v>729</v>
      </c>
      <c r="D807" s="52">
        <v>796287.17999999993</v>
      </c>
    </row>
    <row r="808" spans="1:4" ht="16.5" thickBot="1">
      <c r="A808" s="4" t="s">
        <v>606</v>
      </c>
      <c r="B808" s="6" t="s">
        <v>730</v>
      </c>
      <c r="C808" s="4" t="s">
        <v>731</v>
      </c>
      <c r="D808" s="52">
        <v>855501.66</v>
      </c>
    </row>
    <row r="809" spans="1:4" ht="16.5" thickBot="1">
      <c r="A809" s="138" t="s">
        <v>732</v>
      </c>
      <c r="B809" s="139"/>
      <c r="C809" s="139"/>
      <c r="D809" s="139"/>
    </row>
    <row r="810" spans="1:4" ht="45">
      <c r="A810" s="65"/>
      <c r="B810" s="65"/>
      <c r="C810" s="65"/>
      <c r="D810" s="55" t="s">
        <v>605</v>
      </c>
    </row>
    <row r="811" spans="1:4">
      <c r="A811" s="4" t="s">
        <v>606</v>
      </c>
      <c r="B811" s="6" t="s">
        <v>733</v>
      </c>
      <c r="C811" s="4" t="s">
        <v>734</v>
      </c>
      <c r="D811" s="52">
        <v>6500</v>
      </c>
    </row>
    <row r="812" spans="1:4">
      <c r="A812" s="4" t="s">
        <v>606</v>
      </c>
      <c r="B812" s="6" t="s">
        <v>735</v>
      </c>
      <c r="C812" s="4" t="s">
        <v>736</v>
      </c>
      <c r="D812" s="52">
        <v>13000</v>
      </c>
    </row>
    <row r="813" spans="1:4">
      <c r="A813" s="4" t="s">
        <v>606</v>
      </c>
      <c r="B813" s="6" t="s">
        <v>737</v>
      </c>
      <c r="C813" s="4" t="s">
        <v>738</v>
      </c>
      <c r="D813" s="52">
        <v>16250</v>
      </c>
    </row>
    <row r="814" spans="1:4">
      <c r="A814" s="4" t="s">
        <v>606</v>
      </c>
      <c r="B814" s="6" t="s">
        <v>739</v>
      </c>
      <c r="C814" s="4" t="s">
        <v>740</v>
      </c>
      <c r="D814" s="52">
        <v>19500</v>
      </c>
    </row>
    <row r="815" spans="1:4">
      <c r="A815" s="4" t="s">
        <v>606</v>
      </c>
      <c r="B815" s="6" t="s">
        <v>741</v>
      </c>
      <c r="C815" s="4" t="s">
        <v>742</v>
      </c>
      <c r="D815" s="52">
        <v>22750</v>
      </c>
    </row>
    <row r="816" spans="1:4">
      <c r="A816" s="4" t="s">
        <v>606</v>
      </c>
      <c r="B816" s="6" t="s">
        <v>743</v>
      </c>
      <c r="C816" s="4" t="s">
        <v>744</v>
      </c>
      <c r="D816" s="52">
        <v>26000</v>
      </c>
    </row>
    <row r="817" spans="1:4">
      <c r="A817" s="4" t="s">
        <v>606</v>
      </c>
      <c r="B817" s="6" t="s">
        <v>745</v>
      </c>
      <c r="C817" s="4" t="s">
        <v>746</v>
      </c>
      <c r="D817" s="52">
        <v>29250</v>
      </c>
    </row>
    <row r="818" spans="1:4">
      <c r="A818" s="4" t="s">
        <v>606</v>
      </c>
      <c r="B818" s="6" t="s">
        <v>747</v>
      </c>
      <c r="C818" s="4" t="s">
        <v>748</v>
      </c>
      <c r="D818" s="52">
        <v>32500</v>
      </c>
    </row>
    <row r="819" spans="1:4">
      <c r="A819" s="4" t="s">
        <v>606</v>
      </c>
      <c r="B819" s="6" t="s">
        <v>749</v>
      </c>
      <c r="C819" s="4" t="s">
        <v>750</v>
      </c>
      <c r="D819" s="52">
        <v>35750</v>
      </c>
    </row>
    <row r="820" spans="1:4">
      <c r="A820" s="4" t="s">
        <v>606</v>
      </c>
      <c r="B820" s="6" t="s">
        <v>751</v>
      </c>
      <c r="C820" s="4" t="s">
        <v>752</v>
      </c>
      <c r="D820" s="52">
        <v>39000</v>
      </c>
    </row>
    <row r="821" spans="1:4">
      <c r="A821" s="4" t="s">
        <v>606</v>
      </c>
      <c r="B821" s="6" t="s">
        <v>753</v>
      </c>
      <c r="C821" s="4" t="s">
        <v>754</v>
      </c>
      <c r="D821" s="52">
        <v>42250</v>
      </c>
    </row>
    <row r="822" spans="1:4">
      <c r="A822" s="4" t="s">
        <v>606</v>
      </c>
      <c r="B822" s="6" t="s">
        <v>755</v>
      </c>
      <c r="C822" s="4" t="s">
        <v>756</v>
      </c>
      <c r="D822" s="52">
        <v>45500</v>
      </c>
    </row>
    <row r="823" spans="1:4">
      <c r="A823" s="4" t="s">
        <v>606</v>
      </c>
      <c r="B823" s="6" t="s">
        <v>757</v>
      </c>
      <c r="C823" s="4" t="s">
        <v>758</v>
      </c>
      <c r="D823" s="52">
        <v>48750</v>
      </c>
    </row>
    <row r="824" spans="1:4">
      <c r="A824" s="4" t="s">
        <v>606</v>
      </c>
      <c r="B824" s="6" t="s">
        <v>759</v>
      </c>
      <c r="C824" s="4" t="s">
        <v>760</v>
      </c>
      <c r="D824" s="52">
        <v>52000</v>
      </c>
    </row>
    <row r="825" spans="1:4">
      <c r="A825" s="4" t="s">
        <v>606</v>
      </c>
      <c r="B825" s="6" t="s">
        <v>761</v>
      </c>
      <c r="C825" s="4" t="s">
        <v>762</v>
      </c>
      <c r="D825" s="52">
        <v>55250</v>
      </c>
    </row>
    <row r="826" spans="1:4">
      <c r="A826" s="4" t="s">
        <v>606</v>
      </c>
      <c r="B826" s="6" t="s">
        <v>763</v>
      </c>
      <c r="C826" s="4" t="s">
        <v>764</v>
      </c>
      <c r="D826" s="52">
        <v>58500</v>
      </c>
    </row>
    <row r="827" spans="1:4">
      <c r="A827" s="4" t="s">
        <v>606</v>
      </c>
      <c r="B827" s="6" t="s">
        <v>765</v>
      </c>
      <c r="C827" s="4" t="s">
        <v>766</v>
      </c>
      <c r="D827" s="52">
        <v>61750</v>
      </c>
    </row>
    <row r="828" spans="1:4">
      <c r="A828" s="4" t="s">
        <v>606</v>
      </c>
      <c r="B828" s="6" t="s">
        <v>767</v>
      </c>
      <c r="C828" s="4" t="s">
        <v>768</v>
      </c>
      <c r="D828" s="52">
        <v>65000</v>
      </c>
    </row>
    <row r="829" spans="1:4">
      <c r="A829" s="4" t="s">
        <v>606</v>
      </c>
      <c r="B829" s="6" t="s">
        <v>769</v>
      </c>
      <c r="C829" s="4" t="s">
        <v>770</v>
      </c>
      <c r="D829" s="52">
        <v>68250</v>
      </c>
    </row>
    <row r="830" spans="1:4" ht="16.5" thickBot="1">
      <c r="A830" s="4" t="s">
        <v>606</v>
      </c>
      <c r="B830" s="6" t="s">
        <v>771</v>
      </c>
      <c r="C830" s="4" t="s">
        <v>772</v>
      </c>
      <c r="D830" s="52">
        <v>71500</v>
      </c>
    </row>
    <row r="831" spans="1:4" ht="16.5" thickBot="1">
      <c r="A831" s="138" t="s">
        <v>773</v>
      </c>
      <c r="B831" s="139"/>
      <c r="C831" s="139"/>
      <c r="D831" s="139"/>
    </row>
    <row r="832" spans="1:4" ht="47.25">
      <c r="A832" s="65"/>
      <c r="B832" s="65"/>
      <c r="C832" s="65"/>
      <c r="D832" s="4" t="s">
        <v>605</v>
      </c>
    </row>
    <row r="833" spans="1:4" ht="31.5">
      <c r="A833" s="4" t="s">
        <v>606</v>
      </c>
      <c r="B833" s="6" t="s">
        <v>774</v>
      </c>
      <c r="C833" s="4" t="s">
        <v>775</v>
      </c>
      <c r="D833" s="52">
        <v>51546.400000000001</v>
      </c>
    </row>
    <row r="834" spans="1:4" ht="31.5">
      <c r="A834" s="4" t="s">
        <v>606</v>
      </c>
      <c r="B834" s="6" t="s">
        <v>776</v>
      </c>
      <c r="C834" s="4" t="s">
        <v>777</v>
      </c>
      <c r="D834" s="52">
        <v>77181.489999999991</v>
      </c>
    </row>
    <row r="835" spans="1:4" ht="31.5">
      <c r="A835" s="4" t="s">
        <v>606</v>
      </c>
      <c r="B835" s="6" t="s">
        <v>778</v>
      </c>
      <c r="C835" s="4" t="s">
        <v>779</v>
      </c>
      <c r="D835" s="52">
        <v>84913.45</v>
      </c>
    </row>
    <row r="836" spans="1:4" ht="31.5">
      <c r="A836" s="4" t="s">
        <v>606</v>
      </c>
      <c r="B836" s="6" t="s">
        <v>780</v>
      </c>
      <c r="C836" s="4" t="s">
        <v>781</v>
      </c>
      <c r="D836" s="52">
        <v>92645.409999999989</v>
      </c>
    </row>
    <row r="837" spans="1:4" ht="31.5">
      <c r="A837" s="4" t="s">
        <v>606</v>
      </c>
      <c r="B837" s="6" t="s">
        <v>782</v>
      </c>
      <c r="C837" s="4" t="s">
        <v>783</v>
      </c>
      <c r="D837" s="52">
        <v>100377.37</v>
      </c>
    </row>
    <row r="838" spans="1:4" ht="31.5">
      <c r="A838" s="4" t="s">
        <v>606</v>
      </c>
      <c r="B838" s="6" t="s">
        <v>784</v>
      </c>
      <c r="C838" s="4" t="s">
        <v>785</v>
      </c>
      <c r="D838" s="52">
        <v>108109.33</v>
      </c>
    </row>
    <row r="839" spans="1:4" ht="31.5">
      <c r="A839" s="4" t="s">
        <v>606</v>
      </c>
      <c r="B839" s="6" t="s">
        <v>786</v>
      </c>
      <c r="C839" s="4" t="s">
        <v>787</v>
      </c>
      <c r="D839" s="52">
        <v>115841.29</v>
      </c>
    </row>
    <row r="840" spans="1:4" ht="31.5">
      <c r="A840" s="4" t="s">
        <v>606</v>
      </c>
      <c r="B840" s="6" t="s">
        <v>788</v>
      </c>
      <c r="C840" s="4" t="s">
        <v>789</v>
      </c>
      <c r="D840" s="52">
        <v>123573.25</v>
      </c>
    </row>
    <row r="841" spans="1:4" ht="31.5">
      <c r="A841" s="4" t="s">
        <v>606</v>
      </c>
      <c r="B841" s="6" t="s">
        <v>790</v>
      </c>
      <c r="C841" s="4" t="s">
        <v>791</v>
      </c>
      <c r="D841" s="52">
        <v>131305.21000000002</v>
      </c>
    </row>
    <row r="842" spans="1:4" ht="31.5">
      <c r="A842" s="4" t="s">
        <v>606</v>
      </c>
      <c r="B842" s="6" t="s">
        <v>792</v>
      </c>
      <c r="C842" s="4" t="s">
        <v>793</v>
      </c>
      <c r="D842" s="52">
        <v>146809.96000000002</v>
      </c>
    </row>
    <row r="843" spans="1:4" ht="31.5">
      <c r="A843" s="4" t="s">
        <v>606</v>
      </c>
      <c r="B843" s="6" t="s">
        <v>794</v>
      </c>
      <c r="C843" s="4" t="s">
        <v>795</v>
      </c>
      <c r="D843" s="52">
        <v>154541.92000000001</v>
      </c>
    </row>
    <row r="844" spans="1:4" ht="31.5">
      <c r="A844" s="4" t="s">
        <v>606</v>
      </c>
      <c r="B844" s="6" t="s">
        <v>796</v>
      </c>
      <c r="C844" s="4" t="s">
        <v>797</v>
      </c>
      <c r="D844" s="52">
        <v>162273.88</v>
      </c>
    </row>
    <row r="845" spans="1:4" ht="31.5">
      <c r="A845" s="4" t="s">
        <v>606</v>
      </c>
      <c r="B845" s="6" t="s">
        <v>798</v>
      </c>
      <c r="C845" s="4" t="s">
        <v>799</v>
      </c>
      <c r="D845" s="52">
        <v>170005.84</v>
      </c>
    </row>
    <row r="846" spans="1:4" ht="31.5">
      <c r="A846" s="4" t="s">
        <v>606</v>
      </c>
      <c r="B846" s="6" t="s">
        <v>800</v>
      </c>
      <c r="C846" s="4" t="s">
        <v>801</v>
      </c>
      <c r="D846" s="52">
        <v>177737.80000000002</v>
      </c>
    </row>
    <row r="847" spans="1:4" ht="31.5">
      <c r="A847" s="4" t="s">
        <v>606</v>
      </c>
      <c r="B847" s="6" t="s">
        <v>802</v>
      </c>
      <c r="C847" s="4" t="s">
        <v>803</v>
      </c>
      <c r="D847" s="52">
        <v>184181.1</v>
      </c>
    </row>
    <row r="848" spans="1:4" ht="31.5">
      <c r="A848" s="4" t="s">
        <v>606</v>
      </c>
      <c r="B848" s="6" t="s">
        <v>804</v>
      </c>
      <c r="C848" s="4" t="s">
        <v>805</v>
      </c>
      <c r="D848" s="52">
        <v>190624.40000000002</v>
      </c>
    </row>
    <row r="849" spans="1:4" ht="30">
      <c r="A849" s="4" t="s">
        <v>606</v>
      </c>
      <c r="B849" s="51" t="s">
        <v>806</v>
      </c>
      <c r="C849" s="4" t="s">
        <v>807</v>
      </c>
      <c r="D849" s="52">
        <v>197067.7</v>
      </c>
    </row>
    <row r="850" spans="1:4" ht="31.5">
      <c r="A850" s="4" t="s">
        <v>606</v>
      </c>
      <c r="B850" s="6" t="s">
        <v>808</v>
      </c>
      <c r="C850" s="4" t="s">
        <v>809</v>
      </c>
      <c r="D850" s="52">
        <v>203510.99000000002</v>
      </c>
    </row>
    <row r="851" spans="1:4" ht="32.25" thickBot="1">
      <c r="A851" s="4" t="s">
        <v>606</v>
      </c>
      <c r="B851" s="6" t="s">
        <v>810</v>
      </c>
      <c r="C851" s="4" t="s">
        <v>811</v>
      </c>
      <c r="D851" s="52">
        <v>209954.29</v>
      </c>
    </row>
    <row r="852" spans="1:4" ht="16.5" thickBot="1">
      <c r="A852" s="138" t="s">
        <v>812</v>
      </c>
      <c r="B852" s="139"/>
      <c r="C852" s="139"/>
      <c r="D852" s="139"/>
    </row>
    <row r="853" spans="1:4" ht="47.25">
      <c r="A853" s="65"/>
      <c r="B853" s="65"/>
      <c r="C853" s="65"/>
      <c r="D853" s="4" t="s">
        <v>605</v>
      </c>
    </row>
    <row r="854" spans="1:4">
      <c r="A854" s="4" t="s">
        <v>606</v>
      </c>
      <c r="B854" s="6" t="s">
        <v>813</v>
      </c>
      <c r="C854" s="4" t="s">
        <v>814</v>
      </c>
      <c r="D854" s="52">
        <v>3092.7900000000004</v>
      </c>
    </row>
    <row r="855" spans="1:4">
      <c r="A855" s="4" t="s">
        <v>606</v>
      </c>
      <c r="B855" s="6" t="s">
        <v>815</v>
      </c>
      <c r="C855" s="4" t="s">
        <v>816</v>
      </c>
      <c r="D855" s="52">
        <v>5412.38</v>
      </c>
    </row>
    <row r="856" spans="1:4">
      <c r="A856" s="4" t="s">
        <v>606</v>
      </c>
      <c r="B856" s="6" t="s">
        <v>817</v>
      </c>
      <c r="C856" s="4" t="s">
        <v>818</v>
      </c>
      <c r="D856" s="52">
        <v>7216.5</v>
      </c>
    </row>
    <row r="857" spans="1:4">
      <c r="A857" s="4" t="s">
        <v>606</v>
      </c>
      <c r="B857" s="6" t="s">
        <v>819</v>
      </c>
      <c r="C857" s="4" t="s">
        <v>820</v>
      </c>
      <c r="D857" s="52">
        <v>9020.6200000000008</v>
      </c>
    </row>
    <row r="858" spans="1:4">
      <c r="A858" s="4" t="s">
        <v>606</v>
      </c>
      <c r="B858" s="6" t="s">
        <v>821</v>
      </c>
      <c r="C858" s="4" t="s">
        <v>822</v>
      </c>
      <c r="D858" s="52">
        <v>10824.75</v>
      </c>
    </row>
    <row r="859" spans="1:4">
      <c r="A859" s="4" t="s">
        <v>606</v>
      </c>
      <c r="B859" s="6" t="s">
        <v>823</v>
      </c>
      <c r="C859" s="4" t="s">
        <v>824</v>
      </c>
      <c r="D859" s="52">
        <v>12628.87</v>
      </c>
    </row>
    <row r="860" spans="1:4">
      <c r="A860" s="4" t="s">
        <v>606</v>
      </c>
      <c r="B860" s="6" t="s">
        <v>825</v>
      </c>
      <c r="C860" s="4" t="s">
        <v>826</v>
      </c>
      <c r="D860" s="52">
        <v>14432.99</v>
      </c>
    </row>
    <row r="861" spans="1:4">
      <c r="A861" s="4" t="s">
        <v>606</v>
      </c>
      <c r="B861" s="6" t="s">
        <v>827</v>
      </c>
      <c r="C861" s="4" t="s">
        <v>828</v>
      </c>
      <c r="D861" s="52">
        <v>16237.12</v>
      </c>
    </row>
    <row r="862" spans="1:4">
      <c r="A862" s="4" t="s">
        <v>606</v>
      </c>
      <c r="B862" s="6" t="s">
        <v>829</v>
      </c>
      <c r="C862" s="4" t="s">
        <v>830</v>
      </c>
      <c r="D862" s="52">
        <v>18041.239999999998</v>
      </c>
    </row>
    <row r="863" spans="1:4">
      <c r="A863" s="4" t="s">
        <v>606</v>
      </c>
      <c r="B863" s="6" t="s">
        <v>831</v>
      </c>
      <c r="C863" s="4" t="s">
        <v>832</v>
      </c>
      <c r="D863" s="52">
        <v>19845.37</v>
      </c>
    </row>
    <row r="864" spans="1:4">
      <c r="A864" s="4" t="s">
        <v>606</v>
      </c>
      <c r="B864" s="6" t="s">
        <v>833</v>
      </c>
      <c r="C864" s="4" t="s">
        <v>834</v>
      </c>
      <c r="D864" s="52">
        <v>21649.489999999998</v>
      </c>
    </row>
    <row r="865" spans="1:4">
      <c r="A865" s="4" t="s">
        <v>606</v>
      </c>
      <c r="B865" s="6" t="s">
        <v>835</v>
      </c>
      <c r="C865" s="4" t="s">
        <v>836</v>
      </c>
      <c r="D865" s="52">
        <v>23453.609999999997</v>
      </c>
    </row>
    <row r="866" spans="1:4">
      <c r="A866" s="4" t="s">
        <v>606</v>
      </c>
      <c r="B866" s="6" t="s">
        <v>837</v>
      </c>
      <c r="C866" s="4" t="s">
        <v>838</v>
      </c>
      <c r="D866" s="52">
        <v>25257.739999999998</v>
      </c>
    </row>
    <row r="867" spans="1:4">
      <c r="A867" s="4" t="s">
        <v>606</v>
      </c>
      <c r="B867" s="6" t="s">
        <v>839</v>
      </c>
      <c r="C867" s="4" t="s">
        <v>840</v>
      </c>
      <c r="D867" s="52">
        <v>27061.859999999997</v>
      </c>
    </row>
    <row r="868" spans="1:4">
      <c r="A868" s="4" t="s">
        <v>606</v>
      </c>
      <c r="B868" s="6" t="s">
        <v>841</v>
      </c>
      <c r="C868" s="4" t="s">
        <v>842</v>
      </c>
      <c r="D868" s="52">
        <v>28865.98</v>
      </c>
    </row>
    <row r="869" spans="1:4">
      <c r="A869" s="4" t="s">
        <v>606</v>
      </c>
      <c r="B869" s="6" t="s">
        <v>843</v>
      </c>
      <c r="C869" s="4" t="s">
        <v>844</v>
      </c>
      <c r="D869" s="52">
        <v>30670.109999999997</v>
      </c>
    </row>
    <row r="870" spans="1:4">
      <c r="A870" s="4" t="s">
        <v>606</v>
      </c>
      <c r="B870" s="6" t="s">
        <v>845</v>
      </c>
      <c r="C870" s="4" t="s">
        <v>846</v>
      </c>
      <c r="D870" s="52">
        <v>32474.23</v>
      </c>
    </row>
    <row r="871" spans="1:4">
      <c r="A871" s="4" t="s">
        <v>606</v>
      </c>
      <c r="B871" s="6" t="s">
        <v>847</v>
      </c>
      <c r="C871" s="4" t="s">
        <v>848</v>
      </c>
      <c r="D871" s="52">
        <v>34278.36</v>
      </c>
    </row>
    <row r="872" spans="1:4" ht="16.5" thickBot="1">
      <c r="A872" s="4" t="s">
        <v>606</v>
      </c>
      <c r="B872" s="6" t="s">
        <v>849</v>
      </c>
      <c r="C872" s="4" t="s">
        <v>850</v>
      </c>
      <c r="D872" s="52">
        <v>36082.480000000003</v>
      </c>
    </row>
    <row r="873" spans="1:4" ht="16.5" thickBot="1">
      <c r="A873" s="138" t="s">
        <v>851</v>
      </c>
      <c r="B873" s="139"/>
      <c r="C873" s="139"/>
      <c r="D873" s="139"/>
    </row>
    <row r="874" spans="1:4" ht="47.25">
      <c r="A874" s="65"/>
      <c r="B874" s="65"/>
      <c r="C874" s="65"/>
      <c r="D874" s="4" t="s">
        <v>605</v>
      </c>
    </row>
    <row r="875" spans="1:4">
      <c r="A875" s="4" t="s">
        <v>606</v>
      </c>
      <c r="B875" s="6" t="s">
        <v>852</v>
      </c>
      <c r="C875" s="4" t="s">
        <v>853</v>
      </c>
      <c r="D875" s="52">
        <v>5154.6400000000003</v>
      </c>
    </row>
    <row r="876" spans="1:4">
      <c r="A876" s="4" t="s">
        <v>606</v>
      </c>
      <c r="B876" s="6" t="s">
        <v>854</v>
      </c>
      <c r="C876" s="4" t="s">
        <v>855</v>
      </c>
      <c r="D876" s="52">
        <v>7731.96</v>
      </c>
    </row>
    <row r="877" spans="1:4">
      <c r="A877" s="4" t="s">
        <v>606</v>
      </c>
      <c r="B877" s="6" t="s">
        <v>856</v>
      </c>
      <c r="C877" s="4" t="s">
        <v>857</v>
      </c>
      <c r="D877" s="52">
        <v>10309.280000000001</v>
      </c>
    </row>
    <row r="878" spans="1:4">
      <c r="A878" s="4" t="s">
        <v>606</v>
      </c>
      <c r="B878" s="6" t="s">
        <v>858</v>
      </c>
      <c r="C878" s="4" t="s">
        <v>859</v>
      </c>
      <c r="D878" s="52">
        <v>12886.6</v>
      </c>
    </row>
    <row r="879" spans="1:4">
      <c r="A879" s="4" t="s">
        <v>606</v>
      </c>
      <c r="B879" s="6" t="s">
        <v>860</v>
      </c>
      <c r="C879" s="4" t="s">
        <v>861</v>
      </c>
      <c r="D879" s="52">
        <v>15463.92</v>
      </c>
    </row>
    <row r="880" spans="1:4">
      <c r="A880" s="4" t="s">
        <v>606</v>
      </c>
      <c r="B880" s="6" t="s">
        <v>862</v>
      </c>
      <c r="C880" s="4" t="s">
        <v>863</v>
      </c>
      <c r="D880" s="52">
        <v>18041.239999999998</v>
      </c>
    </row>
    <row r="881" spans="1:4">
      <c r="A881" s="4" t="s">
        <v>606</v>
      </c>
      <c r="B881" s="6" t="s">
        <v>864</v>
      </c>
      <c r="C881" s="4" t="s">
        <v>865</v>
      </c>
      <c r="D881" s="52">
        <v>20618.559999999998</v>
      </c>
    </row>
    <row r="882" spans="1:4">
      <c r="A882" s="4" t="s">
        <v>606</v>
      </c>
      <c r="B882" s="6" t="s">
        <v>866</v>
      </c>
      <c r="C882" s="4" t="s">
        <v>867</v>
      </c>
      <c r="D882" s="52">
        <v>23195.879999999997</v>
      </c>
    </row>
    <row r="883" spans="1:4">
      <c r="A883" s="4" t="s">
        <v>606</v>
      </c>
      <c r="B883" s="6" t="s">
        <v>868</v>
      </c>
      <c r="C883" s="4" t="s">
        <v>869</v>
      </c>
      <c r="D883" s="52">
        <v>25773.199999999997</v>
      </c>
    </row>
    <row r="884" spans="1:4">
      <c r="A884" s="4" t="s">
        <v>606</v>
      </c>
      <c r="B884" s="6" t="s">
        <v>870</v>
      </c>
      <c r="C884" s="4" t="s">
        <v>871</v>
      </c>
      <c r="D884" s="52">
        <v>28350.519999999997</v>
      </c>
    </row>
    <row r="885" spans="1:4">
      <c r="A885" s="4" t="s">
        <v>606</v>
      </c>
      <c r="B885" s="6" t="s">
        <v>872</v>
      </c>
      <c r="C885" s="4" t="s">
        <v>873</v>
      </c>
      <c r="D885" s="52">
        <v>30927.84</v>
      </c>
    </row>
    <row r="886" spans="1:4">
      <c r="A886" s="4" t="s">
        <v>606</v>
      </c>
      <c r="B886" s="6" t="s">
        <v>874</v>
      </c>
      <c r="C886" s="4" t="s">
        <v>875</v>
      </c>
      <c r="D886" s="52">
        <v>33505.160000000003</v>
      </c>
    </row>
    <row r="887" spans="1:4">
      <c r="A887" s="4" t="s">
        <v>606</v>
      </c>
      <c r="B887" s="6" t="s">
        <v>876</v>
      </c>
      <c r="C887" s="4" t="s">
        <v>877</v>
      </c>
      <c r="D887" s="52">
        <v>36082.480000000003</v>
      </c>
    </row>
    <row r="888" spans="1:4">
      <c r="A888" s="4" t="s">
        <v>606</v>
      </c>
      <c r="B888" s="6" t="s">
        <v>878</v>
      </c>
      <c r="C888" s="4" t="s">
        <v>879</v>
      </c>
      <c r="D888" s="52">
        <v>38659.800000000003</v>
      </c>
    </row>
    <row r="889" spans="1:4">
      <c r="A889" s="4" t="s">
        <v>606</v>
      </c>
      <c r="B889" s="6" t="s">
        <v>880</v>
      </c>
      <c r="C889" s="4" t="s">
        <v>881</v>
      </c>
      <c r="D889" s="52">
        <v>41237.120000000003</v>
      </c>
    </row>
    <row r="890" spans="1:4">
      <c r="A890" s="4" t="s">
        <v>606</v>
      </c>
      <c r="B890" s="6" t="s">
        <v>882</v>
      </c>
      <c r="C890" s="4" t="s">
        <v>883</v>
      </c>
      <c r="D890" s="52">
        <v>43814.44</v>
      </c>
    </row>
    <row r="891" spans="1:4">
      <c r="A891" s="4" t="s">
        <v>606</v>
      </c>
      <c r="B891" s="6" t="s">
        <v>884</v>
      </c>
      <c r="C891" s="4" t="s">
        <v>885</v>
      </c>
      <c r="D891" s="52">
        <v>46391.76</v>
      </c>
    </row>
    <row r="892" spans="1:4">
      <c r="A892" s="4" t="s">
        <v>606</v>
      </c>
      <c r="B892" s="6" t="s">
        <v>886</v>
      </c>
      <c r="C892" s="4" t="s">
        <v>887</v>
      </c>
      <c r="D892" s="52">
        <v>48969.08</v>
      </c>
    </row>
    <row r="893" spans="1:4" ht="16.5" thickBot="1">
      <c r="A893" s="4" t="s">
        <v>606</v>
      </c>
      <c r="B893" s="6" t="s">
        <v>888</v>
      </c>
      <c r="C893" s="4" t="s">
        <v>889</v>
      </c>
      <c r="D893" s="52">
        <v>51546.400000000001</v>
      </c>
    </row>
    <row r="894" spans="1:4" ht="16.5" customHeight="1" thickBot="1">
      <c r="A894" s="138" t="s">
        <v>890</v>
      </c>
      <c r="B894" s="139"/>
      <c r="C894" s="139"/>
      <c r="D894" s="139"/>
    </row>
    <row r="895" spans="1:4">
      <c r="A895" s="4" t="s">
        <v>5</v>
      </c>
      <c r="B895" s="6" t="s">
        <v>891</v>
      </c>
      <c r="C895" s="4" t="s">
        <v>892</v>
      </c>
      <c r="D895" s="129">
        <v>15000</v>
      </c>
    </row>
    <row r="896" spans="1:4">
      <c r="A896" s="4" t="s">
        <v>5</v>
      </c>
      <c r="B896" s="6" t="s">
        <v>893</v>
      </c>
      <c r="C896" s="4" t="s">
        <v>894</v>
      </c>
      <c r="D896" s="129">
        <v>1500</v>
      </c>
    </row>
    <row r="897" spans="1:4">
      <c r="A897" s="4" t="s">
        <v>5</v>
      </c>
      <c r="B897" s="6" t="s">
        <v>895</v>
      </c>
      <c r="C897" s="4" t="s">
        <v>896</v>
      </c>
      <c r="D897" s="129">
        <v>15000</v>
      </c>
    </row>
    <row r="898" spans="1:4">
      <c r="A898" s="4" t="s">
        <v>5</v>
      </c>
      <c r="B898" s="6" t="s">
        <v>897</v>
      </c>
      <c r="C898" s="4" t="s">
        <v>898</v>
      </c>
      <c r="D898" s="129">
        <v>30000</v>
      </c>
    </row>
    <row r="899" spans="1:4">
      <c r="A899" s="4" t="s">
        <v>5</v>
      </c>
      <c r="B899" s="6" t="s">
        <v>899</v>
      </c>
      <c r="C899" s="4" t="s">
        <v>900</v>
      </c>
      <c r="D899" s="129">
        <v>3000</v>
      </c>
    </row>
    <row r="900" spans="1:4">
      <c r="A900" s="4" t="s">
        <v>5</v>
      </c>
      <c r="B900" s="6" t="s">
        <v>901</v>
      </c>
      <c r="C900" s="4" t="s">
        <v>902</v>
      </c>
      <c r="D900" s="129">
        <v>50000</v>
      </c>
    </row>
    <row r="901" spans="1:4" ht="16.5" thickBot="1">
      <c r="A901" s="4" t="s">
        <v>5</v>
      </c>
      <c r="B901" s="6" t="s">
        <v>903</v>
      </c>
      <c r="C901" s="4" t="s">
        <v>904</v>
      </c>
      <c r="D901" s="129">
        <v>1500</v>
      </c>
    </row>
    <row r="902" spans="1:4" ht="16.5" thickBot="1">
      <c r="A902" s="138" t="s">
        <v>905</v>
      </c>
      <c r="B902" s="139"/>
      <c r="C902" s="139"/>
      <c r="D902" s="139"/>
    </row>
    <row r="903" spans="1:4" ht="16.5" thickBot="1">
      <c r="A903" s="4" t="s">
        <v>5</v>
      </c>
      <c r="B903" s="6" t="s">
        <v>906</v>
      </c>
      <c r="C903" s="4" t="s">
        <v>907</v>
      </c>
      <c r="D903" s="52">
        <v>310</v>
      </c>
    </row>
    <row r="904" spans="1:4" ht="16.5" thickBot="1">
      <c r="A904" s="138" t="s">
        <v>908</v>
      </c>
      <c r="B904" s="139"/>
      <c r="C904" s="139"/>
      <c r="D904" s="139"/>
    </row>
    <row r="905" spans="1:4">
      <c r="A905" s="4" t="s">
        <v>5</v>
      </c>
      <c r="B905" s="6" t="s">
        <v>909</v>
      </c>
      <c r="C905" s="4" t="s">
        <v>910</v>
      </c>
      <c r="D905" s="52">
        <v>4000.0034999999993</v>
      </c>
    </row>
    <row r="906" spans="1:4">
      <c r="A906" s="4" t="s">
        <v>5</v>
      </c>
      <c r="B906" s="6" t="s">
        <v>911</v>
      </c>
      <c r="C906" s="4" t="s">
        <v>912</v>
      </c>
      <c r="D906" s="52">
        <v>3599.9964999999997</v>
      </c>
    </row>
    <row r="907" spans="1:4" ht="16.5" thickBot="1">
      <c r="A907" s="4" t="s">
        <v>5</v>
      </c>
      <c r="B907" s="6" t="s">
        <v>913</v>
      </c>
      <c r="C907" s="4" t="s">
        <v>914</v>
      </c>
      <c r="D907" s="52">
        <v>3199.9989999999998</v>
      </c>
    </row>
    <row r="908" spans="1:4" ht="16.5" thickBot="1">
      <c r="A908" s="138" t="s">
        <v>915</v>
      </c>
      <c r="B908" s="139"/>
      <c r="C908" s="139"/>
      <c r="D908" s="139"/>
    </row>
    <row r="909" spans="1:4">
      <c r="A909" s="4" t="s">
        <v>5</v>
      </c>
      <c r="B909" s="53" t="s">
        <v>916</v>
      </c>
      <c r="C909" s="54" t="s">
        <v>917</v>
      </c>
      <c r="D909" s="93">
        <v>29717.1875</v>
      </c>
    </row>
    <row r="910" spans="1:4">
      <c r="A910" s="4" t="s">
        <v>5</v>
      </c>
      <c r="B910" s="53" t="s">
        <v>918</v>
      </c>
      <c r="C910" s="54" t="s">
        <v>919</v>
      </c>
      <c r="D910" s="93">
        <v>3580.3125</v>
      </c>
    </row>
    <row r="911" spans="1:4">
      <c r="A911" s="4" t="s">
        <v>5</v>
      </c>
      <c r="B911" s="53" t="s">
        <v>920</v>
      </c>
      <c r="C911" s="54" t="s">
        <v>921</v>
      </c>
      <c r="D911" s="93">
        <v>2167.1875</v>
      </c>
    </row>
    <row r="912" spans="1:4">
      <c r="A912" s="4" t="s">
        <v>5</v>
      </c>
      <c r="B912" s="53" t="s">
        <v>922</v>
      </c>
      <c r="C912" s="54" t="s">
        <v>923</v>
      </c>
      <c r="D912" s="93">
        <v>4334.375</v>
      </c>
    </row>
    <row r="913" spans="1:4">
      <c r="A913" s="4" t="s">
        <v>5</v>
      </c>
      <c r="B913" s="53" t="s">
        <v>924</v>
      </c>
      <c r="C913" s="54" t="s">
        <v>925</v>
      </c>
      <c r="D913" s="93">
        <v>3325</v>
      </c>
    </row>
    <row r="914" spans="1:4">
      <c r="A914" s="4" t="s">
        <v>5</v>
      </c>
      <c r="B914" s="53" t="s">
        <v>926</v>
      </c>
      <c r="C914" s="54" t="s">
        <v>927</v>
      </c>
      <c r="D914" s="93">
        <v>1425</v>
      </c>
    </row>
    <row r="915" spans="1:4">
      <c r="A915" s="4" t="s">
        <v>5</v>
      </c>
      <c r="B915" s="53" t="s">
        <v>928</v>
      </c>
      <c r="C915" s="54" t="s">
        <v>929</v>
      </c>
      <c r="D915" s="93">
        <v>2760.9375</v>
      </c>
    </row>
    <row r="916" spans="1:4">
      <c r="A916" s="4" t="s">
        <v>5</v>
      </c>
      <c r="B916" s="53" t="s">
        <v>930</v>
      </c>
      <c r="C916" s="54" t="s">
        <v>931</v>
      </c>
      <c r="D916" s="93">
        <v>1235</v>
      </c>
    </row>
    <row r="917" spans="1:4">
      <c r="A917" s="4" t="s">
        <v>5</v>
      </c>
      <c r="B917" s="53" t="s">
        <v>932</v>
      </c>
      <c r="C917" s="54" t="s">
        <v>917</v>
      </c>
      <c r="D917" s="93">
        <v>41562.5</v>
      </c>
    </row>
    <row r="918" spans="1:4">
      <c r="A918" s="4" t="s">
        <v>5</v>
      </c>
      <c r="B918" s="53" t="s">
        <v>933</v>
      </c>
      <c r="C918" s="54" t="s">
        <v>919</v>
      </c>
      <c r="D918" s="93">
        <v>4987.5</v>
      </c>
    </row>
    <row r="919" spans="1:4">
      <c r="A919" s="4" t="s">
        <v>5</v>
      </c>
      <c r="B919" s="53" t="s">
        <v>934</v>
      </c>
      <c r="C919" s="54" t="s">
        <v>921</v>
      </c>
      <c r="D919" s="93">
        <v>3615.9375</v>
      </c>
    </row>
    <row r="920" spans="1:4">
      <c r="A920" s="4" t="s">
        <v>5</v>
      </c>
      <c r="B920" s="53" t="s">
        <v>935</v>
      </c>
      <c r="C920" s="54" t="s">
        <v>923</v>
      </c>
      <c r="D920" s="93">
        <v>7225.9375</v>
      </c>
    </row>
    <row r="921" spans="1:4">
      <c r="A921" s="4" t="s">
        <v>5</v>
      </c>
      <c r="B921" s="53" t="s">
        <v>936</v>
      </c>
      <c r="C921" s="54" t="s">
        <v>925</v>
      </c>
      <c r="D921" s="93">
        <v>5539.6875</v>
      </c>
    </row>
    <row r="922" spans="1:4">
      <c r="A922" s="4" t="s">
        <v>5</v>
      </c>
      <c r="B922" s="53" t="s">
        <v>937</v>
      </c>
      <c r="C922" s="54" t="s">
        <v>927</v>
      </c>
      <c r="D922" s="93">
        <v>3040</v>
      </c>
    </row>
    <row r="923" spans="1:4">
      <c r="A923" s="4" t="s">
        <v>5</v>
      </c>
      <c r="B923" s="47" t="s">
        <v>938</v>
      </c>
      <c r="C923" s="55" t="s">
        <v>939</v>
      </c>
      <c r="D923" s="93">
        <v>9500</v>
      </c>
    </row>
    <row r="924" spans="1:4" ht="16.5" thickBot="1">
      <c r="A924" s="4" t="s">
        <v>5</v>
      </c>
      <c r="B924" s="47" t="s">
        <v>940</v>
      </c>
      <c r="C924" s="56" t="s">
        <v>941</v>
      </c>
      <c r="D924" s="93">
        <v>2000000</v>
      </c>
    </row>
    <row r="925" spans="1:4" ht="16.5" thickBot="1">
      <c r="A925" s="138" t="s">
        <v>942</v>
      </c>
      <c r="B925" s="139"/>
      <c r="C925" s="139"/>
      <c r="D925" s="139"/>
    </row>
    <row r="926" spans="1:4">
      <c r="A926" s="180" t="s">
        <v>5</v>
      </c>
      <c r="B926" s="170" t="s">
        <v>2495</v>
      </c>
      <c r="C926" s="179" t="s">
        <v>943</v>
      </c>
      <c r="D926" s="181">
        <v>23750</v>
      </c>
    </row>
    <row r="927" spans="1:4">
      <c r="A927" s="180" t="s">
        <v>5</v>
      </c>
      <c r="B927" s="170" t="s">
        <v>2496</v>
      </c>
      <c r="C927" s="179" t="s">
        <v>944</v>
      </c>
      <c r="D927" s="181">
        <v>3325</v>
      </c>
    </row>
    <row r="928" spans="1:4" ht="30">
      <c r="A928" s="180" t="s">
        <v>5</v>
      </c>
      <c r="B928" s="169" t="s">
        <v>2497</v>
      </c>
      <c r="C928" s="179" t="s">
        <v>945</v>
      </c>
      <c r="D928" s="181">
        <v>1235</v>
      </c>
    </row>
    <row r="929" spans="1:4">
      <c r="A929" s="180" t="s">
        <v>5</v>
      </c>
      <c r="B929" s="170" t="s">
        <v>2498</v>
      </c>
      <c r="C929" s="179" t="s">
        <v>946</v>
      </c>
      <c r="D929" s="181">
        <v>1235</v>
      </c>
    </row>
    <row r="930" spans="1:4" ht="16.5" thickBot="1">
      <c r="A930" s="180" t="s">
        <v>5</v>
      </c>
      <c r="B930" s="170" t="s">
        <v>2493</v>
      </c>
      <c r="C930" s="178" t="s">
        <v>2494</v>
      </c>
      <c r="D930" s="181">
        <v>1500000</v>
      </c>
    </row>
    <row r="931" spans="1:4" ht="16.5" thickBot="1">
      <c r="A931" s="156" t="s">
        <v>947</v>
      </c>
      <c r="B931" s="157"/>
      <c r="C931" s="157"/>
      <c r="D931" s="157"/>
    </row>
    <row r="932" spans="1:4">
      <c r="A932" s="180" t="s">
        <v>606</v>
      </c>
      <c r="B932" s="168" t="s">
        <v>948</v>
      </c>
      <c r="C932" s="177" t="s">
        <v>949</v>
      </c>
      <c r="D932" s="167" t="s">
        <v>950</v>
      </c>
    </row>
    <row r="933" spans="1:4">
      <c r="A933" s="180" t="s">
        <v>606</v>
      </c>
      <c r="B933" s="168" t="s">
        <v>951</v>
      </c>
      <c r="C933" s="177" t="s">
        <v>949</v>
      </c>
      <c r="D933" s="167" t="s">
        <v>950</v>
      </c>
    </row>
    <row r="934" spans="1:4">
      <c r="A934" s="4" t="s">
        <v>606</v>
      </c>
      <c r="B934" s="64" t="s">
        <v>952</v>
      </c>
      <c r="C934" s="58" t="s">
        <v>949</v>
      </c>
      <c r="D934" s="59">
        <v>738.56</v>
      </c>
    </row>
    <row r="935" spans="1:4">
      <c r="A935" s="4" t="s">
        <v>606</v>
      </c>
      <c r="B935" s="64" t="s">
        <v>953</v>
      </c>
      <c r="C935" s="58" t="s">
        <v>949</v>
      </c>
      <c r="D935" s="59">
        <v>6164.94</v>
      </c>
    </row>
    <row r="936" spans="1:4">
      <c r="A936" s="4" t="s">
        <v>606</v>
      </c>
      <c r="B936" s="64" t="s">
        <v>954</v>
      </c>
      <c r="C936" s="58" t="s">
        <v>949</v>
      </c>
      <c r="D936" s="59">
        <v>6625</v>
      </c>
    </row>
    <row r="937" spans="1:4" ht="31.5">
      <c r="A937" s="4" t="s">
        <v>606</v>
      </c>
      <c r="B937" s="64" t="s">
        <v>955</v>
      </c>
      <c r="C937" s="58" t="s">
        <v>949</v>
      </c>
      <c r="D937" s="59" t="s">
        <v>956</v>
      </c>
    </row>
    <row r="938" spans="1:4" ht="16.5" thickBot="1">
      <c r="A938" s="4" t="s">
        <v>606</v>
      </c>
      <c r="B938" s="64" t="s">
        <v>957</v>
      </c>
      <c r="C938" s="58" t="s">
        <v>949</v>
      </c>
      <c r="D938" s="59" t="s">
        <v>958</v>
      </c>
    </row>
    <row r="939" spans="1:4" ht="18.75" customHeight="1" thickBot="1">
      <c r="A939" s="138" t="s">
        <v>959</v>
      </c>
      <c r="B939" s="139"/>
      <c r="C939" s="139"/>
      <c r="D939" s="139"/>
    </row>
    <row r="940" spans="1:4">
      <c r="A940" s="4" t="s">
        <v>606</v>
      </c>
      <c r="B940" s="6" t="s">
        <v>960</v>
      </c>
      <c r="C940" s="4" t="s">
        <v>961</v>
      </c>
      <c r="D940" s="52">
        <v>225.63</v>
      </c>
    </row>
    <row r="941" spans="1:4">
      <c r="A941" s="4" t="s">
        <v>606</v>
      </c>
      <c r="B941" s="6" t="s">
        <v>962</v>
      </c>
      <c r="C941" s="4" t="s">
        <v>963</v>
      </c>
      <c r="D941" s="52">
        <v>141.02000000000001</v>
      </c>
    </row>
    <row r="942" spans="1:4">
      <c r="A942" s="4" t="s">
        <v>606</v>
      </c>
      <c r="B942" s="6" t="s">
        <v>964</v>
      </c>
      <c r="C942" s="4" t="s">
        <v>965</v>
      </c>
      <c r="D942" s="52">
        <v>141.02000000000001</v>
      </c>
    </row>
    <row r="943" spans="1:4">
      <c r="A943" s="4" t="s">
        <v>606</v>
      </c>
      <c r="B943" s="6" t="s">
        <v>966</v>
      </c>
      <c r="C943" s="4" t="s">
        <v>967</v>
      </c>
      <c r="D943" s="52">
        <v>124.1</v>
      </c>
    </row>
    <row r="944" spans="1:4">
      <c r="A944" s="4" t="s">
        <v>606</v>
      </c>
      <c r="B944" s="6" t="s">
        <v>968</v>
      </c>
      <c r="C944" s="4" t="s">
        <v>969</v>
      </c>
      <c r="D944" s="52">
        <v>135.38</v>
      </c>
    </row>
    <row r="945" spans="1:4">
      <c r="A945" s="4" t="s">
        <v>606</v>
      </c>
      <c r="B945" s="6" t="s">
        <v>970</v>
      </c>
      <c r="C945" s="4" t="s">
        <v>971</v>
      </c>
      <c r="D945" s="52">
        <v>124.1</v>
      </c>
    </row>
    <row r="946" spans="1:4">
      <c r="A946" s="4" t="s">
        <v>606</v>
      </c>
      <c r="B946" s="6" t="s">
        <v>972</v>
      </c>
      <c r="C946" s="4" t="s">
        <v>973</v>
      </c>
      <c r="D946" s="52">
        <v>124.1</v>
      </c>
    </row>
    <row r="947" spans="1:4">
      <c r="A947" s="4" t="s">
        <v>606</v>
      </c>
      <c r="B947" s="6" t="s">
        <v>974</v>
      </c>
      <c r="C947" s="4" t="s">
        <v>975</v>
      </c>
      <c r="D947" s="52">
        <v>112.82</v>
      </c>
    </row>
    <row r="948" spans="1:4">
      <c r="A948" s="4" t="s">
        <v>606</v>
      </c>
      <c r="B948" s="6" t="s">
        <v>976</v>
      </c>
      <c r="C948" s="4" t="s">
        <v>977</v>
      </c>
      <c r="D948" s="52">
        <v>112.82</v>
      </c>
    </row>
    <row r="949" spans="1:4">
      <c r="A949" s="4" t="s">
        <v>606</v>
      </c>
      <c r="B949" s="6" t="s">
        <v>978</v>
      </c>
      <c r="C949" s="4" t="s">
        <v>979</v>
      </c>
      <c r="D949" s="52">
        <v>107.18</v>
      </c>
    </row>
    <row r="950" spans="1:4">
      <c r="A950" s="4" t="s">
        <v>606</v>
      </c>
      <c r="B950" s="6" t="s">
        <v>980</v>
      </c>
      <c r="C950" s="4" t="s">
        <v>981</v>
      </c>
      <c r="D950" s="52">
        <v>107.18</v>
      </c>
    </row>
    <row r="951" spans="1:4">
      <c r="A951" s="4" t="s">
        <v>606</v>
      </c>
      <c r="B951" s="6" t="s">
        <v>982</v>
      </c>
      <c r="C951" s="4"/>
      <c r="D951" s="52"/>
    </row>
    <row r="952" spans="1:4">
      <c r="A952" s="4" t="s">
        <v>606</v>
      </c>
      <c r="B952" s="5" t="s">
        <v>983</v>
      </c>
      <c r="C952" s="4" t="s">
        <v>984</v>
      </c>
      <c r="D952" s="52">
        <v>534.61</v>
      </c>
    </row>
    <row r="953" spans="1:4">
      <c r="A953" s="4" t="s">
        <v>606</v>
      </c>
      <c r="B953" s="5" t="s">
        <v>985</v>
      </c>
      <c r="C953" s="4" t="s">
        <v>986</v>
      </c>
      <c r="D953" s="52">
        <v>594.96</v>
      </c>
    </row>
    <row r="954" spans="1:4">
      <c r="A954" s="4" t="s">
        <v>606</v>
      </c>
      <c r="B954" s="57" t="s">
        <v>987</v>
      </c>
      <c r="C954" s="58" t="s">
        <v>988</v>
      </c>
      <c r="D954" s="59">
        <v>112.8125</v>
      </c>
    </row>
    <row r="955" spans="1:4">
      <c r="A955" s="4" t="s">
        <v>606</v>
      </c>
      <c r="B955" s="57" t="s">
        <v>989</v>
      </c>
      <c r="C955" s="58" t="s">
        <v>990</v>
      </c>
      <c r="D955" s="59">
        <v>142.5</v>
      </c>
    </row>
    <row r="956" spans="1:4">
      <c r="A956" s="4" t="s">
        <v>606</v>
      </c>
      <c r="B956" s="57" t="s">
        <v>991</v>
      </c>
      <c r="C956" s="58" t="s">
        <v>992</v>
      </c>
      <c r="D956" s="59">
        <v>178.125</v>
      </c>
    </row>
    <row r="957" spans="1:4">
      <c r="A957" s="4" t="s">
        <v>606</v>
      </c>
      <c r="B957" s="57" t="s">
        <v>993</v>
      </c>
      <c r="C957" s="58" t="s">
        <v>994</v>
      </c>
      <c r="D957" s="59">
        <v>190</v>
      </c>
    </row>
    <row r="958" spans="1:4">
      <c r="A958" s="4" t="s">
        <v>606</v>
      </c>
      <c r="B958" s="57" t="s">
        <v>995</v>
      </c>
      <c r="C958" s="58" t="s">
        <v>996</v>
      </c>
      <c r="D958" s="59">
        <v>112.8125</v>
      </c>
    </row>
    <row r="959" spans="1:4">
      <c r="A959" s="4" t="s">
        <v>606</v>
      </c>
      <c r="B959" s="57" t="s">
        <v>997</v>
      </c>
      <c r="C959" s="58" t="s">
        <v>998</v>
      </c>
      <c r="D959" s="59">
        <v>136.5625</v>
      </c>
    </row>
    <row r="960" spans="1:4">
      <c r="A960" s="4" t="s">
        <v>606</v>
      </c>
      <c r="B960" s="57" t="s">
        <v>999</v>
      </c>
      <c r="C960" s="58" t="s">
        <v>1000</v>
      </c>
      <c r="D960" s="59">
        <v>166.25</v>
      </c>
    </row>
    <row r="961" spans="1:4">
      <c r="A961" s="4" t="s">
        <v>606</v>
      </c>
      <c r="B961" s="57" t="s">
        <v>1001</v>
      </c>
      <c r="C961" s="58" t="s">
        <v>1002</v>
      </c>
      <c r="D961" s="59">
        <v>178.125</v>
      </c>
    </row>
    <row r="962" spans="1:4">
      <c r="A962" s="4" t="s">
        <v>606</v>
      </c>
      <c r="B962" s="57" t="s">
        <v>1003</v>
      </c>
      <c r="C962" s="58" t="s">
        <v>1004</v>
      </c>
      <c r="D962" s="59">
        <v>106.875</v>
      </c>
    </row>
    <row r="963" spans="1:4">
      <c r="A963" s="4" t="s">
        <v>606</v>
      </c>
      <c r="B963" s="57" t="s">
        <v>1005</v>
      </c>
      <c r="C963" s="58" t="s">
        <v>1006</v>
      </c>
      <c r="D963" s="59">
        <v>118.75</v>
      </c>
    </row>
    <row r="964" spans="1:4">
      <c r="A964" s="4" t="s">
        <v>606</v>
      </c>
      <c r="B964" s="57" t="s">
        <v>1007</v>
      </c>
      <c r="C964" s="58" t="s">
        <v>1008</v>
      </c>
      <c r="D964" s="59">
        <v>136.5625</v>
      </c>
    </row>
    <row r="965" spans="1:4">
      <c r="A965" s="4" t="s">
        <v>606</v>
      </c>
      <c r="B965" s="57" t="s">
        <v>1009</v>
      </c>
      <c r="C965" s="58" t="s">
        <v>1010</v>
      </c>
      <c r="D965" s="59">
        <v>148.4375</v>
      </c>
    </row>
    <row r="966" spans="1:4">
      <c r="A966" s="4" t="s">
        <v>606</v>
      </c>
      <c r="B966" s="57" t="s">
        <v>1011</v>
      </c>
      <c r="C966" s="58" t="s">
        <v>1012</v>
      </c>
      <c r="D966" s="59">
        <v>106.875</v>
      </c>
    </row>
    <row r="967" spans="1:4">
      <c r="A967" s="4" t="s">
        <v>606</v>
      </c>
      <c r="B967" s="57" t="s">
        <v>1013</v>
      </c>
      <c r="C967" s="58" t="s">
        <v>1014</v>
      </c>
      <c r="D967" s="59">
        <v>237.5</v>
      </c>
    </row>
    <row r="968" spans="1:4">
      <c r="A968" s="4" t="s">
        <v>606</v>
      </c>
      <c r="B968" s="57" t="s">
        <v>1015</v>
      </c>
      <c r="C968" s="58" t="s">
        <v>1016</v>
      </c>
      <c r="D968" s="59">
        <v>249.375</v>
      </c>
    </row>
    <row r="969" spans="1:4">
      <c r="A969" s="4" t="s">
        <v>606</v>
      </c>
      <c r="B969" s="57" t="s">
        <v>1017</v>
      </c>
      <c r="C969" s="58" t="s">
        <v>1018</v>
      </c>
      <c r="D969" s="59">
        <v>261.25</v>
      </c>
    </row>
    <row r="970" spans="1:4">
      <c r="A970" s="4" t="s">
        <v>606</v>
      </c>
      <c r="B970" s="57" t="s">
        <v>1019</v>
      </c>
      <c r="C970" s="58" t="s">
        <v>1020</v>
      </c>
      <c r="D970" s="59">
        <v>118.75</v>
      </c>
    </row>
    <row r="971" spans="1:4">
      <c r="A971" s="4" t="s">
        <v>606</v>
      </c>
      <c r="B971" s="57" t="s">
        <v>1021</v>
      </c>
      <c r="C971" s="58" t="s">
        <v>1022</v>
      </c>
      <c r="D971" s="59">
        <v>178.125</v>
      </c>
    </row>
    <row r="972" spans="1:4">
      <c r="A972" s="4" t="s">
        <v>606</v>
      </c>
      <c r="B972" s="57" t="s">
        <v>1023</v>
      </c>
      <c r="C972" s="58" t="s">
        <v>1024</v>
      </c>
      <c r="D972" s="59">
        <v>207.8125</v>
      </c>
    </row>
    <row r="973" spans="1:4">
      <c r="A973" s="4" t="s">
        <v>606</v>
      </c>
      <c r="B973" s="57" t="s">
        <v>1025</v>
      </c>
      <c r="C973" s="58" t="s">
        <v>1026</v>
      </c>
      <c r="D973" s="59">
        <v>237.5</v>
      </c>
    </row>
    <row r="974" spans="1:4">
      <c r="A974" s="4" t="s">
        <v>606</v>
      </c>
      <c r="B974" s="57" t="s">
        <v>1027</v>
      </c>
      <c r="C974" s="58" t="s">
        <v>1028</v>
      </c>
      <c r="D974" s="59">
        <v>106.875</v>
      </c>
    </row>
    <row r="975" spans="1:4">
      <c r="A975" s="4" t="s">
        <v>606</v>
      </c>
      <c r="B975" s="57" t="s">
        <v>1029</v>
      </c>
      <c r="C975" s="58" t="s">
        <v>1030</v>
      </c>
      <c r="D975" s="59">
        <v>118.75</v>
      </c>
    </row>
    <row r="976" spans="1:4">
      <c r="A976" s="4" t="s">
        <v>606</v>
      </c>
      <c r="B976" s="57" t="s">
        <v>1031</v>
      </c>
      <c r="C976" s="58" t="s">
        <v>1032</v>
      </c>
      <c r="D976" s="59">
        <v>136.5625</v>
      </c>
    </row>
    <row r="977" spans="1:4">
      <c r="A977" s="4" t="s">
        <v>606</v>
      </c>
      <c r="B977" s="57" t="s">
        <v>1033</v>
      </c>
      <c r="C977" s="58" t="s">
        <v>1034</v>
      </c>
      <c r="D977" s="59">
        <v>160.3125</v>
      </c>
    </row>
    <row r="978" spans="1:4">
      <c r="A978" s="4" t="s">
        <v>606</v>
      </c>
      <c r="B978" s="57" t="s">
        <v>1035</v>
      </c>
      <c r="C978" s="58" t="s">
        <v>1036</v>
      </c>
      <c r="D978" s="59">
        <v>148.4375</v>
      </c>
    </row>
    <row r="979" spans="1:4">
      <c r="A979" s="4" t="s">
        <v>606</v>
      </c>
      <c r="B979" s="60" t="s">
        <v>1037</v>
      </c>
      <c r="C979" s="58" t="s">
        <v>1038</v>
      </c>
      <c r="D979" s="59">
        <v>166.25</v>
      </c>
    </row>
    <row r="980" spans="1:4">
      <c r="A980" s="4" t="s">
        <v>606</v>
      </c>
      <c r="B980" s="60" t="s">
        <v>1039</v>
      </c>
      <c r="C980" s="58" t="s">
        <v>1040</v>
      </c>
      <c r="D980" s="59">
        <v>178.125</v>
      </c>
    </row>
    <row r="981" spans="1:4">
      <c r="A981" s="4" t="s">
        <v>606</v>
      </c>
      <c r="B981" s="60" t="s">
        <v>1041</v>
      </c>
      <c r="C981" s="58" t="s">
        <v>1042</v>
      </c>
      <c r="D981" s="59">
        <v>207.8125</v>
      </c>
    </row>
    <row r="982" spans="1:4">
      <c r="A982" s="4" t="s">
        <v>606</v>
      </c>
      <c r="B982" s="60" t="s">
        <v>1043</v>
      </c>
      <c r="C982" s="58" t="s">
        <v>1044</v>
      </c>
      <c r="D982" s="59">
        <v>100.9375</v>
      </c>
    </row>
    <row r="983" spans="1:4">
      <c r="A983" s="4" t="s">
        <v>606</v>
      </c>
      <c r="B983" s="60" t="s">
        <v>1045</v>
      </c>
      <c r="C983" s="58" t="s">
        <v>1046</v>
      </c>
      <c r="D983" s="59">
        <v>118.75</v>
      </c>
    </row>
    <row r="984" spans="1:4">
      <c r="A984" s="4" t="s">
        <v>606</v>
      </c>
      <c r="B984" s="60" t="s">
        <v>1047</v>
      </c>
      <c r="C984" s="58" t="s">
        <v>1048</v>
      </c>
      <c r="D984" s="59">
        <v>136.5625</v>
      </c>
    </row>
    <row r="985" spans="1:4">
      <c r="A985" s="4" t="s">
        <v>606</v>
      </c>
      <c r="B985" s="60" t="s">
        <v>1049</v>
      </c>
      <c r="C985" s="58" t="s">
        <v>1050</v>
      </c>
      <c r="D985" s="59">
        <v>154.375</v>
      </c>
    </row>
    <row r="986" spans="1:4">
      <c r="A986" s="4" t="s">
        <v>606</v>
      </c>
      <c r="B986" s="60" t="s">
        <v>1051</v>
      </c>
      <c r="C986" s="58" t="s">
        <v>1052</v>
      </c>
      <c r="D986" s="59">
        <v>112.8125</v>
      </c>
    </row>
    <row r="987" spans="1:4">
      <c r="A987" s="4" t="s">
        <v>606</v>
      </c>
      <c r="B987" s="60" t="s">
        <v>1053</v>
      </c>
      <c r="C987" s="58" t="s">
        <v>1054</v>
      </c>
      <c r="D987" s="59">
        <v>148.4375</v>
      </c>
    </row>
    <row r="988" spans="1:4">
      <c r="A988" s="4" t="s">
        <v>606</v>
      </c>
      <c r="B988" s="60" t="s">
        <v>1055</v>
      </c>
      <c r="C988" s="58" t="s">
        <v>1056</v>
      </c>
      <c r="D988" s="59">
        <v>178.125</v>
      </c>
    </row>
    <row r="989" spans="1:4">
      <c r="A989" s="4" t="s">
        <v>606</v>
      </c>
      <c r="B989" s="60" t="s">
        <v>1057</v>
      </c>
      <c r="C989" s="58" t="s">
        <v>1058</v>
      </c>
      <c r="D989" s="59">
        <v>207.8125</v>
      </c>
    </row>
    <row r="990" spans="1:4">
      <c r="A990" s="4" t="s">
        <v>606</v>
      </c>
      <c r="B990" s="60" t="s">
        <v>1059</v>
      </c>
      <c r="C990" s="58" t="s">
        <v>1060</v>
      </c>
      <c r="D990" s="59">
        <v>178.125</v>
      </c>
    </row>
    <row r="991" spans="1:4">
      <c r="A991" s="4" t="s">
        <v>606</v>
      </c>
      <c r="B991" s="60" t="s">
        <v>1061</v>
      </c>
      <c r="C991" s="58" t="s">
        <v>1062</v>
      </c>
      <c r="D991" s="59">
        <v>207.8125</v>
      </c>
    </row>
    <row r="992" spans="1:4">
      <c r="A992" s="4" t="s">
        <v>606</v>
      </c>
      <c r="B992" s="60" t="s">
        <v>1063</v>
      </c>
      <c r="C992" s="58" t="s">
        <v>1064</v>
      </c>
      <c r="D992" s="59">
        <v>237.5</v>
      </c>
    </row>
    <row r="993" spans="1:4">
      <c r="A993" s="4" t="s">
        <v>606</v>
      </c>
      <c r="B993" s="60" t="s">
        <v>1065</v>
      </c>
      <c r="C993" s="58" t="s">
        <v>1066</v>
      </c>
      <c r="D993" s="59">
        <v>95</v>
      </c>
    </row>
    <row r="994" spans="1:4">
      <c r="A994" s="4" t="s">
        <v>606</v>
      </c>
      <c r="B994" s="60" t="s">
        <v>1067</v>
      </c>
      <c r="C994" s="58" t="s">
        <v>1068</v>
      </c>
      <c r="D994" s="59">
        <v>118.75</v>
      </c>
    </row>
    <row r="995" spans="1:4">
      <c r="A995" s="4" t="s">
        <v>606</v>
      </c>
      <c r="B995" s="60" t="s">
        <v>1069</v>
      </c>
      <c r="C995" s="58" t="s">
        <v>1070</v>
      </c>
      <c r="D995" s="59">
        <v>148.4375</v>
      </c>
    </row>
    <row r="996" spans="1:4">
      <c r="A996" s="4" t="s">
        <v>606</v>
      </c>
      <c r="B996" s="60" t="s">
        <v>1071</v>
      </c>
      <c r="C996" s="58" t="s">
        <v>1072</v>
      </c>
      <c r="D996" s="59">
        <v>178.125</v>
      </c>
    </row>
    <row r="997" spans="1:4">
      <c r="A997" s="4" t="s">
        <v>606</v>
      </c>
      <c r="B997" s="60" t="s">
        <v>1073</v>
      </c>
      <c r="C997" s="58" t="s">
        <v>1074</v>
      </c>
      <c r="D997" s="59">
        <v>95</v>
      </c>
    </row>
    <row r="998" spans="1:4">
      <c r="A998" s="4" t="s">
        <v>606</v>
      </c>
      <c r="B998" s="60" t="s">
        <v>1075</v>
      </c>
      <c r="C998" s="58" t="s">
        <v>1076</v>
      </c>
      <c r="D998" s="59">
        <v>130.625</v>
      </c>
    </row>
    <row r="999" spans="1:4">
      <c r="A999" s="4" t="s">
        <v>606</v>
      </c>
      <c r="B999" s="60" t="s">
        <v>1077</v>
      </c>
      <c r="C999" s="58" t="s">
        <v>1078</v>
      </c>
      <c r="D999" s="59">
        <v>148.4375</v>
      </c>
    </row>
    <row r="1000" spans="1:4">
      <c r="A1000" s="4" t="s">
        <v>606</v>
      </c>
      <c r="B1000" s="60" t="s">
        <v>1079</v>
      </c>
      <c r="C1000" s="58" t="s">
        <v>1080</v>
      </c>
      <c r="D1000" s="59">
        <v>172.1875</v>
      </c>
    </row>
    <row r="1001" spans="1:4">
      <c r="A1001" s="4" t="s">
        <v>606</v>
      </c>
      <c r="B1001" s="60" t="s">
        <v>1081</v>
      </c>
      <c r="C1001" s="58" t="s">
        <v>1082</v>
      </c>
      <c r="D1001" s="59">
        <v>118.75</v>
      </c>
    </row>
    <row r="1002" spans="1:4">
      <c r="A1002" s="4" t="s">
        <v>606</v>
      </c>
      <c r="B1002" s="60" t="s">
        <v>1083</v>
      </c>
      <c r="C1002" s="58" t="s">
        <v>1084</v>
      </c>
      <c r="D1002" s="59">
        <v>136.5625</v>
      </c>
    </row>
    <row r="1003" spans="1:4">
      <c r="A1003" s="4" t="s">
        <v>606</v>
      </c>
      <c r="B1003" s="60" t="s">
        <v>1085</v>
      </c>
      <c r="C1003" s="58" t="s">
        <v>1086</v>
      </c>
      <c r="D1003" s="59">
        <v>160.3125</v>
      </c>
    </row>
    <row r="1004" spans="1:4">
      <c r="A1004" s="4" t="s">
        <v>606</v>
      </c>
      <c r="B1004" s="60" t="s">
        <v>1087</v>
      </c>
      <c r="C1004" s="58" t="s">
        <v>1088</v>
      </c>
      <c r="D1004" s="59">
        <v>178.125</v>
      </c>
    </row>
    <row r="1005" spans="1:4">
      <c r="A1005" s="4" t="s">
        <v>606</v>
      </c>
      <c r="B1005" s="60" t="s">
        <v>1089</v>
      </c>
      <c r="C1005" s="58" t="s">
        <v>1090</v>
      </c>
      <c r="D1005" s="59">
        <v>89.0625</v>
      </c>
    </row>
    <row r="1006" spans="1:4">
      <c r="A1006" s="4" t="s">
        <v>606</v>
      </c>
      <c r="B1006" s="60" t="s">
        <v>1091</v>
      </c>
      <c r="C1006" s="58" t="s">
        <v>1092</v>
      </c>
      <c r="D1006" s="59">
        <v>106.875</v>
      </c>
    </row>
    <row r="1007" spans="1:4">
      <c r="A1007" s="4" t="s">
        <v>606</v>
      </c>
      <c r="B1007" s="60" t="s">
        <v>1093</v>
      </c>
      <c r="C1007" s="58" t="s">
        <v>1094</v>
      </c>
      <c r="D1007" s="59">
        <v>118.75</v>
      </c>
    </row>
    <row r="1008" spans="1:4">
      <c r="A1008" s="4" t="s">
        <v>606</v>
      </c>
      <c r="B1008" s="60" t="s">
        <v>1095</v>
      </c>
      <c r="C1008" s="58" t="s">
        <v>1096</v>
      </c>
      <c r="D1008" s="59">
        <v>130.625</v>
      </c>
    </row>
    <row r="1009" spans="1:4">
      <c r="A1009" s="4" t="s">
        <v>606</v>
      </c>
      <c r="B1009" s="60" t="s">
        <v>1097</v>
      </c>
      <c r="C1009" s="58" t="s">
        <v>1098</v>
      </c>
      <c r="D1009" s="59">
        <v>95</v>
      </c>
    </row>
    <row r="1010" spans="1:4">
      <c r="A1010" s="4" t="s">
        <v>606</v>
      </c>
      <c r="B1010" s="61" t="s">
        <v>1099</v>
      </c>
      <c r="C1010" s="58" t="s">
        <v>1100</v>
      </c>
      <c r="D1010" s="59">
        <v>106.875</v>
      </c>
    </row>
    <row r="1011" spans="1:4">
      <c r="A1011" s="4" t="s">
        <v>606</v>
      </c>
      <c r="B1011" s="61" t="s">
        <v>1101</v>
      </c>
      <c r="C1011" s="58" t="s">
        <v>1102</v>
      </c>
      <c r="D1011" s="59">
        <v>118.75</v>
      </c>
    </row>
    <row r="1012" spans="1:4">
      <c r="A1012" s="4" t="s">
        <v>606</v>
      </c>
      <c r="B1012" s="61" t="s">
        <v>1103</v>
      </c>
      <c r="C1012" s="58" t="s">
        <v>1104</v>
      </c>
      <c r="D1012" s="59">
        <v>142.5</v>
      </c>
    </row>
    <row r="1013" spans="1:4">
      <c r="A1013" s="4" t="s">
        <v>606</v>
      </c>
      <c r="B1013" s="61" t="s">
        <v>1105</v>
      </c>
      <c r="C1013" s="58" t="s">
        <v>1106</v>
      </c>
      <c r="D1013" s="59">
        <v>112.8125</v>
      </c>
    </row>
    <row r="1014" spans="1:4">
      <c r="A1014" s="4" t="s">
        <v>606</v>
      </c>
      <c r="B1014" s="61" t="s">
        <v>1107</v>
      </c>
      <c r="C1014" s="58" t="s">
        <v>1108</v>
      </c>
      <c r="D1014" s="59">
        <v>130.625</v>
      </c>
    </row>
    <row r="1015" spans="1:4">
      <c r="A1015" s="4" t="s">
        <v>606</v>
      </c>
      <c r="B1015" s="61" t="s">
        <v>1109</v>
      </c>
      <c r="C1015" s="58" t="s">
        <v>1110</v>
      </c>
      <c r="D1015" s="59">
        <v>148.4375</v>
      </c>
    </row>
    <row r="1016" spans="1:4">
      <c r="A1016" s="4" t="s">
        <v>606</v>
      </c>
      <c r="B1016" s="61" t="s">
        <v>1111</v>
      </c>
      <c r="C1016" s="58" t="s">
        <v>1112</v>
      </c>
      <c r="D1016" s="59">
        <v>166.25</v>
      </c>
    </row>
    <row r="1017" spans="1:4">
      <c r="A1017" s="4" t="s">
        <v>606</v>
      </c>
      <c r="B1017" s="61" t="s">
        <v>1113</v>
      </c>
      <c r="C1017" s="58" t="s">
        <v>1114</v>
      </c>
      <c r="D1017" s="59">
        <v>148.4375</v>
      </c>
    </row>
    <row r="1018" spans="1:4">
      <c r="A1018" s="4" t="s">
        <v>606</v>
      </c>
      <c r="B1018" s="61" t="s">
        <v>1115</v>
      </c>
      <c r="C1018" s="58" t="s">
        <v>1116</v>
      </c>
      <c r="D1018" s="59">
        <v>178.125</v>
      </c>
    </row>
    <row r="1019" spans="1:4">
      <c r="A1019" s="4" t="s">
        <v>606</v>
      </c>
      <c r="B1019" s="61" t="s">
        <v>1117</v>
      </c>
      <c r="C1019" s="58" t="s">
        <v>1118</v>
      </c>
      <c r="D1019" s="59">
        <v>207.8125</v>
      </c>
    </row>
    <row r="1020" spans="1:4">
      <c r="A1020" s="4" t="s">
        <v>606</v>
      </c>
      <c r="B1020" s="61" t="s">
        <v>1119</v>
      </c>
      <c r="C1020" s="58" t="s">
        <v>1120</v>
      </c>
      <c r="D1020" s="59">
        <v>112.8125</v>
      </c>
    </row>
    <row r="1021" spans="1:4">
      <c r="A1021" s="4" t="s">
        <v>606</v>
      </c>
      <c r="B1021" s="61" t="s">
        <v>1121</v>
      </c>
      <c r="C1021" s="58" t="s">
        <v>1122</v>
      </c>
      <c r="D1021" s="59">
        <v>130.625</v>
      </c>
    </row>
    <row r="1022" spans="1:4">
      <c r="A1022" s="4" t="s">
        <v>606</v>
      </c>
      <c r="B1022" s="61" t="s">
        <v>1123</v>
      </c>
      <c r="C1022" s="58" t="s">
        <v>1124</v>
      </c>
      <c r="D1022" s="59">
        <v>142.5</v>
      </c>
    </row>
    <row r="1023" spans="1:4">
      <c r="A1023" s="4" t="s">
        <v>606</v>
      </c>
      <c r="B1023" s="61" t="s">
        <v>1125</v>
      </c>
      <c r="C1023" s="58" t="s">
        <v>1126</v>
      </c>
      <c r="D1023" s="59">
        <v>160.3125</v>
      </c>
    </row>
    <row r="1024" spans="1:4">
      <c r="A1024" s="4" t="s">
        <v>606</v>
      </c>
      <c r="B1024" s="61" t="s">
        <v>1127</v>
      </c>
      <c r="C1024" s="58" t="s">
        <v>1128</v>
      </c>
      <c r="D1024" s="59">
        <v>112.8125</v>
      </c>
    </row>
    <row r="1025" spans="1:5">
      <c r="A1025" s="4" t="s">
        <v>606</v>
      </c>
      <c r="B1025" s="62" t="s">
        <v>1129</v>
      </c>
      <c r="C1025" s="58" t="s">
        <v>1130</v>
      </c>
      <c r="D1025" s="59">
        <v>130.625</v>
      </c>
    </row>
    <row r="1026" spans="1:5">
      <c r="A1026" s="4" t="s">
        <v>606</v>
      </c>
      <c r="B1026" s="62" t="s">
        <v>1131</v>
      </c>
      <c r="C1026" s="58" t="s">
        <v>1132</v>
      </c>
      <c r="D1026" s="59">
        <v>142.5</v>
      </c>
    </row>
    <row r="1027" spans="1:5">
      <c r="A1027" s="4" t="s">
        <v>606</v>
      </c>
      <c r="B1027" s="62" t="s">
        <v>1133</v>
      </c>
      <c r="C1027" s="58" t="s">
        <v>1134</v>
      </c>
      <c r="D1027" s="59">
        <v>154.375</v>
      </c>
    </row>
    <row r="1028" spans="1:5">
      <c r="A1028" s="4" t="s">
        <v>606</v>
      </c>
      <c r="B1028" s="62" t="s">
        <v>1135</v>
      </c>
      <c r="C1028" s="58" t="s">
        <v>1136</v>
      </c>
      <c r="D1028" s="59">
        <v>89.0625</v>
      </c>
    </row>
    <row r="1029" spans="1:5">
      <c r="A1029" s="4" t="s">
        <v>606</v>
      </c>
      <c r="B1029" s="62" t="s">
        <v>1137</v>
      </c>
      <c r="C1029" s="58" t="s">
        <v>1138</v>
      </c>
      <c r="D1029" s="59">
        <v>106.875</v>
      </c>
    </row>
    <row r="1030" spans="1:5">
      <c r="A1030" s="4" t="s">
        <v>606</v>
      </c>
      <c r="B1030" s="62" t="s">
        <v>1139</v>
      </c>
      <c r="C1030" s="58" t="s">
        <v>1140</v>
      </c>
      <c r="D1030" s="59">
        <v>118.75</v>
      </c>
    </row>
    <row r="1031" spans="1:5">
      <c r="A1031" s="4" t="s">
        <v>606</v>
      </c>
      <c r="B1031" s="62" t="s">
        <v>1141</v>
      </c>
      <c r="C1031" s="58" t="s">
        <v>1142</v>
      </c>
      <c r="D1031" s="59">
        <v>130.625</v>
      </c>
    </row>
    <row r="1032" spans="1:5">
      <c r="A1032" s="4" t="s">
        <v>606</v>
      </c>
      <c r="B1032" s="62" t="s">
        <v>1143</v>
      </c>
      <c r="C1032" s="58" t="s">
        <v>1144</v>
      </c>
      <c r="D1032" s="59">
        <v>89.0625</v>
      </c>
    </row>
    <row r="1033" spans="1:5">
      <c r="A1033" s="4" t="s">
        <v>606</v>
      </c>
      <c r="B1033" s="63" t="s">
        <v>1145</v>
      </c>
      <c r="C1033" s="58" t="s">
        <v>1146</v>
      </c>
      <c r="D1033" s="59">
        <v>106.875</v>
      </c>
    </row>
    <row r="1034" spans="1:5">
      <c r="A1034" s="4" t="s">
        <v>606</v>
      </c>
      <c r="B1034" s="63" t="s">
        <v>1147</v>
      </c>
      <c r="C1034" s="58" t="s">
        <v>1148</v>
      </c>
      <c r="D1034" s="59">
        <v>118.75</v>
      </c>
    </row>
    <row r="1035" spans="1:5">
      <c r="A1035" s="4" t="s">
        <v>606</v>
      </c>
      <c r="B1035" s="63" t="s">
        <v>1149</v>
      </c>
      <c r="C1035" s="58" t="s">
        <v>1150</v>
      </c>
      <c r="D1035" s="59">
        <v>130.625</v>
      </c>
    </row>
    <row r="1036" spans="1:5">
      <c r="A1036" s="4" t="s">
        <v>606</v>
      </c>
      <c r="B1036" s="63" t="s">
        <v>1151</v>
      </c>
      <c r="C1036" s="58" t="s">
        <v>1152</v>
      </c>
      <c r="D1036" s="59">
        <v>89.0625</v>
      </c>
    </row>
    <row r="1037" spans="1:5">
      <c r="A1037" s="4" t="s">
        <v>606</v>
      </c>
      <c r="B1037" s="64" t="s">
        <v>1153</v>
      </c>
      <c r="C1037" s="58" t="s">
        <v>1154</v>
      </c>
      <c r="D1037" s="59">
        <v>118.75</v>
      </c>
    </row>
    <row r="1038" spans="1:5">
      <c r="A1038" s="4" t="s">
        <v>606</v>
      </c>
      <c r="B1038" s="64" t="s">
        <v>1155</v>
      </c>
      <c r="C1038" s="58" t="s">
        <v>1156</v>
      </c>
      <c r="D1038" s="59">
        <v>130.625</v>
      </c>
    </row>
    <row r="1039" spans="1:5" ht="16.5" thickBot="1">
      <c r="A1039" s="4" t="s">
        <v>606</v>
      </c>
      <c r="B1039" s="64" t="s">
        <v>1157</v>
      </c>
      <c r="C1039" s="58" t="s">
        <v>1158</v>
      </c>
      <c r="D1039" s="59">
        <v>148.4375</v>
      </c>
    </row>
    <row r="1040" spans="1:5" ht="16.5" customHeight="1" thickBot="1">
      <c r="A1040" s="138" t="s">
        <v>1159</v>
      </c>
      <c r="B1040" s="139"/>
      <c r="C1040" s="139"/>
      <c r="D1040" s="139"/>
      <c r="E1040" s="65"/>
    </row>
    <row r="1041" spans="1:5">
      <c r="A1041" s="4" t="s">
        <v>606</v>
      </c>
      <c r="B1041" s="66" t="s">
        <v>1160</v>
      </c>
      <c r="C1041" s="67" t="s">
        <v>949</v>
      </c>
      <c r="D1041" s="68" t="s">
        <v>1161</v>
      </c>
      <c r="E1041" s="65"/>
    </row>
    <row r="1042" spans="1:5">
      <c r="A1042" s="4" t="s">
        <v>606</v>
      </c>
      <c r="B1042" s="66" t="s">
        <v>1162</v>
      </c>
      <c r="C1042" s="67" t="s">
        <v>1163</v>
      </c>
      <c r="D1042" s="68">
        <v>35625</v>
      </c>
      <c r="E1042" s="65"/>
    </row>
    <row r="1043" spans="1:5">
      <c r="A1043" s="4" t="s">
        <v>606</v>
      </c>
      <c r="B1043" s="66" t="s">
        <v>1164</v>
      </c>
      <c r="C1043" s="67" t="s">
        <v>1165</v>
      </c>
      <c r="D1043" s="68">
        <v>47500</v>
      </c>
      <c r="E1043" s="65"/>
    </row>
    <row r="1044" spans="1:5" ht="16.5" thickBot="1">
      <c r="A1044" s="4" t="s">
        <v>606</v>
      </c>
      <c r="B1044" s="66" t="s">
        <v>1166</v>
      </c>
      <c r="C1044" s="67" t="s">
        <v>1167</v>
      </c>
      <c r="D1044" s="68">
        <v>59375</v>
      </c>
      <c r="E1044" s="65"/>
    </row>
    <row r="1045" spans="1:5" ht="15.75" customHeight="1" thickBot="1">
      <c r="A1045" s="140" t="s">
        <v>1168</v>
      </c>
      <c r="B1045" s="141"/>
      <c r="C1045" s="141"/>
      <c r="D1045" s="141"/>
      <c r="E1045" s="65"/>
    </row>
    <row r="1046" spans="1:5">
      <c r="A1046" s="4" t="s">
        <v>606</v>
      </c>
      <c r="B1046" s="69" t="s">
        <v>1169</v>
      </c>
      <c r="C1046" s="70" t="s">
        <v>1170</v>
      </c>
      <c r="D1046" s="71">
        <v>26332.8125</v>
      </c>
      <c r="E1046" s="65"/>
    </row>
    <row r="1047" spans="1:5">
      <c r="A1047" s="4" t="s">
        <v>606</v>
      </c>
      <c r="B1047" s="69" t="s">
        <v>1171</v>
      </c>
      <c r="C1047" s="70" t="s">
        <v>1172</v>
      </c>
      <c r="D1047" s="71">
        <v>1662.5</v>
      </c>
      <c r="E1047" s="65"/>
    </row>
    <row r="1048" spans="1:5">
      <c r="A1048" s="4" t="s">
        <v>606</v>
      </c>
      <c r="B1048" s="69" t="s">
        <v>1173</v>
      </c>
      <c r="C1048" s="70" t="s">
        <v>1174</v>
      </c>
      <c r="D1048" s="71">
        <v>2968.75</v>
      </c>
      <c r="E1048" s="65"/>
    </row>
    <row r="1049" spans="1:5">
      <c r="A1049" s="4" t="s">
        <v>606</v>
      </c>
      <c r="B1049" s="69" t="s">
        <v>1175</v>
      </c>
      <c r="C1049" s="70" t="s">
        <v>1176</v>
      </c>
      <c r="D1049" s="71">
        <v>997.5</v>
      </c>
      <c r="E1049" s="65"/>
    </row>
    <row r="1050" spans="1:5">
      <c r="A1050" s="4" t="s">
        <v>606</v>
      </c>
      <c r="B1050" s="69" t="s">
        <v>1177</v>
      </c>
      <c r="C1050" s="70" t="s">
        <v>1178</v>
      </c>
      <c r="D1050" s="71">
        <v>831.25</v>
      </c>
      <c r="E1050" s="65"/>
    </row>
    <row r="1051" spans="1:5">
      <c r="A1051" s="4" t="s">
        <v>606</v>
      </c>
      <c r="B1051" s="69" t="s">
        <v>1179</v>
      </c>
      <c r="C1051" s="70" t="s">
        <v>1180</v>
      </c>
      <c r="D1051" s="71">
        <v>6664.25</v>
      </c>
      <c r="E1051" s="65"/>
    </row>
    <row r="1052" spans="1:5">
      <c r="A1052" s="4" t="s">
        <v>606</v>
      </c>
      <c r="B1052" s="69" t="s">
        <v>1181</v>
      </c>
      <c r="C1052" s="70" t="s">
        <v>1182</v>
      </c>
      <c r="D1052" s="71">
        <v>2527</v>
      </c>
      <c r="E1052" s="65"/>
    </row>
    <row r="1053" spans="1:5">
      <c r="A1053" s="4" t="s">
        <v>606</v>
      </c>
      <c r="B1053" s="69" t="s">
        <v>1183</v>
      </c>
      <c r="C1053" s="70" t="s">
        <v>1184</v>
      </c>
      <c r="D1053" s="71">
        <v>5177.5</v>
      </c>
      <c r="E1053" s="65"/>
    </row>
    <row r="1054" spans="1:5" ht="16.5" thickBot="1">
      <c r="A1054" s="4" t="s">
        <v>606</v>
      </c>
      <c r="B1054" s="69" t="s">
        <v>1185</v>
      </c>
      <c r="C1054" s="70" t="s">
        <v>1186</v>
      </c>
      <c r="D1054" s="71">
        <v>760</v>
      </c>
      <c r="E1054" s="65"/>
    </row>
    <row r="1055" spans="1:5" ht="15.75" customHeight="1" thickBot="1">
      <c r="A1055" s="142" t="s">
        <v>1187</v>
      </c>
      <c r="B1055" s="143"/>
      <c r="C1055" s="143"/>
      <c r="D1055" s="143"/>
      <c r="E1055" s="65"/>
    </row>
    <row r="1056" spans="1:5">
      <c r="A1056" s="4" t="s">
        <v>606</v>
      </c>
      <c r="B1056" s="72" t="s">
        <v>1188</v>
      </c>
      <c r="C1056" s="73" t="s">
        <v>1189</v>
      </c>
      <c r="D1056" s="74">
        <v>29687.5</v>
      </c>
      <c r="E1056" s="65"/>
    </row>
    <row r="1057" spans="1:5">
      <c r="A1057" s="4" t="s">
        <v>606</v>
      </c>
      <c r="B1057" s="72" t="s">
        <v>1190</v>
      </c>
      <c r="C1057" s="73" t="s">
        <v>1191</v>
      </c>
      <c r="D1057" s="74">
        <v>59375</v>
      </c>
      <c r="E1057" s="65"/>
    </row>
    <row r="1058" spans="1:5">
      <c r="A1058" s="4" t="s">
        <v>606</v>
      </c>
      <c r="B1058" s="72" t="s">
        <v>1192</v>
      </c>
      <c r="C1058" s="73" t="s">
        <v>1193</v>
      </c>
      <c r="D1058" s="74">
        <v>89062.5</v>
      </c>
      <c r="E1058" s="65"/>
    </row>
    <row r="1059" spans="1:5">
      <c r="A1059" s="4" t="s">
        <v>606</v>
      </c>
      <c r="B1059" s="72" t="s">
        <v>1194</v>
      </c>
      <c r="C1059" s="73" t="s">
        <v>1195</v>
      </c>
      <c r="D1059" s="74">
        <v>118750</v>
      </c>
      <c r="E1059" s="65"/>
    </row>
    <row r="1060" spans="1:5">
      <c r="A1060" s="4" t="s">
        <v>606</v>
      </c>
      <c r="B1060" s="72" t="s">
        <v>1196</v>
      </c>
      <c r="C1060" s="73" t="s">
        <v>1197</v>
      </c>
      <c r="D1060" s="74">
        <v>148437.5</v>
      </c>
      <c r="E1060" s="65"/>
    </row>
    <row r="1061" spans="1:5" ht="16.5" thickBot="1">
      <c r="A1061" s="4" t="s">
        <v>606</v>
      </c>
      <c r="B1061" s="72" t="s">
        <v>1198</v>
      </c>
      <c r="C1061" s="73" t="s">
        <v>1199</v>
      </c>
      <c r="D1061" s="74">
        <v>237500</v>
      </c>
      <c r="E1061" s="65"/>
    </row>
    <row r="1062" spans="1:5" ht="15.75" customHeight="1" thickBot="1">
      <c r="A1062" s="144" t="s">
        <v>1200</v>
      </c>
      <c r="B1062" s="145"/>
      <c r="C1062" s="145"/>
      <c r="D1062" s="145"/>
      <c r="E1062" s="65"/>
    </row>
    <row r="1063" spans="1:5">
      <c r="A1063" s="4" t="s">
        <v>606</v>
      </c>
      <c r="B1063" s="75" t="s">
        <v>1201</v>
      </c>
      <c r="C1063" s="76" t="s">
        <v>1202</v>
      </c>
      <c r="D1063" s="77">
        <v>603.25</v>
      </c>
      <c r="E1063" s="65"/>
    </row>
    <row r="1064" spans="1:5">
      <c r="A1064" s="4" t="s">
        <v>606</v>
      </c>
      <c r="B1064" s="75" t="s">
        <v>1203</v>
      </c>
      <c r="C1064" s="76" t="s">
        <v>1204</v>
      </c>
      <c r="D1064" s="77">
        <v>623.4375</v>
      </c>
      <c r="E1064" s="65"/>
    </row>
    <row r="1065" spans="1:5">
      <c r="A1065" s="4" t="s">
        <v>606</v>
      </c>
      <c r="B1065" s="6" t="s">
        <v>1205</v>
      </c>
      <c r="C1065" s="4" t="s">
        <v>1206</v>
      </c>
      <c r="D1065" s="52">
        <v>594.96</v>
      </c>
      <c r="E1065" s="65"/>
    </row>
    <row r="1066" spans="1:5">
      <c r="A1066" s="4" t="s">
        <v>606</v>
      </c>
      <c r="B1066" s="6" t="s">
        <v>1207</v>
      </c>
      <c r="C1066" s="4" t="s">
        <v>1208</v>
      </c>
      <c r="D1066" s="52">
        <v>892.44</v>
      </c>
      <c r="E1066" s="65"/>
    </row>
    <row r="1067" spans="1:5">
      <c r="A1067" s="4" t="s">
        <v>606</v>
      </c>
      <c r="B1067" s="6" t="s">
        <v>1209</v>
      </c>
      <c r="C1067" s="4" t="s">
        <v>1210</v>
      </c>
      <c r="D1067" s="52">
        <v>1189.93</v>
      </c>
      <c r="E1067" s="65"/>
    </row>
    <row r="1068" spans="1:5">
      <c r="A1068" s="4" t="s">
        <v>606</v>
      </c>
      <c r="B1068" s="6" t="s">
        <v>1211</v>
      </c>
      <c r="C1068" s="78" t="s">
        <v>1212</v>
      </c>
      <c r="D1068" s="52">
        <v>653.125</v>
      </c>
      <c r="E1068" s="65"/>
    </row>
    <row r="1069" spans="1:5">
      <c r="A1069" s="4" t="s">
        <v>606</v>
      </c>
      <c r="B1069" s="6" t="s">
        <v>1213</v>
      </c>
      <c r="C1069" s="78" t="s">
        <v>1214</v>
      </c>
      <c r="D1069" s="52">
        <v>665</v>
      </c>
      <c r="E1069" s="65"/>
    </row>
    <row r="1070" spans="1:5">
      <c r="A1070" s="4" t="s">
        <v>606</v>
      </c>
      <c r="B1070" s="79" t="s">
        <v>1215</v>
      </c>
      <c r="C1070" s="78" t="s">
        <v>1216</v>
      </c>
      <c r="D1070" s="77">
        <v>540.3125</v>
      </c>
      <c r="E1070" s="65"/>
    </row>
    <row r="1071" spans="1:5">
      <c r="A1071" s="4" t="s">
        <v>606</v>
      </c>
      <c r="B1071" s="79" t="s">
        <v>1217</v>
      </c>
      <c r="C1071" s="78" t="s">
        <v>1218</v>
      </c>
      <c r="D1071" s="77">
        <v>623.4375</v>
      </c>
      <c r="E1071" s="65"/>
    </row>
    <row r="1072" spans="1:5">
      <c r="A1072" s="4" t="s">
        <v>606</v>
      </c>
      <c r="B1072" s="79" t="s">
        <v>1219</v>
      </c>
      <c r="C1072" s="78" t="s">
        <v>1220</v>
      </c>
      <c r="D1072" s="77">
        <v>665</v>
      </c>
      <c r="E1072" s="65"/>
    </row>
    <row r="1073" spans="1:5">
      <c r="A1073" s="4" t="s">
        <v>606</v>
      </c>
      <c r="B1073" s="79" t="s">
        <v>1221</v>
      </c>
      <c r="C1073" s="78" t="s">
        <v>1222</v>
      </c>
      <c r="D1073" s="77">
        <v>540.3125</v>
      </c>
      <c r="E1073" s="65"/>
    </row>
    <row r="1074" spans="1:5">
      <c r="A1074" s="4" t="s">
        <v>606</v>
      </c>
      <c r="B1074" s="79" t="s">
        <v>1223</v>
      </c>
      <c r="C1074" s="78" t="s">
        <v>1224</v>
      </c>
      <c r="D1074" s="77">
        <v>623.4375</v>
      </c>
      <c r="E1074" s="65"/>
    </row>
    <row r="1075" spans="1:5">
      <c r="A1075" s="4" t="s">
        <v>606</v>
      </c>
      <c r="B1075" s="79" t="s">
        <v>1225</v>
      </c>
      <c r="C1075" s="78" t="s">
        <v>1226</v>
      </c>
      <c r="D1075" s="77">
        <v>665</v>
      </c>
      <c r="E1075" s="65"/>
    </row>
    <row r="1076" spans="1:5">
      <c r="A1076" s="4" t="s">
        <v>606</v>
      </c>
      <c r="B1076" s="79" t="s">
        <v>1227</v>
      </c>
      <c r="C1076" s="78" t="s">
        <v>1228</v>
      </c>
      <c r="D1076" s="77">
        <v>540.3125</v>
      </c>
      <c r="E1076" s="65"/>
    </row>
    <row r="1077" spans="1:5" ht="30">
      <c r="A1077" s="4" t="s">
        <v>606</v>
      </c>
      <c r="B1077" s="79" t="s">
        <v>1229</v>
      </c>
      <c r="C1077" s="78" t="s">
        <v>1230</v>
      </c>
      <c r="D1077" s="77">
        <v>623.4375</v>
      </c>
      <c r="E1077" s="65"/>
    </row>
    <row r="1078" spans="1:5">
      <c r="A1078" s="4" t="s">
        <v>606</v>
      </c>
      <c r="B1078" s="79" t="s">
        <v>1231</v>
      </c>
      <c r="C1078" s="78" t="s">
        <v>1232</v>
      </c>
      <c r="D1078" s="77">
        <v>665</v>
      </c>
      <c r="E1078" s="65"/>
    </row>
    <row r="1079" spans="1:5">
      <c r="A1079" s="4" t="s">
        <v>606</v>
      </c>
      <c r="B1079" s="80" t="s">
        <v>1233</v>
      </c>
      <c r="C1079" s="78" t="s">
        <v>1234</v>
      </c>
      <c r="D1079" s="77">
        <v>1454.6875</v>
      </c>
      <c r="E1079" s="65"/>
    </row>
    <row r="1080" spans="1:5">
      <c r="A1080" s="4" t="s">
        <v>606</v>
      </c>
      <c r="B1080" s="80" t="s">
        <v>1235</v>
      </c>
      <c r="C1080" s="78" t="s">
        <v>1236</v>
      </c>
      <c r="D1080" s="77">
        <v>3740.625</v>
      </c>
      <c r="E1080" s="65"/>
    </row>
    <row r="1081" spans="1:5">
      <c r="A1081" s="4" t="s">
        <v>606</v>
      </c>
      <c r="B1081" s="80" t="s">
        <v>1237</v>
      </c>
      <c r="C1081" s="78" t="s">
        <v>1238</v>
      </c>
      <c r="D1081" s="77">
        <v>3740.625</v>
      </c>
      <c r="E1081" s="65"/>
    </row>
    <row r="1082" spans="1:5">
      <c r="A1082" s="4" t="s">
        <v>606</v>
      </c>
      <c r="B1082" s="80" t="s">
        <v>1239</v>
      </c>
      <c r="C1082" s="78" t="s">
        <v>1240</v>
      </c>
      <c r="D1082" s="77">
        <v>415.625</v>
      </c>
      <c r="E1082" s="65"/>
    </row>
    <row r="1083" spans="1:5">
      <c r="A1083" s="4" t="s">
        <v>606</v>
      </c>
      <c r="B1083" s="80" t="s">
        <v>1241</v>
      </c>
      <c r="C1083" s="78" t="s">
        <v>1242</v>
      </c>
      <c r="D1083" s="77">
        <v>290.9375</v>
      </c>
      <c r="E1083" s="65"/>
    </row>
    <row r="1084" spans="1:5">
      <c r="A1084" s="4" t="s">
        <v>606</v>
      </c>
      <c r="B1084" s="80" t="s">
        <v>1243</v>
      </c>
      <c r="C1084" s="78" t="s">
        <v>1244</v>
      </c>
      <c r="D1084" s="77">
        <v>415.625</v>
      </c>
      <c r="E1084" s="65"/>
    </row>
    <row r="1085" spans="1:5">
      <c r="A1085" s="4" t="s">
        <v>606</v>
      </c>
      <c r="B1085" s="80" t="s">
        <v>1245</v>
      </c>
      <c r="C1085" s="78" t="s">
        <v>1246</v>
      </c>
      <c r="D1085" s="77">
        <v>415.625</v>
      </c>
      <c r="E1085" s="65"/>
    </row>
    <row r="1086" spans="1:5">
      <c r="A1086" s="4" t="s">
        <v>606</v>
      </c>
      <c r="B1086" s="80" t="s">
        <v>1247</v>
      </c>
      <c r="C1086" s="78" t="s">
        <v>1248</v>
      </c>
      <c r="D1086" s="77">
        <v>290.9375</v>
      </c>
      <c r="E1086" s="65"/>
    </row>
    <row r="1087" spans="1:5">
      <c r="A1087" s="4" t="s">
        <v>606</v>
      </c>
      <c r="B1087" s="80" t="s">
        <v>1249</v>
      </c>
      <c r="C1087" s="78" t="s">
        <v>1250</v>
      </c>
      <c r="D1087" s="77">
        <v>5462.5</v>
      </c>
      <c r="E1087" s="65"/>
    </row>
    <row r="1088" spans="1:5" ht="31.5" customHeight="1">
      <c r="A1088" s="137" t="s">
        <v>1251</v>
      </c>
      <c r="B1088" s="137"/>
      <c r="C1088" s="137"/>
      <c r="D1088" s="137"/>
    </row>
    <row r="1089" spans="1:3">
      <c r="A1089" s="4" t="s">
        <v>5</v>
      </c>
      <c r="B1089" s="6" t="s">
        <v>1252</v>
      </c>
      <c r="C1089" s="81">
        <v>105.41</v>
      </c>
    </row>
    <row r="1090" spans="1:3">
      <c r="A1090" s="4" t="s">
        <v>5</v>
      </c>
      <c r="B1090" s="6" t="s">
        <v>1253</v>
      </c>
      <c r="C1090" s="81">
        <v>145.32</v>
      </c>
    </row>
    <row r="1091" spans="1:3">
      <c r="A1091" s="4" t="s">
        <v>5</v>
      </c>
      <c r="B1091" s="6" t="s">
        <v>1254</v>
      </c>
      <c r="C1091" s="81">
        <v>106.79</v>
      </c>
    </row>
    <row r="1092" spans="1:3">
      <c r="A1092" s="4" t="s">
        <v>5</v>
      </c>
      <c r="B1092" s="6" t="s">
        <v>1255</v>
      </c>
      <c r="C1092" s="81">
        <v>252</v>
      </c>
    </row>
    <row r="1093" spans="1:3">
      <c r="A1093" s="4" t="s">
        <v>5</v>
      </c>
      <c r="B1093" s="6" t="s">
        <v>1256</v>
      </c>
      <c r="C1093" s="81">
        <v>120</v>
      </c>
    </row>
    <row r="1094" spans="1:3">
      <c r="A1094" s="4" t="s">
        <v>5</v>
      </c>
      <c r="B1094" s="6" t="s">
        <v>1257</v>
      </c>
      <c r="C1094" s="81">
        <v>270</v>
      </c>
    </row>
    <row r="1095" spans="1:3">
      <c r="A1095" s="4" t="s">
        <v>5</v>
      </c>
      <c r="B1095" s="6" t="s">
        <v>1258</v>
      </c>
      <c r="C1095" s="81">
        <v>112.3</v>
      </c>
    </row>
    <row r="1096" spans="1:3">
      <c r="A1096" s="4" t="s">
        <v>5</v>
      </c>
      <c r="B1096" s="6" t="s">
        <v>1259</v>
      </c>
      <c r="C1096" s="81">
        <v>167.85</v>
      </c>
    </row>
    <row r="1097" spans="1:3">
      <c r="A1097" s="4" t="s">
        <v>5</v>
      </c>
      <c r="B1097" s="6" t="s">
        <v>1260</v>
      </c>
      <c r="C1097" s="81">
        <v>231.87</v>
      </c>
    </row>
    <row r="1098" spans="1:3">
      <c r="A1098" s="4" t="s">
        <v>5</v>
      </c>
      <c r="B1098" s="6" t="s">
        <v>1261</v>
      </c>
      <c r="C1098" s="81">
        <v>216</v>
      </c>
    </row>
    <row r="1099" spans="1:3">
      <c r="A1099" s="4" t="s">
        <v>5</v>
      </c>
      <c r="B1099" s="6" t="s">
        <v>1262</v>
      </c>
      <c r="C1099" s="81">
        <v>201.86</v>
      </c>
    </row>
    <row r="1100" spans="1:3">
      <c r="A1100" s="4" t="s">
        <v>5</v>
      </c>
      <c r="B1100" s="6" t="s">
        <v>1263</v>
      </c>
      <c r="C1100" s="81">
        <v>131</v>
      </c>
    </row>
    <row r="1101" spans="1:3">
      <c r="A1101" s="4" t="s">
        <v>5</v>
      </c>
      <c r="B1101" s="6" t="s">
        <v>1264</v>
      </c>
      <c r="C1101" s="81">
        <v>126</v>
      </c>
    </row>
    <row r="1102" spans="1:3">
      <c r="A1102" s="4" t="s">
        <v>5</v>
      </c>
      <c r="B1102" s="6" t="s">
        <v>1265</v>
      </c>
      <c r="C1102" s="81">
        <v>157.5</v>
      </c>
    </row>
    <row r="1103" spans="1:3">
      <c r="A1103" s="4" t="s">
        <v>5</v>
      </c>
      <c r="B1103" s="6" t="s">
        <v>1266</v>
      </c>
      <c r="C1103" s="81">
        <v>160.08000000000001</v>
      </c>
    </row>
    <row r="1104" spans="1:3">
      <c r="A1104" s="4" t="s">
        <v>5</v>
      </c>
      <c r="B1104" s="6" t="s">
        <v>1267</v>
      </c>
      <c r="C1104" s="81">
        <v>87.23</v>
      </c>
    </row>
    <row r="1105" spans="1:4">
      <c r="A1105" s="4" t="s">
        <v>5</v>
      </c>
      <c r="B1105" s="6" t="s">
        <v>1268</v>
      </c>
      <c r="C1105" s="81">
        <v>97.27</v>
      </c>
    </row>
    <row r="1106" spans="1:4">
      <c r="A1106" s="4" t="s">
        <v>5</v>
      </c>
      <c r="B1106" s="6" t="s">
        <v>1268</v>
      </c>
      <c r="C1106" s="81">
        <v>113.92</v>
      </c>
    </row>
    <row r="1107" spans="1:4">
      <c r="A1107" s="4" t="s">
        <v>5</v>
      </c>
      <c r="B1107" s="6" t="s">
        <v>1269</v>
      </c>
      <c r="C1107" s="81">
        <v>141.38999999999999</v>
      </c>
    </row>
    <row r="1108" spans="1:4">
      <c r="A1108" s="4" t="s">
        <v>5</v>
      </c>
      <c r="B1108" s="6" t="s">
        <v>1270</v>
      </c>
      <c r="C1108" s="81">
        <v>194.53</v>
      </c>
    </row>
    <row r="1109" spans="1:4">
      <c r="A1109" s="4" t="s">
        <v>5</v>
      </c>
      <c r="B1109" s="6" t="s">
        <v>1271</v>
      </c>
      <c r="C1109" s="81">
        <v>96.26</v>
      </c>
    </row>
    <row r="1110" spans="1:4">
      <c r="A1110" s="4" t="s">
        <v>5</v>
      </c>
      <c r="B1110" s="6" t="s">
        <v>1272</v>
      </c>
      <c r="C1110" s="81">
        <v>120.33</v>
      </c>
    </row>
    <row r="1111" spans="1:4" ht="16.5" thickBot="1">
      <c r="A1111" s="4" t="s">
        <v>5</v>
      </c>
      <c r="B1111" s="6" t="s">
        <v>1273</v>
      </c>
      <c r="C1111" s="81">
        <v>157.43</v>
      </c>
    </row>
    <row r="1112" spans="1:4" ht="16.5" thickBot="1">
      <c r="A1112" s="144" t="s">
        <v>1274</v>
      </c>
      <c r="B1112" s="145"/>
      <c r="C1112" s="145"/>
      <c r="D1112" s="145"/>
    </row>
    <row r="1113" spans="1:4" ht="47.25">
      <c r="A1113" s="95" t="s">
        <v>5</v>
      </c>
      <c r="B1113" s="102" t="s">
        <v>1275</v>
      </c>
      <c r="C1113" s="103"/>
      <c r="D1113" s="104"/>
    </row>
    <row r="1114" spans="1:4">
      <c r="A1114" s="105"/>
      <c r="B1114" s="106" t="s">
        <v>1276</v>
      </c>
      <c r="C1114" s="105" t="s">
        <v>1277</v>
      </c>
      <c r="D1114" s="107"/>
    </row>
    <row r="1115" spans="1:4">
      <c r="A1115" s="105"/>
      <c r="B1115" s="106" t="s">
        <v>1278</v>
      </c>
      <c r="C1115" s="105" t="s">
        <v>1279</v>
      </c>
      <c r="D1115" s="108"/>
    </row>
    <row r="1116" spans="1:4">
      <c r="A1116" s="105"/>
      <c r="B1116" s="106" t="s">
        <v>1280</v>
      </c>
      <c r="C1116" s="105" t="s">
        <v>1281</v>
      </c>
      <c r="D1116" s="108"/>
    </row>
    <row r="1117" spans="1:4">
      <c r="A1117" s="105"/>
      <c r="B1117" s="106" t="s">
        <v>1282</v>
      </c>
      <c r="C1117" s="105" t="s">
        <v>1283</v>
      </c>
      <c r="D1117" s="108"/>
    </row>
    <row r="1118" spans="1:4" ht="94.5">
      <c r="A1118" s="4" t="s">
        <v>5</v>
      </c>
      <c r="B1118" s="109" t="s">
        <v>1284</v>
      </c>
      <c r="C1118" s="110" t="s">
        <v>1285</v>
      </c>
      <c r="D1118" s="108"/>
    </row>
    <row r="1119" spans="1:4">
      <c r="A1119" s="4" t="s">
        <v>5</v>
      </c>
      <c r="B1119" s="6" t="s">
        <v>1286</v>
      </c>
      <c r="C1119" s="4" t="s">
        <v>1287</v>
      </c>
      <c r="D1119" s="108"/>
    </row>
    <row r="1120" spans="1:4" ht="47.25">
      <c r="A1120" s="4" t="s">
        <v>5</v>
      </c>
      <c r="B1120" s="109" t="s">
        <v>1288</v>
      </c>
      <c r="C1120" s="110" t="s">
        <v>1289</v>
      </c>
      <c r="D1120" s="108"/>
    </row>
    <row r="1121" spans="1:4" ht="47.25">
      <c r="A1121" s="4" t="s">
        <v>5</v>
      </c>
      <c r="B1121" s="109" t="s">
        <v>1290</v>
      </c>
      <c r="C1121" s="110" t="s">
        <v>1291</v>
      </c>
      <c r="D1121" s="108"/>
    </row>
    <row r="1122" spans="1:4" ht="47.25">
      <c r="A1122" s="4" t="s">
        <v>5</v>
      </c>
      <c r="B1122" s="109" t="s">
        <v>1292</v>
      </c>
      <c r="C1122" s="110" t="s">
        <v>1293</v>
      </c>
      <c r="D1122" s="108"/>
    </row>
    <row r="1123" spans="1:4" ht="47.25">
      <c r="A1123" s="4" t="s">
        <v>5</v>
      </c>
      <c r="B1123" s="109" t="s">
        <v>1294</v>
      </c>
      <c r="C1123" s="110" t="s">
        <v>1295</v>
      </c>
      <c r="D1123" s="108"/>
    </row>
    <row r="1124" spans="1:4" ht="29.25" customHeight="1">
      <c r="A1124" s="136" t="s">
        <v>1296</v>
      </c>
      <c r="B1124" s="136"/>
      <c r="C1124" s="136"/>
      <c r="D1124" s="136"/>
    </row>
    <row r="1125" spans="1:4">
      <c r="A1125" s="4" t="s">
        <v>5</v>
      </c>
      <c r="B1125" s="130" t="s">
        <v>1297</v>
      </c>
      <c r="C1125" s="81" t="s">
        <v>1298</v>
      </c>
    </row>
    <row r="1126" spans="1:4" ht="31.5">
      <c r="A1126" s="4" t="s">
        <v>5</v>
      </c>
      <c r="B1126" s="130" t="s">
        <v>1299</v>
      </c>
      <c r="C1126" s="131" t="s">
        <v>1300</v>
      </c>
    </row>
    <row r="1127" spans="1:4">
      <c r="A1127" s="4" t="s">
        <v>5</v>
      </c>
      <c r="B1127" s="132" t="s">
        <v>1301</v>
      </c>
      <c r="C1127" s="81" t="s">
        <v>1302</v>
      </c>
    </row>
    <row r="1128" spans="1:4">
      <c r="A1128" s="4" t="s">
        <v>5</v>
      </c>
      <c r="B1128" s="132" t="s">
        <v>1303</v>
      </c>
      <c r="C1128" s="81" t="s">
        <v>69</v>
      </c>
    </row>
    <row r="1129" spans="1:4">
      <c r="A1129" s="4" t="s">
        <v>5</v>
      </c>
      <c r="B1129" s="132" t="s">
        <v>1304</v>
      </c>
      <c r="C1129" s="81" t="s">
        <v>1305</v>
      </c>
    </row>
    <row r="1130" spans="1:4" ht="31.5">
      <c r="A1130" s="4" t="s">
        <v>5</v>
      </c>
      <c r="B1130" s="6" t="s">
        <v>1306</v>
      </c>
      <c r="C1130" s="81"/>
    </row>
    <row r="1131" spans="1:4" ht="31.5">
      <c r="A1131" s="4" t="s">
        <v>5</v>
      </c>
      <c r="B1131" s="6" t="s">
        <v>1307</v>
      </c>
      <c r="C1131" s="81"/>
    </row>
    <row r="1132" spans="1:4" s="132" customFormat="1">
      <c r="A1132" s="4" t="s">
        <v>5</v>
      </c>
      <c r="B1132" s="6" t="s">
        <v>1308</v>
      </c>
      <c r="C1132" s="4" t="s">
        <v>1309</v>
      </c>
    </row>
    <row r="1133" spans="1:4" s="132" customFormat="1">
      <c r="A1133" s="4" t="s">
        <v>5</v>
      </c>
      <c r="B1133" s="6" t="s">
        <v>1310</v>
      </c>
      <c r="C1133" s="4" t="s">
        <v>1311</v>
      </c>
      <c r="D1133" s="133"/>
    </row>
    <row r="1134" spans="1:4" s="132" customFormat="1">
      <c r="A1134" s="4" t="s">
        <v>5</v>
      </c>
      <c r="B1134" s="6" t="s">
        <v>1312</v>
      </c>
      <c r="C1134" s="4" t="s">
        <v>1313</v>
      </c>
    </row>
    <row r="1135" spans="1:4" s="132" customFormat="1">
      <c r="A1135" s="4" t="s">
        <v>5</v>
      </c>
      <c r="B1135" s="6" t="s">
        <v>1314</v>
      </c>
      <c r="C1135" s="4" t="s">
        <v>1315</v>
      </c>
    </row>
    <row r="1136" spans="1:4" s="132" customFormat="1">
      <c r="A1136" s="4" t="s">
        <v>5</v>
      </c>
      <c r="B1136" s="6" t="s">
        <v>1316</v>
      </c>
      <c r="C1136" s="4" t="s">
        <v>1317</v>
      </c>
    </row>
    <row r="1137" spans="1:3" s="132" customFormat="1">
      <c r="A1137" s="4" t="s">
        <v>5</v>
      </c>
      <c r="B1137" s="6" t="s">
        <v>1318</v>
      </c>
      <c r="C1137" s="4" t="s">
        <v>1319</v>
      </c>
    </row>
    <row r="1138" spans="1:3" s="132" customFormat="1">
      <c r="A1138" s="4" t="s">
        <v>5</v>
      </c>
      <c r="B1138" s="6" t="s">
        <v>1320</v>
      </c>
      <c r="C1138" s="4" t="s">
        <v>1321</v>
      </c>
    </row>
    <row r="1139" spans="1:3" s="132" customFormat="1">
      <c r="A1139" s="4" t="s">
        <v>5</v>
      </c>
      <c r="B1139" s="6" t="s">
        <v>1322</v>
      </c>
      <c r="C1139" s="4" t="s">
        <v>1323</v>
      </c>
    </row>
    <row r="1140" spans="1:3" s="132" customFormat="1">
      <c r="A1140" s="4" t="s">
        <v>5</v>
      </c>
      <c r="B1140" s="6" t="s">
        <v>1324</v>
      </c>
      <c r="C1140" s="4" t="s">
        <v>1325</v>
      </c>
    </row>
    <row r="1141" spans="1:3" s="132" customFormat="1">
      <c r="A1141" s="4" t="s">
        <v>5</v>
      </c>
      <c r="B1141" s="6" t="s">
        <v>1326</v>
      </c>
      <c r="C1141" s="4" t="s">
        <v>1327</v>
      </c>
    </row>
    <row r="1142" spans="1:3" s="132" customFormat="1">
      <c r="A1142" s="4" t="s">
        <v>5</v>
      </c>
      <c r="B1142" s="6" t="s">
        <v>1328</v>
      </c>
      <c r="C1142" s="52">
        <v>5000</v>
      </c>
    </row>
    <row r="1143" spans="1:3" s="132" customFormat="1">
      <c r="A1143" s="4" t="s">
        <v>5</v>
      </c>
      <c r="B1143" s="6" t="s">
        <v>1329</v>
      </c>
      <c r="C1143" s="4" t="s">
        <v>1330</v>
      </c>
    </row>
    <row r="1144" spans="1:3" s="132" customFormat="1">
      <c r="A1144" s="4" t="s">
        <v>5</v>
      </c>
      <c r="B1144" s="133" t="s">
        <v>1331</v>
      </c>
      <c r="C1144" s="4" t="s">
        <v>1332</v>
      </c>
    </row>
    <row r="1145" spans="1:3" s="132" customFormat="1">
      <c r="A1145" s="4" t="s">
        <v>5</v>
      </c>
      <c r="B1145" s="133" t="s">
        <v>1333</v>
      </c>
      <c r="C1145" s="4" t="s">
        <v>1334</v>
      </c>
    </row>
    <row r="1146" spans="1:3" s="132" customFormat="1">
      <c r="A1146" s="4" t="s">
        <v>5</v>
      </c>
      <c r="B1146" s="133" t="s">
        <v>1335</v>
      </c>
      <c r="C1146" s="4" t="s">
        <v>1336</v>
      </c>
    </row>
    <row r="1147" spans="1:3" s="132" customFormat="1">
      <c r="A1147" s="4" t="s">
        <v>5</v>
      </c>
      <c r="B1147" s="134" t="s">
        <v>1337</v>
      </c>
      <c r="C1147" s="135" t="s">
        <v>1338</v>
      </c>
    </row>
    <row r="1148" spans="1:3" s="132" customFormat="1">
      <c r="A1148" s="4" t="s">
        <v>5</v>
      </c>
      <c r="B1148" s="134" t="s">
        <v>1339</v>
      </c>
      <c r="C1148" s="135" t="s">
        <v>1340</v>
      </c>
    </row>
    <row r="1149" spans="1:3" s="132" customFormat="1">
      <c r="A1149" s="4" t="s">
        <v>5</v>
      </c>
      <c r="B1149" s="134" t="s">
        <v>1341</v>
      </c>
      <c r="C1149" s="135" t="s">
        <v>1342</v>
      </c>
    </row>
    <row r="1150" spans="1:3" s="132" customFormat="1">
      <c r="A1150" s="4" t="s">
        <v>5</v>
      </c>
      <c r="B1150" s="134" t="s">
        <v>1343</v>
      </c>
      <c r="C1150" s="135" t="s">
        <v>1342</v>
      </c>
    </row>
    <row r="1151" spans="1:3" s="132" customFormat="1">
      <c r="A1151" s="4" t="s">
        <v>5</v>
      </c>
      <c r="B1151" s="134" t="s">
        <v>1344</v>
      </c>
      <c r="C1151" s="135" t="s">
        <v>1342</v>
      </c>
    </row>
    <row r="1152" spans="1:3" s="132" customFormat="1">
      <c r="A1152" s="4" t="s">
        <v>5</v>
      </c>
      <c r="B1152" s="133" t="s">
        <v>1345</v>
      </c>
      <c r="C1152" s="4" t="s">
        <v>1346</v>
      </c>
    </row>
    <row r="1153" spans="1:3" s="132" customFormat="1">
      <c r="A1153" s="4" t="s">
        <v>5</v>
      </c>
      <c r="B1153" s="133" t="s">
        <v>1347</v>
      </c>
      <c r="C1153" s="4" t="s">
        <v>1348</v>
      </c>
    </row>
    <row r="1154" spans="1:3" s="132" customFormat="1">
      <c r="A1154" s="4" t="s">
        <v>5</v>
      </c>
      <c r="B1154" s="134" t="s">
        <v>1349</v>
      </c>
      <c r="C1154" s="135" t="s">
        <v>1350</v>
      </c>
    </row>
    <row r="1155" spans="1:3" s="132" customFormat="1">
      <c r="A1155" s="4" t="s">
        <v>5</v>
      </c>
      <c r="B1155" s="133" t="s">
        <v>1351</v>
      </c>
      <c r="C1155" s="4" t="s">
        <v>1352</v>
      </c>
    </row>
    <row r="1156" spans="1:3">
      <c r="A1156" s="4" t="s">
        <v>1353</v>
      </c>
      <c r="B1156" s="6" t="s">
        <v>1354</v>
      </c>
      <c r="C1156" s="4" t="s">
        <v>1355</v>
      </c>
    </row>
    <row r="1157" spans="1:3">
      <c r="A1157" s="4" t="s">
        <v>1353</v>
      </c>
      <c r="B1157" s="6" t="s">
        <v>1356</v>
      </c>
      <c r="C1157" s="4" t="s">
        <v>1357</v>
      </c>
    </row>
    <row r="1158" spans="1:3">
      <c r="A1158" s="4" t="s">
        <v>1353</v>
      </c>
      <c r="B1158" s="6" t="s">
        <v>1358</v>
      </c>
      <c r="C1158" s="4" t="s">
        <v>1359</v>
      </c>
    </row>
    <row r="1159" spans="1:3">
      <c r="A1159" s="4" t="s">
        <v>1360</v>
      </c>
      <c r="B1159" s="6" t="s">
        <v>1361</v>
      </c>
      <c r="C1159" s="82">
        <v>1.3</v>
      </c>
    </row>
    <row r="1160" spans="1:3">
      <c r="A1160" s="4" t="s">
        <v>1360</v>
      </c>
      <c r="B1160" s="6" t="s">
        <v>1362</v>
      </c>
      <c r="C1160" s="82">
        <v>0.25</v>
      </c>
    </row>
    <row r="1161" spans="1:3">
      <c r="A1161" s="4" t="s">
        <v>1360</v>
      </c>
      <c r="B1161" s="6" t="s">
        <v>1363</v>
      </c>
      <c r="C1161" s="82">
        <v>0.28000000000000003</v>
      </c>
    </row>
    <row r="1162" spans="1:3">
      <c r="A1162" s="4" t="s">
        <v>1360</v>
      </c>
      <c r="B1162" s="6" t="s">
        <v>1364</v>
      </c>
      <c r="C1162" s="82">
        <v>0.35</v>
      </c>
    </row>
    <row r="1163" spans="1:3">
      <c r="A1163" s="4" t="s">
        <v>1360</v>
      </c>
      <c r="B1163" s="6" t="s">
        <v>1365</v>
      </c>
      <c r="C1163" s="82">
        <v>0.38</v>
      </c>
    </row>
    <row r="1164" spans="1:3">
      <c r="A1164" s="4" t="s">
        <v>1360</v>
      </c>
      <c r="B1164" s="6" t="s">
        <v>1366</v>
      </c>
      <c r="C1164" s="82">
        <v>0.45</v>
      </c>
    </row>
    <row r="1165" spans="1:3">
      <c r="A1165" s="4" t="s">
        <v>1360</v>
      </c>
      <c r="B1165" s="6" t="s">
        <v>1367</v>
      </c>
      <c r="C1165" s="82">
        <v>0.48</v>
      </c>
    </row>
    <row r="1166" spans="1:3">
      <c r="A1166" s="4" t="s">
        <v>1360</v>
      </c>
      <c r="B1166" s="6" t="s">
        <v>1368</v>
      </c>
      <c r="C1166" s="82">
        <v>0.55000000000000004</v>
      </c>
    </row>
    <row r="1167" spans="1:3">
      <c r="A1167" s="4" t="s">
        <v>1360</v>
      </c>
      <c r="B1167" s="6" t="s">
        <v>1369</v>
      </c>
      <c r="C1167" s="82">
        <v>0.57999999999999996</v>
      </c>
    </row>
    <row r="1168" spans="1:3">
      <c r="A1168" s="4" t="s">
        <v>1360</v>
      </c>
      <c r="B1168" s="6" t="s">
        <v>1370</v>
      </c>
      <c r="C1168" s="82">
        <v>0.75</v>
      </c>
    </row>
    <row r="1169" spans="1:3">
      <c r="A1169" s="4" t="s">
        <v>1360</v>
      </c>
      <c r="B1169" s="6" t="s">
        <v>1371</v>
      </c>
      <c r="C1169" s="82">
        <v>1.5</v>
      </c>
    </row>
    <row r="1170" spans="1:3">
      <c r="A1170" s="4" t="s">
        <v>1360</v>
      </c>
      <c r="B1170" s="6" t="s">
        <v>1372</v>
      </c>
      <c r="C1170" s="82">
        <v>1</v>
      </c>
    </row>
    <row r="1171" spans="1:3">
      <c r="A1171" s="4" t="s">
        <v>1360</v>
      </c>
      <c r="B1171" s="6" t="s">
        <v>1373</v>
      </c>
      <c r="C1171" s="82">
        <v>1.75</v>
      </c>
    </row>
    <row r="1172" spans="1:3">
      <c r="A1172" s="4" t="s">
        <v>1360</v>
      </c>
      <c r="B1172" s="6" t="s">
        <v>1374</v>
      </c>
      <c r="C1172" s="82">
        <v>0.05</v>
      </c>
    </row>
    <row r="1173" spans="1:3">
      <c r="A1173" s="4" t="s">
        <v>1360</v>
      </c>
      <c r="B1173" s="6" t="s">
        <v>1375</v>
      </c>
      <c r="C1173" s="82">
        <v>2</v>
      </c>
    </row>
    <row r="1174" spans="1:3">
      <c r="A1174" s="4" t="s">
        <v>1360</v>
      </c>
      <c r="B1174" s="6" t="s">
        <v>1376</v>
      </c>
      <c r="C1174" s="82">
        <v>2.5</v>
      </c>
    </row>
    <row r="1175" spans="1:3">
      <c r="A1175" s="4" t="s">
        <v>1360</v>
      </c>
      <c r="B1175" s="6" t="s">
        <v>1377</v>
      </c>
      <c r="C1175" s="82">
        <v>0.75</v>
      </c>
    </row>
    <row r="1176" spans="1:3">
      <c r="A1176" s="4" t="s">
        <v>1360</v>
      </c>
      <c r="B1176" s="6" t="s">
        <v>1378</v>
      </c>
      <c r="C1176" s="82">
        <v>0.35</v>
      </c>
    </row>
    <row r="1177" spans="1:3">
      <c r="A1177" s="4" t="s">
        <v>1360</v>
      </c>
      <c r="B1177" s="6" t="s">
        <v>1379</v>
      </c>
      <c r="C1177" s="82">
        <v>7.0000000000000007E-2</v>
      </c>
    </row>
    <row r="1178" spans="1:3">
      <c r="A1178" s="4" t="s">
        <v>1360</v>
      </c>
      <c r="B1178" s="6" t="s">
        <v>1380</v>
      </c>
      <c r="C1178" s="82">
        <v>0.55000000000000004</v>
      </c>
    </row>
    <row r="1179" spans="1:3">
      <c r="A1179" s="4" t="s">
        <v>1360</v>
      </c>
      <c r="B1179" s="6" t="s">
        <v>1381</v>
      </c>
      <c r="C1179" s="82">
        <v>0.02</v>
      </c>
    </row>
    <row r="1180" spans="1:3">
      <c r="A1180" s="4" t="s">
        <v>1360</v>
      </c>
      <c r="B1180" s="6" t="s">
        <v>1382</v>
      </c>
      <c r="C1180" s="82">
        <v>0.11</v>
      </c>
    </row>
    <row r="1181" spans="1:3">
      <c r="A1181" s="83" t="s">
        <v>1360</v>
      </c>
      <c r="B1181" s="84" t="s">
        <v>1383</v>
      </c>
      <c r="C1181" s="85" t="s">
        <v>1384</v>
      </c>
    </row>
    <row r="1182" spans="1:3">
      <c r="A1182" s="83" t="s">
        <v>1360</v>
      </c>
      <c r="B1182" s="84" t="s">
        <v>1385</v>
      </c>
      <c r="C1182" s="85" t="s">
        <v>1386</v>
      </c>
    </row>
    <row r="1183" spans="1:3">
      <c r="A1183" s="83" t="s">
        <v>1360</v>
      </c>
      <c r="B1183" s="84" t="s">
        <v>1387</v>
      </c>
      <c r="C1183" s="85" t="s">
        <v>1388</v>
      </c>
    </row>
    <row r="1184" spans="1:3">
      <c r="A1184" s="4" t="s">
        <v>1360</v>
      </c>
      <c r="B1184" s="6" t="s">
        <v>1389</v>
      </c>
      <c r="C1184" s="82">
        <v>0.55000000000000004</v>
      </c>
    </row>
    <row r="1185" spans="1:3">
      <c r="A1185" s="4" t="s">
        <v>1360</v>
      </c>
      <c r="B1185" s="6" t="s">
        <v>1390</v>
      </c>
      <c r="C1185" s="82">
        <v>0.6</v>
      </c>
    </row>
    <row r="1186" spans="1:3">
      <c r="A1186" s="4" t="s">
        <v>1360</v>
      </c>
      <c r="B1186" s="6" t="s">
        <v>1391</v>
      </c>
      <c r="C1186" s="82">
        <v>0.62</v>
      </c>
    </row>
    <row r="1187" spans="1:3">
      <c r="A1187" s="4" t="s">
        <v>1360</v>
      </c>
      <c r="B1187" s="6" t="s">
        <v>1392</v>
      </c>
      <c r="C1187" s="82">
        <v>0.15</v>
      </c>
    </row>
    <row r="1188" spans="1:3">
      <c r="A1188" s="4" t="s">
        <v>1360</v>
      </c>
      <c r="B1188" s="6" t="s">
        <v>1393</v>
      </c>
      <c r="C1188" s="82">
        <v>0.92</v>
      </c>
    </row>
    <row r="1189" spans="1:3">
      <c r="A1189" s="4" t="s">
        <v>1360</v>
      </c>
      <c r="B1189" s="6" t="s">
        <v>1394</v>
      </c>
      <c r="C1189" s="82">
        <v>0.6</v>
      </c>
    </row>
    <row r="1190" spans="1:3">
      <c r="A1190" s="4" t="s">
        <v>1360</v>
      </c>
      <c r="B1190" s="6" t="s">
        <v>1395</v>
      </c>
      <c r="C1190" s="82">
        <v>0.68</v>
      </c>
    </row>
    <row r="1191" spans="1:3">
      <c r="A1191" s="4" t="s">
        <v>1360</v>
      </c>
      <c r="B1191" s="6" t="s">
        <v>1396</v>
      </c>
      <c r="C1191" s="82">
        <v>0.65</v>
      </c>
    </row>
    <row r="1192" spans="1:3">
      <c r="A1192" s="4" t="s">
        <v>1360</v>
      </c>
      <c r="B1192" s="6" t="s">
        <v>1397</v>
      </c>
      <c r="C1192" s="82">
        <v>0.55000000000000004</v>
      </c>
    </row>
    <row r="1193" spans="1:3">
      <c r="A1193" s="4" t="s">
        <v>1360</v>
      </c>
      <c r="B1193" s="6" t="s">
        <v>1398</v>
      </c>
      <c r="C1193" s="82">
        <v>0.6</v>
      </c>
    </row>
    <row r="1194" spans="1:3">
      <c r="A1194" s="4" t="s">
        <v>1360</v>
      </c>
      <c r="B1194" s="6" t="s">
        <v>1399</v>
      </c>
      <c r="C1194" s="82">
        <v>0.62</v>
      </c>
    </row>
    <row r="1195" spans="1:3">
      <c r="A1195" s="4" t="s">
        <v>1360</v>
      </c>
      <c r="B1195" s="6" t="s">
        <v>1400</v>
      </c>
      <c r="C1195" s="82">
        <v>0.67</v>
      </c>
    </row>
    <row r="1196" spans="1:3">
      <c r="A1196" s="4" t="s">
        <v>1360</v>
      </c>
      <c r="B1196" s="6" t="s">
        <v>1401</v>
      </c>
      <c r="C1196" s="82">
        <v>0.68</v>
      </c>
    </row>
    <row r="1197" spans="1:3">
      <c r="A1197" s="4" t="s">
        <v>1360</v>
      </c>
      <c r="B1197" s="6" t="s">
        <v>1402</v>
      </c>
      <c r="C1197" s="82">
        <v>0.6</v>
      </c>
    </row>
    <row r="1198" spans="1:3">
      <c r="A1198" s="4" t="s">
        <v>1360</v>
      </c>
      <c r="B1198" s="6" t="s">
        <v>1403</v>
      </c>
      <c r="C1198" s="82">
        <v>0.15</v>
      </c>
    </row>
    <row r="1199" spans="1:3">
      <c r="A1199" s="4" t="s">
        <v>1360</v>
      </c>
      <c r="B1199" s="6" t="s">
        <v>1404</v>
      </c>
      <c r="C1199" s="82">
        <v>0.14000000000000001</v>
      </c>
    </row>
    <row r="1200" spans="1:3">
      <c r="A1200" s="4" t="s">
        <v>1360</v>
      </c>
      <c r="B1200" s="6" t="s">
        <v>1405</v>
      </c>
      <c r="C1200" s="82">
        <v>0.1</v>
      </c>
    </row>
    <row r="1201" spans="1:4">
      <c r="A1201" s="4" t="s">
        <v>1360</v>
      </c>
      <c r="B1201" s="6" t="s">
        <v>1406</v>
      </c>
      <c r="C1201" s="82">
        <v>0.5</v>
      </c>
    </row>
    <row r="1202" spans="1:4">
      <c r="A1202" s="4" t="s">
        <v>1360</v>
      </c>
      <c r="B1202" s="6" t="s">
        <v>1407</v>
      </c>
      <c r="C1202" s="82">
        <v>0.6</v>
      </c>
    </row>
    <row r="1203" spans="1:4">
      <c r="A1203" s="4" t="s">
        <v>1360</v>
      </c>
      <c r="B1203" s="6" t="s">
        <v>1408</v>
      </c>
      <c r="C1203" s="82">
        <v>0.65</v>
      </c>
    </row>
    <row r="1204" spans="1:4">
      <c r="A1204" s="4" t="s">
        <v>1360</v>
      </c>
      <c r="B1204" s="6" t="s">
        <v>1409</v>
      </c>
      <c r="C1204" s="82">
        <v>0.15</v>
      </c>
    </row>
    <row r="1205" spans="1:4">
      <c r="A1205" s="4" t="s">
        <v>1360</v>
      </c>
      <c r="B1205" s="6" t="s">
        <v>1410</v>
      </c>
      <c r="C1205" s="82">
        <v>0.13</v>
      </c>
    </row>
    <row r="1206" spans="1:4">
      <c r="A1206" s="4" t="s">
        <v>1360</v>
      </c>
      <c r="B1206" s="6" t="s">
        <v>1411</v>
      </c>
      <c r="C1206" s="82">
        <v>0.32</v>
      </c>
    </row>
    <row r="1207" spans="1:4">
      <c r="A1207" s="4" t="s">
        <v>1360</v>
      </c>
      <c r="B1207" s="6" t="s">
        <v>1412</v>
      </c>
      <c r="C1207" s="82">
        <v>0.17</v>
      </c>
    </row>
    <row r="1208" spans="1:4">
      <c r="A1208" s="4" t="s">
        <v>1360</v>
      </c>
      <c r="B1208" s="6" t="s">
        <v>1413</v>
      </c>
      <c r="C1208" s="82">
        <v>0.62</v>
      </c>
    </row>
    <row r="1209" spans="1:4">
      <c r="A1209" s="4" t="s">
        <v>1360</v>
      </c>
      <c r="B1209" s="6" t="s">
        <v>1414</v>
      </c>
      <c r="C1209" s="82">
        <v>1.04</v>
      </c>
    </row>
    <row r="1210" spans="1:4">
      <c r="A1210" s="4" t="s">
        <v>1360</v>
      </c>
      <c r="B1210" s="6" t="s">
        <v>1415</v>
      </c>
      <c r="C1210" s="82">
        <v>0.2</v>
      </c>
    </row>
    <row r="1211" spans="1:4">
      <c r="A1211" s="4" t="s">
        <v>1360</v>
      </c>
      <c r="B1211" s="6" t="s">
        <v>1416</v>
      </c>
      <c r="C1211" s="4" t="s">
        <v>1417</v>
      </c>
    </row>
    <row r="1212" spans="1:4">
      <c r="A1212" s="4" t="s">
        <v>1360</v>
      </c>
      <c r="B1212" s="6" t="s">
        <v>1418</v>
      </c>
      <c r="C1212" s="4" t="s">
        <v>1419</v>
      </c>
    </row>
    <row r="1213" spans="1:4">
      <c r="A1213" s="4" t="s">
        <v>1360</v>
      </c>
      <c r="B1213" s="6" t="s">
        <v>1420</v>
      </c>
      <c r="C1213" s="4" t="s">
        <v>1421</v>
      </c>
    </row>
    <row r="1214" spans="1:4">
      <c r="A1214" s="4" t="s">
        <v>1360</v>
      </c>
      <c r="B1214" s="6" t="s">
        <v>1422</v>
      </c>
      <c r="C1214" s="4" t="s">
        <v>1423</v>
      </c>
    </row>
    <row r="1215" spans="1:4">
      <c r="A1215" s="4" t="s">
        <v>1360</v>
      </c>
      <c r="B1215" s="6" t="s">
        <v>1424</v>
      </c>
      <c r="C1215" s="4" t="s">
        <v>1425</v>
      </c>
    </row>
    <row r="1216" spans="1:4">
      <c r="A1216" s="4" t="s">
        <v>1360</v>
      </c>
      <c r="B1216" s="6" t="s">
        <v>1426</v>
      </c>
      <c r="C1216" s="4" t="s">
        <v>1427</v>
      </c>
      <c r="D1216" s="6"/>
    </row>
    <row r="1217" spans="1:4">
      <c r="A1217" s="4" t="s">
        <v>1360</v>
      </c>
      <c r="B1217" s="6" t="s">
        <v>1428</v>
      </c>
      <c r="C1217" s="4" t="s">
        <v>1429</v>
      </c>
      <c r="D1217" s="86"/>
    </row>
    <row r="1218" spans="1:4">
      <c r="A1218" s="4" t="s">
        <v>1360</v>
      </c>
      <c r="B1218" s="6" t="s">
        <v>1430</v>
      </c>
      <c r="C1218" s="4" t="s">
        <v>1431</v>
      </c>
      <c r="D1218" s="31"/>
    </row>
    <row r="1219" spans="1:4">
      <c r="A1219" s="4" t="s">
        <v>1360</v>
      </c>
      <c r="B1219" s="6" t="s">
        <v>1432</v>
      </c>
      <c r="C1219" s="4" t="s">
        <v>1433</v>
      </c>
      <c r="D1219" s="31"/>
    </row>
    <row r="1220" spans="1:4">
      <c r="A1220" s="4" t="s">
        <v>1360</v>
      </c>
      <c r="B1220" s="6" t="s">
        <v>1434</v>
      </c>
      <c r="C1220" s="4" t="s">
        <v>1435</v>
      </c>
      <c r="D1220" s="31"/>
    </row>
    <row r="1221" spans="1:4">
      <c r="A1221" s="4" t="s">
        <v>1360</v>
      </c>
      <c r="B1221" s="6" t="s">
        <v>1436</v>
      </c>
      <c r="C1221" s="4" t="s">
        <v>1437</v>
      </c>
    </row>
    <row r="1222" spans="1:4">
      <c r="A1222" s="4" t="s">
        <v>1360</v>
      </c>
      <c r="B1222" s="6" t="s">
        <v>1438</v>
      </c>
      <c r="C1222" s="4" t="s">
        <v>1439</v>
      </c>
    </row>
    <row r="1223" spans="1:4">
      <c r="A1223" s="4" t="s">
        <v>1360</v>
      </c>
      <c r="B1223" s="6" t="s">
        <v>1440</v>
      </c>
      <c r="C1223" s="4" t="s">
        <v>1441</v>
      </c>
    </row>
    <row r="1224" spans="1:4">
      <c r="A1224" s="4" t="s">
        <v>1360</v>
      </c>
      <c r="B1224" s="6" t="s">
        <v>1442</v>
      </c>
      <c r="C1224" s="4" t="s">
        <v>1443</v>
      </c>
    </row>
    <row r="1225" spans="1:4">
      <c r="A1225" s="4" t="s">
        <v>1360</v>
      </c>
      <c r="B1225" s="6" t="s">
        <v>1444</v>
      </c>
      <c r="C1225" s="4" t="s">
        <v>1445</v>
      </c>
    </row>
    <row r="1226" spans="1:4">
      <c r="A1226" s="4" t="s">
        <v>1360</v>
      </c>
      <c r="B1226" s="6" t="s">
        <v>1446</v>
      </c>
      <c r="C1226" s="4" t="s">
        <v>1447</v>
      </c>
    </row>
    <row r="1227" spans="1:4">
      <c r="A1227" s="4" t="s">
        <v>1360</v>
      </c>
      <c r="B1227" s="6" t="s">
        <v>1448</v>
      </c>
      <c r="C1227" s="4" t="s">
        <v>1449</v>
      </c>
    </row>
    <row r="1228" spans="1:4">
      <c r="A1228" s="4" t="s">
        <v>1360</v>
      </c>
      <c r="B1228" s="6" t="s">
        <v>1450</v>
      </c>
      <c r="C1228" s="4" t="s">
        <v>1451</v>
      </c>
    </row>
    <row r="1229" spans="1:4">
      <c r="A1229" s="4" t="s">
        <v>1360</v>
      </c>
      <c r="B1229" s="6" t="s">
        <v>1452</v>
      </c>
      <c r="C1229" s="4" t="s">
        <v>1453</v>
      </c>
    </row>
    <row r="1230" spans="1:4">
      <c r="A1230" s="4"/>
      <c r="B1230" s="6"/>
      <c r="C1230" s="4"/>
    </row>
    <row r="1231" spans="1:4" ht="31.5">
      <c r="A1231" s="4" t="s">
        <v>1454</v>
      </c>
      <c r="B1231" s="5" t="s">
        <v>1455</v>
      </c>
      <c r="C1231" s="4" t="s">
        <v>1456</v>
      </c>
    </row>
    <row r="1232" spans="1:4" ht="31.5">
      <c r="A1232" s="4" t="s">
        <v>1454</v>
      </c>
      <c r="B1232" s="5" t="s">
        <v>1457</v>
      </c>
      <c r="C1232" s="4" t="s">
        <v>1456</v>
      </c>
    </row>
    <row r="1233" spans="1:3" ht="31.5">
      <c r="A1233" s="4" t="s">
        <v>1454</v>
      </c>
      <c r="B1233" s="5" t="s">
        <v>1457</v>
      </c>
      <c r="C1233" s="4" t="s">
        <v>1458</v>
      </c>
    </row>
    <row r="1234" spans="1:3">
      <c r="A1234" s="4"/>
      <c r="B1234" s="4"/>
      <c r="C1234" s="4"/>
    </row>
    <row r="1235" spans="1:3" ht="47.25">
      <c r="A1235" s="4" t="s">
        <v>1459</v>
      </c>
      <c r="B1235" s="6" t="s">
        <v>1460</v>
      </c>
      <c r="C1235" s="52">
        <v>121000</v>
      </c>
    </row>
    <row r="1236" spans="1:3">
      <c r="A1236" s="4" t="s">
        <v>1459</v>
      </c>
      <c r="B1236" s="6" t="s">
        <v>1461</v>
      </c>
      <c r="C1236" s="52">
        <v>748000</v>
      </c>
    </row>
    <row r="1237" spans="1:3">
      <c r="A1237" s="4" t="s">
        <v>1459</v>
      </c>
      <c r="B1237" s="6" t="s">
        <v>1462</v>
      </c>
      <c r="C1237" s="52">
        <v>748000</v>
      </c>
    </row>
    <row r="1238" spans="1:3">
      <c r="A1238" s="4" t="s">
        <v>1459</v>
      </c>
      <c r="B1238" s="6" t="s">
        <v>1463</v>
      </c>
      <c r="C1238" s="52">
        <v>748000</v>
      </c>
    </row>
    <row r="1239" spans="1:3">
      <c r="A1239" s="4" t="s">
        <v>1459</v>
      </c>
      <c r="B1239" s="6" t="s">
        <v>1464</v>
      </c>
      <c r="C1239" s="52">
        <v>748000</v>
      </c>
    </row>
    <row r="1240" spans="1:3">
      <c r="A1240" s="4" t="s">
        <v>1459</v>
      </c>
      <c r="B1240" s="6" t="s">
        <v>1465</v>
      </c>
      <c r="C1240" s="52">
        <v>748000</v>
      </c>
    </row>
    <row r="1241" spans="1:3" ht="31.5">
      <c r="A1241" s="4" t="s">
        <v>1459</v>
      </c>
      <c r="B1241" s="6" t="s">
        <v>1466</v>
      </c>
      <c r="C1241" s="52">
        <v>19.8</v>
      </c>
    </row>
    <row r="1242" spans="1:3">
      <c r="A1242" s="4" t="s">
        <v>1459</v>
      </c>
      <c r="B1242" s="6" t="s">
        <v>1467</v>
      </c>
      <c r="C1242" s="52">
        <v>0.14000000000000001</v>
      </c>
    </row>
    <row r="1243" spans="1:3">
      <c r="A1243" s="4" t="s">
        <v>1459</v>
      </c>
      <c r="B1243" s="6" t="s">
        <v>1468</v>
      </c>
      <c r="C1243" s="52">
        <v>0.12</v>
      </c>
    </row>
    <row r="1244" spans="1:3">
      <c r="A1244" s="4" t="s">
        <v>1459</v>
      </c>
      <c r="B1244" s="6" t="s">
        <v>1469</v>
      </c>
      <c r="C1244" s="52">
        <v>0.11</v>
      </c>
    </row>
    <row r="1245" spans="1:3">
      <c r="A1245" s="4" t="s">
        <v>1459</v>
      </c>
      <c r="B1245" s="6" t="s">
        <v>1470</v>
      </c>
      <c r="C1245" s="52">
        <v>82500</v>
      </c>
    </row>
    <row r="1246" spans="1:3">
      <c r="A1246" s="4" t="s">
        <v>1459</v>
      </c>
      <c r="B1246" s="6" t="s">
        <v>1471</v>
      </c>
      <c r="C1246" s="52">
        <v>0.1</v>
      </c>
    </row>
    <row r="1247" spans="1:3">
      <c r="A1247" s="4" t="s">
        <v>1459</v>
      </c>
      <c r="B1247" s="6" t="s">
        <v>1472</v>
      </c>
      <c r="C1247" s="52">
        <v>0.09</v>
      </c>
    </row>
    <row r="1248" spans="1:3">
      <c r="A1248" s="4" t="s">
        <v>1459</v>
      </c>
      <c r="B1248" s="6" t="s">
        <v>1473</v>
      </c>
      <c r="C1248" s="52">
        <v>0.09</v>
      </c>
    </row>
    <row r="1249" spans="1:3">
      <c r="A1249" s="4" t="s">
        <v>1459</v>
      </c>
      <c r="B1249" s="6" t="s">
        <v>1474</v>
      </c>
      <c r="C1249" s="52">
        <v>13.75</v>
      </c>
    </row>
    <row r="1250" spans="1:3">
      <c r="A1250" s="4" t="s">
        <v>1459</v>
      </c>
      <c r="B1250" s="6" t="s">
        <v>1475</v>
      </c>
      <c r="C1250" s="52">
        <v>621.5</v>
      </c>
    </row>
    <row r="1251" spans="1:3">
      <c r="A1251" s="4" t="s">
        <v>1459</v>
      </c>
      <c r="B1251" s="6" t="s">
        <v>1476</v>
      </c>
      <c r="C1251" s="52">
        <v>310.75</v>
      </c>
    </row>
    <row r="1252" spans="1:3">
      <c r="A1252" s="4" t="s">
        <v>1459</v>
      </c>
      <c r="B1252" s="6" t="s">
        <v>1477</v>
      </c>
      <c r="C1252" s="52">
        <v>124.3</v>
      </c>
    </row>
    <row r="1253" spans="1:3">
      <c r="A1253" s="4" t="s">
        <v>1459</v>
      </c>
      <c r="B1253" s="6" t="s">
        <v>1478</v>
      </c>
      <c r="C1253" s="52">
        <v>3.11</v>
      </c>
    </row>
    <row r="1254" spans="1:3">
      <c r="A1254" s="4" t="s">
        <v>1459</v>
      </c>
      <c r="B1254" s="6" t="s">
        <v>1479</v>
      </c>
      <c r="C1254" s="52">
        <v>31075</v>
      </c>
    </row>
    <row r="1255" spans="1:3">
      <c r="A1255" s="4" t="s">
        <v>1459</v>
      </c>
      <c r="B1255" s="6" t="s">
        <v>1480</v>
      </c>
      <c r="C1255" s="52">
        <v>49.72</v>
      </c>
    </row>
    <row r="1256" spans="1:3">
      <c r="A1256" s="4" t="s">
        <v>1459</v>
      </c>
      <c r="B1256" s="6" t="s">
        <v>1481</v>
      </c>
      <c r="C1256" s="52">
        <v>62.15</v>
      </c>
    </row>
    <row r="1257" spans="1:3" ht="47.25">
      <c r="A1257" s="4" t="s">
        <v>1459</v>
      </c>
      <c r="B1257" s="6" t="s">
        <v>1482</v>
      </c>
      <c r="C1257" s="52">
        <v>4730000</v>
      </c>
    </row>
    <row r="1258" spans="1:3" ht="31.5">
      <c r="A1258" s="4" t="s">
        <v>1459</v>
      </c>
      <c r="B1258" s="6" t="s">
        <v>1483</v>
      </c>
      <c r="C1258" s="52">
        <v>4350500</v>
      </c>
    </row>
    <row r="1259" spans="1:3" ht="31.5">
      <c r="A1259" s="4" t="s">
        <v>1459</v>
      </c>
      <c r="B1259" s="6" t="s">
        <v>1484</v>
      </c>
      <c r="C1259" s="52">
        <v>6765000</v>
      </c>
    </row>
    <row r="1260" spans="1:3" ht="47.25">
      <c r="A1260" s="4" t="s">
        <v>1459</v>
      </c>
      <c r="B1260" s="6" t="s">
        <v>1485</v>
      </c>
      <c r="C1260" s="52">
        <v>4400000</v>
      </c>
    </row>
    <row r="1261" spans="1:3" ht="47.25">
      <c r="A1261" s="4" t="s">
        <v>1459</v>
      </c>
      <c r="B1261" s="6" t="s">
        <v>1485</v>
      </c>
      <c r="C1261" s="52">
        <v>6765000</v>
      </c>
    </row>
    <row r="1262" spans="1:3" ht="47.25">
      <c r="A1262" s="4" t="s">
        <v>1459</v>
      </c>
      <c r="B1262" s="6" t="s">
        <v>1486</v>
      </c>
      <c r="C1262" s="52">
        <v>346500</v>
      </c>
    </row>
    <row r="1263" spans="1:3" ht="47.25">
      <c r="A1263" s="4" t="s">
        <v>1459</v>
      </c>
      <c r="B1263" s="6" t="s">
        <v>1487</v>
      </c>
      <c r="C1263" s="52">
        <v>14916000</v>
      </c>
    </row>
    <row r="1264" spans="1:3" ht="47.25">
      <c r="A1264" s="4" t="s">
        <v>1459</v>
      </c>
      <c r="B1264" s="6" t="s">
        <v>1488</v>
      </c>
      <c r="C1264" s="52">
        <v>24860000</v>
      </c>
    </row>
    <row r="1265" spans="1:3" ht="47.25">
      <c r="A1265" s="4" t="s">
        <v>1459</v>
      </c>
      <c r="B1265" s="6" t="s">
        <v>1482</v>
      </c>
      <c r="C1265" s="52">
        <v>4350500</v>
      </c>
    </row>
    <row r="1266" spans="1:3" ht="31.5">
      <c r="A1266" s="4" t="s">
        <v>1459</v>
      </c>
      <c r="B1266" s="6" t="s">
        <v>1489</v>
      </c>
      <c r="C1266" s="52">
        <v>1045000</v>
      </c>
    </row>
    <row r="1267" spans="1:3">
      <c r="A1267" s="4" t="s">
        <v>1459</v>
      </c>
      <c r="B1267" s="6" t="s">
        <v>1490</v>
      </c>
      <c r="C1267" s="52">
        <v>154</v>
      </c>
    </row>
    <row r="1268" spans="1:3">
      <c r="A1268" s="4" t="s">
        <v>1459</v>
      </c>
      <c r="B1268" s="6" t="s">
        <v>1491</v>
      </c>
      <c r="C1268" s="52">
        <v>440000</v>
      </c>
    </row>
    <row r="1269" spans="1:3" ht="47.25">
      <c r="A1269" s="4" t="s">
        <v>1459</v>
      </c>
      <c r="B1269" s="6" t="s">
        <v>1492</v>
      </c>
      <c r="C1269" s="52">
        <v>0.83</v>
      </c>
    </row>
    <row r="1270" spans="1:3">
      <c r="A1270" s="4" t="s">
        <v>1459</v>
      </c>
      <c r="B1270" s="6" t="s">
        <v>1493</v>
      </c>
      <c r="C1270" s="52">
        <v>12925</v>
      </c>
    </row>
    <row r="1271" spans="1:3">
      <c r="A1271" s="4" t="s">
        <v>1459</v>
      </c>
      <c r="B1271" s="6" t="s">
        <v>1494</v>
      </c>
      <c r="C1271" s="52">
        <v>31625</v>
      </c>
    </row>
    <row r="1272" spans="1:3">
      <c r="A1272" s="4" t="s">
        <v>1459</v>
      </c>
      <c r="B1272" s="6" t="s">
        <v>1495</v>
      </c>
      <c r="C1272" s="52">
        <v>0.11</v>
      </c>
    </row>
    <row r="1273" spans="1:3">
      <c r="A1273" s="4" t="s">
        <v>1459</v>
      </c>
      <c r="B1273" s="6" t="s">
        <v>1496</v>
      </c>
      <c r="C1273" s="52">
        <v>0.09</v>
      </c>
    </row>
    <row r="1274" spans="1:3">
      <c r="A1274" s="4" t="s">
        <v>1459</v>
      </c>
      <c r="B1274" s="6" t="s">
        <v>1497</v>
      </c>
      <c r="C1274" s="52">
        <v>0.11</v>
      </c>
    </row>
    <row r="1275" spans="1:3">
      <c r="A1275" s="4" t="s">
        <v>1459</v>
      </c>
      <c r="B1275" s="6" t="s">
        <v>1498</v>
      </c>
      <c r="C1275" s="52">
        <v>8.42</v>
      </c>
    </row>
    <row r="1276" spans="1:3">
      <c r="A1276" s="4" t="s">
        <v>1459</v>
      </c>
      <c r="B1276" s="6" t="s">
        <v>1499</v>
      </c>
      <c r="C1276" s="52">
        <v>6.6</v>
      </c>
    </row>
    <row r="1277" spans="1:3">
      <c r="A1277" s="4" t="s">
        <v>1459</v>
      </c>
      <c r="B1277" s="6" t="s">
        <v>1500</v>
      </c>
      <c r="C1277" s="52">
        <v>9.52</v>
      </c>
    </row>
    <row r="1278" spans="1:3">
      <c r="A1278" s="4" t="s">
        <v>1459</v>
      </c>
      <c r="B1278" s="6" t="s">
        <v>1501</v>
      </c>
      <c r="C1278" s="52">
        <v>8.14</v>
      </c>
    </row>
    <row r="1279" spans="1:3" ht="31.5">
      <c r="A1279" s="4" t="s">
        <v>1459</v>
      </c>
      <c r="B1279" s="6" t="s">
        <v>1502</v>
      </c>
      <c r="C1279" s="52">
        <v>9.24</v>
      </c>
    </row>
    <row r="1280" spans="1:3">
      <c r="A1280" s="4" t="s">
        <v>1459</v>
      </c>
      <c r="B1280" s="6" t="s">
        <v>1503</v>
      </c>
      <c r="C1280" s="52">
        <v>7.65</v>
      </c>
    </row>
    <row r="1281" spans="1:3" ht="31.5">
      <c r="A1281" s="4" t="s">
        <v>1459</v>
      </c>
      <c r="B1281" s="6" t="s">
        <v>1504</v>
      </c>
      <c r="C1281" s="52">
        <v>8.75</v>
      </c>
    </row>
    <row r="1282" spans="1:3">
      <c r="A1282" s="4" t="s">
        <v>1459</v>
      </c>
      <c r="B1282" s="6" t="s">
        <v>1505</v>
      </c>
      <c r="C1282" s="52">
        <v>7.21</v>
      </c>
    </row>
    <row r="1283" spans="1:3" ht="31.5">
      <c r="A1283" s="4" t="s">
        <v>1459</v>
      </c>
      <c r="B1283" s="6" t="s">
        <v>1506</v>
      </c>
      <c r="C1283" s="52">
        <v>8.31</v>
      </c>
    </row>
    <row r="1284" spans="1:3">
      <c r="A1284" s="4" t="s">
        <v>1459</v>
      </c>
      <c r="B1284" s="6" t="s">
        <v>1507</v>
      </c>
      <c r="C1284" s="52">
        <v>6.66</v>
      </c>
    </row>
    <row r="1285" spans="1:3" ht="31.5">
      <c r="A1285" s="4" t="s">
        <v>1459</v>
      </c>
      <c r="B1285" s="6" t="s">
        <v>1508</v>
      </c>
      <c r="C1285" s="52">
        <v>7.76</v>
      </c>
    </row>
    <row r="1286" spans="1:3">
      <c r="A1286" s="4" t="s">
        <v>1459</v>
      </c>
      <c r="B1286" s="6" t="s">
        <v>1509</v>
      </c>
      <c r="C1286" s="52">
        <v>6</v>
      </c>
    </row>
    <row r="1287" spans="1:3" ht="31.5">
      <c r="A1287" s="4" t="s">
        <v>1459</v>
      </c>
      <c r="B1287" s="6" t="s">
        <v>1510</v>
      </c>
      <c r="C1287" s="52">
        <v>7.1</v>
      </c>
    </row>
    <row r="1288" spans="1:3">
      <c r="A1288" s="4" t="s">
        <v>1459</v>
      </c>
      <c r="B1288" s="6" t="s">
        <v>1511</v>
      </c>
      <c r="C1288" s="52">
        <v>5.28</v>
      </c>
    </row>
    <row r="1289" spans="1:3" ht="31.5">
      <c r="A1289" s="4" t="s">
        <v>1459</v>
      </c>
      <c r="B1289" s="6" t="s">
        <v>1512</v>
      </c>
      <c r="C1289" s="52">
        <v>6.38</v>
      </c>
    </row>
    <row r="1290" spans="1:3">
      <c r="A1290" s="4" t="s">
        <v>1459</v>
      </c>
      <c r="B1290" s="6" t="s">
        <v>1513</v>
      </c>
      <c r="C1290" s="52">
        <v>4.68</v>
      </c>
    </row>
    <row r="1291" spans="1:3">
      <c r="A1291" s="4" t="s">
        <v>1459</v>
      </c>
      <c r="B1291" s="6" t="s">
        <v>1514</v>
      </c>
      <c r="C1291" s="52">
        <v>7.15</v>
      </c>
    </row>
    <row r="1292" spans="1:3">
      <c r="A1292" s="4" t="s">
        <v>1459</v>
      </c>
      <c r="B1292" s="6" t="s">
        <v>1515</v>
      </c>
      <c r="C1292" s="52">
        <v>7.15</v>
      </c>
    </row>
    <row r="1293" spans="1:3">
      <c r="A1293" s="4" t="s">
        <v>1459</v>
      </c>
      <c r="B1293" s="6" t="s">
        <v>1514</v>
      </c>
      <c r="C1293" s="52">
        <v>7.15</v>
      </c>
    </row>
    <row r="1294" spans="1:3">
      <c r="A1294" s="4" t="s">
        <v>1459</v>
      </c>
      <c r="B1294" s="6" t="s">
        <v>1515</v>
      </c>
      <c r="C1294" s="52">
        <v>7.15</v>
      </c>
    </row>
    <row r="1295" spans="1:3">
      <c r="A1295" s="4" t="s">
        <v>1459</v>
      </c>
      <c r="B1295" s="6" t="s">
        <v>1514</v>
      </c>
      <c r="C1295" s="52">
        <v>7.15</v>
      </c>
    </row>
    <row r="1296" spans="1:3">
      <c r="A1296" s="4" t="s">
        <v>1459</v>
      </c>
      <c r="B1296" s="6" t="s">
        <v>1515</v>
      </c>
      <c r="C1296" s="52">
        <v>7.15</v>
      </c>
    </row>
    <row r="1297" spans="1:3" ht="31.5">
      <c r="A1297" s="4" t="s">
        <v>1459</v>
      </c>
      <c r="B1297" s="6" t="s">
        <v>1516</v>
      </c>
      <c r="C1297" s="52">
        <v>5.78</v>
      </c>
    </row>
    <row r="1298" spans="1:3" ht="31.5">
      <c r="A1298" s="4" t="s">
        <v>1459</v>
      </c>
      <c r="B1298" s="6" t="s">
        <v>1517</v>
      </c>
      <c r="C1298" s="52">
        <v>3.96</v>
      </c>
    </row>
    <row r="1299" spans="1:3" ht="31.5">
      <c r="A1299" s="4" t="s">
        <v>1459</v>
      </c>
      <c r="B1299" s="6" t="s">
        <v>1518</v>
      </c>
      <c r="C1299" s="52">
        <v>5.0599999999999996</v>
      </c>
    </row>
    <row r="1300" spans="1:3">
      <c r="A1300" s="4" t="s">
        <v>1459</v>
      </c>
      <c r="B1300" s="6" t="s">
        <v>1519</v>
      </c>
      <c r="C1300" s="52">
        <v>4.3499999999999996</v>
      </c>
    </row>
    <row r="1301" spans="1:3">
      <c r="A1301" s="4" t="s">
        <v>1459</v>
      </c>
      <c r="B1301" s="6" t="s">
        <v>1520</v>
      </c>
      <c r="C1301" s="52">
        <v>3.03</v>
      </c>
    </row>
    <row r="1302" spans="1:3" ht="31.5">
      <c r="A1302" s="4" t="s">
        <v>1459</v>
      </c>
      <c r="B1302" s="6" t="s">
        <v>1521</v>
      </c>
      <c r="C1302" s="52">
        <v>4.9000000000000004</v>
      </c>
    </row>
    <row r="1303" spans="1:3" ht="31.5">
      <c r="A1303" s="4" t="s">
        <v>1459</v>
      </c>
      <c r="B1303" s="6" t="s">
        <v>1522</v>
      </c>
      <c r="C1303" s="52">
        <v>4.18</v>
      </c>
    </row>
    <row r="1304" spans="1:3" ht="31.5">
      <c r="A1304" s="4" t="s">
        <v>1459</v>
      </c>
      <c r="B1304" s="6" t="s">
        <v>1523</v>
      </c>
      <c r="C1304" s="52">
        <v>4.7300000000000004</v>
      </c>
    </row>
    <row r="1305" spans="1:3" ht="31.5">
      <c r="A1305" s="4" t="s">
        <v>1459</v>
      </c>
      <c r="B1305" s="6" t="s">
        <v>1524</v>
      </c>
      <c r="C1305" s="52">
        <v>3.85</v>
      </c>
    </row>
    <row r="1306" spans="1:3" ht="31.5">
      <c r="A1306" s="4" t="s">
        <v>1459</v>
      </c>
      <c r="B1306" s="6" t="s">
        <v>1525</v>
      </c>
      <c r="C1306" s="52">
        <v>4.4000000000000004</v>
      </c>
    </row>
    <row r="1307" spans="1:3" ht="31.5">
      <c r="A1307" s="4" t="s">
        <v>1459</v>
      </c>
      <c r="B1307" s="6" t="s">
        <v>1526</v>
      </c>
      <c r="C1307" s="52">
        <v>3.66</v>
      </c>
    </row>
    <row r="1308" spans="1:3" ht="31.5">
      <c r="A1308" s="4" t="s">
        <v>1459</v>
      </c>
      <c r="B1308" s="6" t="s">
        <v>1527</v>
      </c>
      <c r="C1308" s="52">
        <v>4.21</v>
      </c>
    </row>
    <row r="1309" spans="1:3" ht="31.5">
      <c r="A1309" s="4" t="s">
        <v>1459</v>
      </c>
      <c r="B1309" s="6" t="s">
        <v>1528</v>
      </c>
      <c r="C1309" s="52">
        <v>3.36</v>
      </c>
    </row>
    <row r="1310" spans="1:3" ht="31.5">
      <c r="A1310" s="4" t="s">
        <v>1459</v>
      </c>
      <c r="B1310" s="6" t="s">
        <v>1529</v>
      </c>
      <c r="C1310" s="52">
        <v>3.91</v>
      </c>
    </row>
    <row r="1311" spans="1:3" ht="31.5">
      <c r="A1311" s="4" t="s">
        <v>1459</v>
      </c>
      <c r="B1311" s="6" t="s">
        <v>1530</v>
      </c>
      <c r="C1311" s="52">
        <v>3.03</v>
      </c>
    </row>
    <row r="1312" spans="1:3" ht="31.5">
      <c r="A1312" s="4" t="s">
        <v>1459</v>
      </c>
      <c r="B1312" s="6" t="s">
        <v>1531</v>
      </c>
      <c r="C1312" s="52">
        <v>3.58</v>
      </c>
    </row>
    <row r="1313" spans="1:3" ht="31.5">
      <c r="A1313" s="4" t="s">
        <v>1459</v>
      </c>
      <c r="B1313" s="6" t="s">
        <v>1532</v>
      </c>
      <c r="C1313" s="52">
        <v>2.7</v>
      </c>
    </row>
    <row r="1314" spans="1:3" ht="31.5">
      <c r="A1314" s="4" t="s">
        <v>1459</v>
      </c>
      <c r="B1314" s="6" t="s">
        <v>1533</v>
      </c>
      <c r="C1314" s="52">
        <v>3.25</v>
      </c>
    </row>
    <row r="1315" spans="1:3" ht="31.5">
      <c r="A1315" s="4" t="s">
        <v>1459</v>
      </c>
      <c r="B1315" s="6" t="s">
        <v>1534</v>
      </c>
      <c r="C1315" s="52">
        <v>2.31</v>
      </c>
    </row>
    <row r="1316" spans="1:3">
      <c r="A1316" s="4" t="s">
        <v>1459</v>
      </c>
      <c r="B1316" s="6" t="s">
        <v>1535</v>
      </c>
      <c r="C1316" s="52">
        <v>3.58</v>
      </c>
    </row>
    <row r="1317" spans="1:3">
      <c r="A1317" s="4" t="s">
        <v>1459</v>
      </c>
      <c r="B1317" s="6" t="s">
        <v>1535</v>
      </c>
      <c r="C1317" s="52">
        <v>3.58</v>
      </c>
    </row>
    <row r="1318" spans="1:3">
      <c r="A1318" s="4" t="s">
        <v>1459</v>
      </c>
      <c r="B1318" s="6" t="s">
        <v>1535</v>
      </c>
      <c r="C1318" s="52">
        <v>3.58</v>
      </c>
    </row>
    <row r="1319" spans="1:3" ht="31.5">
      <c r="A1319" s="4" t="s">
        <v>1459</v>
      </c>
      <c r="B1319" s="6" t="s">
        <v>1536</v>
      </c>
      <c r="C1319" s="52">
        <v>2.86</v>
      </c>
    </row>
    <row r="1320" spans="1:3" ht="31.5">
      <c r="A1320" s="4" t="s">
        <v>1459</v>
      </c>
      <c r="B1320" s="6" t="s">
        <v>1537</v>
      </c>
      <c r="C1320" s="52">
        <v>2</v>
      </c>
    </row>
    <row r="1321" spans="1:3" ht="31.5">
      <c r="A1321" s="4" t="s">
        <v>1459</v>
      </c>
      <c r="B1321" s="6" t="s">
        <v>1538</v>
      </c>
      <c r="C1321" s="52">
        <v>2.5499999999999998</v>
      </c>
    </row>
    <row r="1322" spans="1:3">
      <c r="A1322" s="4" t="s">
        <v>1459</v>
      </c>
      <c r="B1322" s="6" t="s">
        <v>1539</v>
      </c>
      <c r="C1322" s="52">
        <v>41.8</v>
      </c>
    </row>
    <row r="1323" spans="1:3">
      <c r="A1323" s="4" t="s">
        <v>1459</v>
      </c>
      <c r="B1323" s="6" t="s">
        <v>1540</v>
      </c>
      <c r="C1323" s="52">
        <v>170.5</v>
      </c>
    </row>
    <row r="1324" spans="1:3">
      <c r="A1324" s="4" t="s">
        <v>1459</v>
      </c>
      <c r="B1324" s="6" t="s">
        <v>1541</v>
      </c>
      <c r="C1324" s="52">
        <v>203.5</v>
      </c>
    </row>
    <row r="1325" spans="1:3">
      <c r="A1325" s="4" t="s">
        <v>1459</v>
      </c>
      <c r="B1325" s="6" t="s">
        <v>1542</v>
      </c>
      <c r="C1325" s="52">
        <v>1.93</v>
      </c>
    </row>
    <row r="1326" spans="1:3">
      <c r="A1326" s="4" t="s">
        <v>1459</v>
      </c>
      <c r="B1326" s="6" t="s">
        <v>1542</v>
      </c>
      <c r="C1326" s="52">
        <v>1.93</v>
      </c>
    </row>
    <row r="1327" spans="1:3">
      <c r="A1327" s="4" t="s">
        <v>1459</v>
      </c>
      <c r="B1327" s="6" t="s">
        <v>1543</v>
      </c>
      <c r="C1327" s="52">
        <v>1.93</v>
      </c>
    </row>
    <row r="1328" spans="1:3">
      <c r="A1328" s="4" t="s">
        <v>1459</v>
      </c>
      <c r="B1328" s="6" t="s">
        <v>1542</v>
      </c>
      <c r="C1328" s="52">
        <v>1.93</v>
      </c>
    </row>
    <row r="1329" spans="1:3">
      <c r="A1329" s="4" t="s">
        <v>1459</v>
      </c>
      <c r="B1329" s="6" t="s">
        <v>1543</v>
      </c>
      <c r="C1329" s="52">
        <v>1.93</v>
      </c>
    </row>
    <row r="1330" spans="1:3">
      <c r="A1330" s="4" t="s">
        <v>1459</v>
      </c>
      <c r="B1330" s="6" t="s">
        <v>1543</v>
      </c>
      <c r="C1330" s="52">
        <v>1.93</v>
      </c>
    </row>
    <row r="1331" spans="1:3">
      <c r="A1331" s="4" t="s">
        <v>1459</v>
      </c>
      <c r="B1331" s="6" t="s">
        <v>1542</v>
      </c>
      <c r="C1331" s="52">
        <v>1.65</v>
      </c>
    </row>
    <row r="1332" spans="1:3">
      <c r="A1332" s="4" t="s">
        <v>1459</v>
      </c>
      <c r="B1332" s="6" t="s">
        <v>1544</v>
      </c>
      <c r="C1332" s="52">
        <v>9.52</v>
      </c>
    </row>
    <row r="1333" spans="1:3">
      <c r="A1333" s="4" t="s">
        <v>1459</v>
      </c>
      <c r="B1333" s="6" t="s">
        <v>1545</v>
      </c>
      <c r="C1333" s="52">
        <v>8.42</v>
      </c>
    </row>
    <row r="1334" spans="1:3">
      <c r="A1334" s="4" t="s">
        <v>1459</v>
      </c>
      <c r="B1334" s="6" t="s">
        <v>1546</v>
      </c>
      <c r="C1334" s="52">
        <v>9.24</v>
      </c>
    </row>
    <row r="1335" spans="1:3">
      <c r="A1335" s="4" t="s">
        <v>1459</v>
      </c>
      <c r="B1335" s="6" t="s">
        <v>1547</v>
      </c>
      <c r="C1335" s="52">
        <v>8.14</v>
      </c>
    </row>
    <row r="1336" spans="1:3">
      <c r="A1336" s="4" t="s">
        <v>1459</v>
      </c>
      <c r="B1336" s="6" t="s">
        <v>1548</v>
      </c>
      <c r="C1336" s="52">
        <v>8.75</v>
      </c>
    </row>
    <row r="1337" spans="1:3">
      <c r="A1337" s="4" t="s">
        <v>1459</v>
      </c>
      <c r="B1337" s="6" t="s">
        <v>1549</v>
      </c>
      <c r="C1337" s="52">
        <v>7.65</v>
      </c>
    </row>
    <row r="1338" spans="1:3">
      <c r="A1338" s="4" t="s">
        <v>1459</v>
      </c>
      <c r="B1338" s="6" t="s">
        <v>1550</v>
      </c>
      <c r="C1338" s="52">
        <v>8.31</v>
      </c>
    </row>
    <row r="1339" spans="1:3">
      <c r="A1339" s="4" t="s">
        <v>1459</v>
      </c>
      <c r="B1339" s="6" t="s">
        <v>1551</v>
      </c>
      <c r="C1339" s="52">
        <v>7.21</v>
      </c>
    </row>
    <row r="1340" spans="1:3">
      <c r="A1340" s="4" t="s">
        <v>1459</v>
      </c>
      <c r="B1340" s="6" t="s">
        <v>1552</v>
      </c>
      <c r="C1340" s="52">
        <v>7.21</v>
      </c>
    </row>
    <row r="1341" spans="1:3">
      <c r="A1341" s="4" t="s">
        <v>1459</v>
      </c>
      <c r="B1341" s="6" t="s">
        <v>1551</v>
      </c>
      <c r="C1341" s="52">
        <v>7.76</v>
      </c>
    </row>
    <row r="1342" spans="1:3">
      <c r="A1342" s="4" t="s">
        <v>1459</v>
      </c>
      <c r="B1342" s="6" t="s">
        <v>1553</v>
      </c>
      <c r="C1342" s="52">
        <v>6.66</v>
      </c>
    </row>
    <row r="1343" spans="1:3">
      <c r="A1343" s="4" t="s">
        <v>1459</v>
      </c>
      <c r="B1343" s="6" t="s">
        <v>1554</v>
      </c>
      <c r="C1343" s="52">
        <v>7.1</v>
      </c>
    </row>
    <row r="1344" spans="1:3">
      <c r="A1344" s="4" t="s">
        <v>1459</v>
      </c>
      <c r="B1344" s="6" t="s">
        <v>1555</v>
      </c>
      <c r="C1344" s="52">
        <v>6</v>
      </c>
    </row>
    <row r="1345" spans="1:3">
      <c r="A1345" s="4" t="s">
        <v>1459</v>
      </c>
      <c r="B1345" s="6" t="s">
        <v>1556</v>
      </c>
      <c r="C1345" s="52">
        <v>6.38</v>
      </c>
    </row>
    <row r="1346" spans="1:3">
      <c r="A1346" s="4" t="s">
        <v>1459</v>
      </c>
      <c r="B1346" s="6" t="s">
        <v>1557</v>
      </c>
      <c r="C1346" s="52">
        <v>5.28</v>
      </c>
    </row>
    <row r="1347" spans="1:3">
      <c r="A1347" s="4" t="s">
        <v>1459</v>
      </c>
      <c r="B1347" s="6" t="s">
        <v>1558</v>
      </c>
      <c r="C1347" s="52">
        <v>5.78</v>
      </c>
    </row>
    <row r="1348" spans="1:3">
      <c r="A1348" s="4" t="s">
        <v>1459</v>
      </c>
      <c r="B1348" s="6" t="s">
        <v>1559</v>
      </c>
      <c r="C1348" s="52">
        <v>4.68</v>
      </c>
    </row>
    <row r="1349" spans="1:3">
      <c r="A1349" s="4" t="s">
        <v>1459</v>
      </c>
      <c r="B1349" s="6" t="s">
        <v>1560</v>
      </c>
      <c r="C1349" s="52">
        <v>5.0599999999999996</v>
      </c>
    </row>
    <row r="1350" spans="1:3">
      <c r="A1350" s="4" t="s">
        <v>1459</v>
      </c>
      <c r="B1350" s="6" t="s">
        <v>1561</v>
      </c>
      <c r="C1350" s="52">
        <v>3.96</v>
      </c>
    </row>
    <row r="1351" spans="1:3">
      <c r="A1351" s="4" t="s">
        <v>1459</v>
      </c>
      <c r="B1351" s="6" t="s">
        <v>1562</v>
      </c>
      <c r="C1351" s="52">
        <v>4.9000000000000004</v>
      </c>
    </row>
    <row r="1352" spans="1:3">
      <c r="A1352" s="4" t="s">
        <v>1459</v>
      </c>
      <c r="B1352" s="6" t="s">
        <v>1563</v>
      </c>
      <c r="C1352" s="52">
        <v>4.3499999999999996</v>
      </c>
    </row>
    <row r="1353" spans="1:3">
      <c r="A1353" s="4" t="s">
        <v>1459</v>
      </c>
      <c r="B1353" s="6" t="s">
        <v>1564</v>
      </c>
      <c r="C1353" s="52">
        <v>4.3499999999999996</v>
      </c>
    </row>
    <row r="1354" spans="1:3">
      <c r="A1354" s="4" t="s">
        <v>1459</v>
      </c>
      <c r="B1354" s="6" t="s">
        <v>1564</v>
      </c>
      <c r="C1354" s="52">
        <v>3.85</v>
      </c>
    </row>
    <row r="1355" spans="1:3">
      <c r="A1355" s="4" t="s">
        <v>1459</v>
      </c>
      <c r="B1355" s="6" t="s">
        <v>1565</v>
      </c>
      <c r="C1355" s="52">
        <v>4.7300000000000004</v>
      </c>
    </row>
    <row r="1356" spans="1:3">
      <c r="A1356" s="4" t="s">
        <v>1459</v>
      </c>
      <c r="B1356" s="6" t="s">
        <v>1566</v>
      </c>
      <c r="C1356" s="52">
        <v>4.18</v>
      </c>
    </row>
    <row r="1357" spans="1:3">
      <c r="A1357" s="4" t="s">
        <v>1459</v>
      </c>
      <c r="B1357" s="6" t="s">
        <v>1567</v>
      </c>
      <c r="C1357" s="52">
        <v>4.4000000000000004</v>
      </c>
    </row>
    <row r="1358" spans="1:3">
      <c r="A1358" s="4" t="s">
        <v>1459</v>
      </c>
      <c r="B1358" s="6" t="s">
        <v>1568</v>
      </c>
      <c r="C1358" s="52">
        <v>3.85</v>
      </c>
    </row>
    <row r="1359" spans="1:3">
      <c r="A1359" s="4" t="s">
        <v>1459</v>
      </c>
      <c r="B1359" s="6" t="s">
        <v>1569</v>
      </c>
      <c r="C1359" s="52">
        <v>4.21</v>
      </c>
    </row>
    <row r="1360" spans="1:3">
      <c r="A1360" s="4" t="s">
        <v>1459</v>
      </c>
      <c r="B1360" s="6" t="s">
        <v>1570</v>
      </c>
      <c r="C1360" s="52">
        <v>3.66</v>
      </c>
    </row>
    <row r="1361" spans="1:3">
      <c r="A1361" s="4" t="s">
        <v>1459</v>
      </c>
      <c r="B1361" s="6" t="s">
        <v>1563</v>
      </c>
      <c r="C1361" s="52">
        <v>3.91</v>
      </c>
    </row>
    <row r="1362" spans="1:3">
      <c r="A1362" s="4" t="s">
        <v>1459</v>
      </c>
      <c r="B1362" s="6" t="s">
        <v>1571</v>
      </c>
      <c r="C1362" s="52">
        <v>3.36</v>
      </c>
    </row>
    <row r="1363" spans="1:3">
      <c r="A1363" s="4" t="s">
        <v>1459</v>
      </c>
      <c r="B1363" s="6" t="s">
        <v>1572</v>
      </c>
      <c r="C1363" s="52">
        <v>3.58</v>
      </c>
    </row>
    <row r="1364" spans="1:3">
      <c r="A1364" s="4" t="s">
        <v>1459</v>
      </c>
      <c r="B1364" s="6" t="s">
        <v>1573</v>
      </c>
      <c r="C1364" s="52">
        <v>3.03</v>
      </c>
    </row>
    <row r="1365" spans="1:3">
      <c r="A1365" s="4" t="s">
        <v>1459</v>
      </c>
      <c r="B1365" s="6" t="s">
        <v>1574</v>
      </c>
      <c r="C1365" s="52">
        <v>3.25</v>
      </c>
    </row>
    <row r="1366" spans="1:3">
      <c r="A1366" s="4" t="s">
        <v>1459</v>
      </c>
      <c r="B1366" s="6" t="s">
        <v>1575</v>
      </c>
      <c r="C1366" s="52">
        <v>2.7</v>
      </c>
    </row>
    <row r="1367" spans="1:3">
      <c r="A1367" s="4" t="s">
        <v>1459</v>
      </c>
      <c r="B1367" s="6" t="s">
        <v>1576</v>
      </c>
      <c r="C1367" s="52">
        <v>2.86</v>
      </c>
    </row>
    <row r="1368" spans="1:3">
      <c r="A1368" s="4" t="s">
        <v>1459</v>
      </c>
      <c r="B1368" s="6" t="s">
        <v>1577</v>
      </c>
      <c r="C1368" s="52">
        <v>2.31</v>
      </c>
    </row>
    <row r="1369" spans="1:3">
      <c r="A1369" s="4" t="s">
        <v>1459</v>
      </c>
      <c r="B1369" s="6" t="s">
        <v>1578</v>
      </c>
      <c r="C1369" s="52">
        <v>2.5499999999999998</v>
      </c>
    </row>
    <row r="1370" spans="1:3">
      <c r="A1370" s="4" t="s">
        <v>1459</v>
      </c>
      <c r="B1370" s="6" t="s">
        <v>1579</v>
      </c>
      <c r="C1370" s="52">
        <v>2</v>
      </c>
    </row>
    <row r="1371" spans="1:3">
      <c r="A1371" s="4" t="s">
        <v>1459</v>
      </c>
      <c r="B1371" s="6" t="s">
        <v>1580</v>
      </c>
      <c r="C1371" s="52">
        <v>2.75</v>
      </c>
    </row>
    <row r="1372" spans="1:3">
      <c r="A1372" s="4" t="s">
        <v>1459</v>
      </c>
      <c r="B1372" s="6" t="s">
        <v>1581</v>
      </c>
      <c r="C1372" s="52">
        <v>2.72</v>
      </c>
    </row>
    <row r="1373" spans="1:3">
      <c r="A1373" s="4" t="s">
        <v>1459</v>
      </c>
      <c r="B1373" s="6" t="s">
        <v>1582</v>
      </c>
      <c r="C1373" s="52">
        <v>2.68</v>
      </c>
    </row>
    <row r="1374" spans="1:3">
      <c r="A1374" s="4" t="s">
        <v>1459</v>
      </c>
      <c r="B1374" s="6" t="s">
        <v>1583</v>
      </c>
      <c r="C1374" s="52">
        <v>2.65</v>
      </c>
    </row>
    <row r="1375" spans="1:3">
      <c r="A1375" s="4" t="s">
        <v>1459</v>
      </c>
      <c r="B1375" s="6" t="s">
        <v>1584</v>
      </c>
      <c r="C1375" s="52">
        <v>2.62</v>
      </c>
    </row>
    <row r="1376" spans="1:3">
      <c r="A1376" s="4" t="s">
        <v>1459</v>
      </c>
      <c r="B1376" s="6" t="s">
        <v>1585</v>
      </c>
      <c r="C1376" s="52">
        <v>2.59</v>
      </c>
    </row>
    <row r="1377" spans="1:3">
      <c r="A1377" s="4" t="s">
        <v>1459</v>
      </c>
      <c r="B1377" s="6" t="s">
        <v>1586</v>
      </c>
      <c r="C1377" s="52">
        <v>10.119999999999999</v>
      </c>
    </row>
    <row r="1378" spans="1:3">
      <c r="A1378" s="4" t="s">
        <v>1459</v>
      </c>
      <c r="B1378" s="6" t="s">
        <v>1587</v>
      </c>
      <c r="C1378" s="52">
        <v>5.0599999999999996</v>
      </c>
    </row>
    <row r="1379" spans="1:3">
      <c r="A1379" s="4" t="s">
        <v>1459</v>
      </c>
      <c r="B1379" s="6" t="s">
        <v>1588</v>
      </c>
      <c r="C1379" s="52">
        <v>0</v>
      </c>
    </row>
    <row r="1380" spans="1:3" ht="31.5">
      <c r="A1380" s="4" t="s">
        <v>1459</v>
      </c>
      <c r="B1380" s="6" t="s">
        <v>1589</v>
      </c>
      <c r="C1380" s="52">
        <v>412.5</v>
      </c>
    </row>
    <row r="1381" spans="1:3">
      <c r="A1381" s="4" t="s">
        <v>1459</v>
      </c>
      <c r="B1381" s="6" t="s">
        <v>1590</v>
      </c>
      <c r="C1381" s="52">
        <v>1.76</v>
      </c>
    </row>
    <row r="1382" spans="1:3">
      <c r="A1382" s="4" t="s">
        <v>1459</v>
      </c>
      <c r="B1382" s="6" t="s">
        <v>1591</v>
      </c>
      <c r="C1382" s="52">
        <v>1.65</v>
      </c>
    </row>
    <row r="1383" spans="1:3">
      <c r="A1383" s="4" t="s">
        <v>1459</v>
      </c>
      <c r="B1383" s="6" t="s">
        <v>1592</v>
      </c>
      <c r="C1383" s="52">
        <v>1.38</v>
      </c>
    </row>
    <row r="1384" spans="1:3">
      <c r="A1384" s="4" t="s">
        <v>1459</v>
      </c>
      <c r="B1384" s="6" t="s">
        <v>1593</v>
      </c>
      <c r="C1384" s="52">
        <v>1.54</v>
      </c>
    </row>
    <row r="1385" spans="1:3">
      <c r="A1385" s="4" t="s">
        <v>1459</v>
      </c>
      <c r="B1385" s="6" t="s">
        <v>1594</v>
      </c>
      <c r="C1385" s="52">
        <v>1.76</v>
      </c>
    </row>
    <row r="1386" spans="1:3">
      <c r="A1386" s="4" t="s">
        <v>1459</v>
      </c>
      <c r="B1386" s="6" t="s">
        <v>1595</v>
      </c>
      <c r="C1386" s="52">
        <v>1.43</v>
      </c>
    </row>
    <row r="1387" spans="1:3">
      <c r="A1387" s="4" t="s">
        <v>1459</v>
      </c>
      <c r="B1387" s="6" t="s">
        <v>1596</v>
      </c>
      <c r="C1387" s="52">
        <v>0.88</v>
      </c>
    </row>
    <row r="1388" spans="1:3">
      <c r="A1388" s="4" t="s">
        <v>1459</v>
      </c>
      <c r="B1388" s="6" t="s">
        <v>1596</v>
      </c>
      <c r="C1388" s="52">
        <v>1.32</v>
      </c>
    </row>
    <row r="1389" spans="1:3">
      <c r="A1389" s="4" t="s">
        <v>1459</v>
      </c>
      <c r="B1389" s="6" t="s">
        <v>1597</v>
      </c>
      <c r="C1389" s="52">
        <v>0.66</v>
      </c>
    </row>
    <row r="1390" spans="1:3">
      <c r="A1390" s="4" t="s">
        <v>1459</v>
      </c>
      <c r="B1390" s="6" t="s">
        <v>1597</v>
      </c>
      <c r="C1390" s="52">
        <v>1.21</v>
      </c>
    </row>
    <row r="1391" spans="1:3">
      <c r="A1391" s="4" t="s">
        <v>1459</v>
      </c>
      <c r="B1391" s="6" t="s">
        <v>1598</v>
      </c>
      <c r="C1391" s="52">
        <v>0.55000000000000004</v>
      </c>
    </row>
    <row r="1392" spans="1:3">
      <c r="A1392" s="4" t="s">
        <v>1459</v>
      </c>
      <c r="B1392" s="6" t="s">
        <v>1598</v>
      </c>
      <c r="C1392" s="52">
        <v>1.1000000000000001</v>
      </c>
    </row>
    <row r="1393" spans="1:3">
      <c r="A1393" s="4" t="s">
        <v>1459</v>
      </c>
      <c r="B1393" s="6" t="s">
        <v>1599</v>
      </c>
      <c r="C1393" s="52">
        <v>0.99</v>
      </c>
    </row>
    <row r="1394" spans="1:3">
      <c r="A1394" s="4" t="s">
        <v>1459</v>
      </c>
      <c r="B1394" s="6" t="s">
        <v>1600</v>
      </c>
      <c r="C1394" s="52">
        <v>0.88</v>
      </c>
    </row>
    <row r="1395" spans="1:3">
      <c r="A1395" s="4" t="s">
        <v>1459</v>
      </c>
      <c r="B1395" s="6" t="s">
        <v>1601</v>
      </c>
      <c r="C1395" s="52">
        <v>0.77</v>
      </c>
    </row>
    <row r="1396" spans="1:3">
      <c r="A1396" s="4" t="s">
        <v>1459</v>
      </c>
      <c r="B1396" s="6" t="s">
        <v>1602</v>
      </c>
      <c r="C1396" s="52">
        <v>0.66</v>
      </c>
    </row>
    <row r="1397" spans="1:3">
      <c r="A1397" s="4" t="s">
        <v>1459</v>
      </c>
      <c r="B1397" s="6" t="s">
        <v>1603</v>
      </c>
      <c r="C1397" s="52">
        <v>0.55000000000000004</v>
      </c>
    </row>
    <row r="1398" spans="1:3" ht="63">
      <c r="A1398" s="4" t="s">
        <v>1459</v>
      </c>
      <c r="B1398" s="6" t="s">
        <v>1604</v>
      </c>
      <c r="C1398" s="52">
        <v>5089806.57</v>
      </c>
    </row>
    <row r="1399" spans="1:3" ht="31.5">
      <c r="A1399" s="4" t="s">
        <v>1459</v>
      </c>
      <c r="B1399" s="6" t="s">
        <v>1605</v>
      </c>
      <c r="C1399" s="52">
        <v>132000</v>
      </c>
    </row>
    <row r="1400" spans="1:3" ht="31.5">
      <c r="A1400" s="4" t="s">
        <v>1459</v>
      </c>
      <c r="B1400" s="6" t="s">
        <v>1606</v>
      </c>
      <c r="C1400" s="52">
        <v>6215</v>
      </c>
    </row>
    <row r="1401" spans="1:3" ht="31.5">
      <c r="A1401" s="4" t="s">
        <v>1459</v>
      </c>
      <c r="B1401" s="6" t="s">
        <v>1607</v>
      </c>
      <c r="C1401" s="52">
        <v>154</v>
      </c>
    </row>
    <row r="1402" spans="1:3" ht="31.5">
      <c r="A1402" s="4" t="s">
        <v>1459</v>
      </c>
      <c r="B1402" s="6" t="s">
        <v>1608</v>
      </c>
      <c r="C1402" s="52">
        <v>247.5</v>
      </c>
    </row>
    <row r="1403" spans="1:3" ht="31.5">
      <c r="A1403" s="4" t="s">
        <v>1459</v>
      </c>
      <c r="B1403" s="6" t="s">
        <v>1608</v>
      </c>
      <c r="C1403" s="52">
        <v>225.5</v>
      </c>
    </row>
    <row r="1404" spans="1:3" ht="31.5">
      <c r="A1404" s="4" t="s">
        <v>1459</v>
      </c>
      <c r="B1404" s="6" t="s">
        <v>1609</v>
      </c>
      <c r="C1404" s="52">
        <v>225.5</v>
      </c>
    </row>
    <row r="1405" spans="1:3" ht="31.5">
      <c r="A1405" s="4" t="s">
        <v>1459</v>
      </c>
      <c r="B1405" s="6" t="s">
        <v>1609</v>
      </c>
      <c r="C1405" s="52">
        <v>247.5</v>
      </c>
    </row>
    <row r="1406" spans="1:3">
      <c r="A1406" s="4" t="s">
        <v>1459</v>
      </c>
      <c r="B1406" s="6" t="s">
        <v>1610</v>
      </c>
      <c r="C1406" s="52">
        <v>5.39</v>
      </c>
    </row>
    <row r="1407" spans="1:3">
      <c r="A1407" s="4" t="s">
        <v>1459</v>
      </c>
      <c r="B1407" s="6" t="s">
        <v>1611</v>
      </c>
      <c r="C1407" s="52">
        <v>5.12</v>
      </c>
    </row>
    <row r="1408" spans="1:3">
      <c r="A1408" s="4" t="s">
        <v>1459</v>
      </c>
      <c r="B1408" s="6" t="s">
        <v>1612</v>
      </c>
      <c r="C1408" s="52">
        <v>4.84</v>
      </c>
    </row>
    <row r="1409" spans="1:3">
      <c r="A1409" s="4" t="s">
        <v>1459</v>
      </c>
      <c r="B1409" s="6" t="s">
        <v>1613</v>
      </c>
      <c r="C1409" s="52">
        <v>4.57</v>
      </c>
    </row>
    <row r="1410" spans="1:3">
      <c r="A1410" s="4" t="s">
        <v>1459</v>
      </c>
      <c r="B1410" s="6" t="s">
        <v>1614</v>
      </c>
      <c r="C1410" s="52">
        <v>3.3</v>
      </c>
    </row>
    <row r="1411" spans="1:3">
      <c r="A1411" s="4" t="s">
        <v>1459</v>
      </c>
      <c r="B1411" s="6" t="s">
        <v>1615</v>
      </c>
      <c r="C1411" s="52">
        <v>3.03</v>
      </c>
    </row>
    <row r="1412" spans="1:3">
      <c r="A1412" s="4" t="s">
        <v>1459</v>
      </c>
      <c r="B1412" s="6" t="s">
        <v>1616</v>
      </c>
      <c r="C1412" s="52">
        <v>2.75</v>
      </c>
    </row>
    <row r="1413" spans="1:3">
      <c r="A1413" s="4" t="s">
        <v>1459</v>
      </c>
      <c r="B1413" s="6" t="s">
        <v>1617</v>
      </c>
      <c r="C1413" s="52">
        <v>2.48</v>
      </c>
    </row>
    <row r="1414" spans="1:3">
      <c r="A1414" s="4" t="s">
        <v>1459</v>
      </c>
      <c r="B1414" s="6" t="s">
        <v>1618</v>
      </c>
      <c r="C1414" s="52">
        <v>2.2000000000000002</v>
      </c>
    </row>
    <row r="1415" spans="1:3">
      <c r="A1415" s="4" t="s">
        <v>1459</v>
      </c>
      <c r="B1415" s="6" t="s">
        <v>1619</v>
      </c>
      <c r="C1415" s="52">
        <v>1.98</v>
      </c>
    </row>
    <row r="1416" spans="1:3">
      <c r="A1416" s="4" t="s">
        <v>1459</v>
      </c>
      <c r="B1416" s="6" t="s">
        <v>1620</v>
      </c>
      <c r="C1416" s="52">
        <v>1.82</v>
      </c>
    </row>
    <row r="1417" spans="1:3">
      <c r="A1417" s="4" t="s">
        <v>1459</v>
      </c>
      <c r="B1417" s="6" t="s">
        <v>1621</v>
      </c>
      <c r="C1417" s="52">
        <v>1.65</v>
      </c>
    </row>
    <row r="1418" spans="1:3">
      <c r="A1418" s="4" t="s">
        <v>1459</v>
      </c>
      <c r="B1418" s="6" t="s">
        <v>1622</v>
      </c>
      <c r="C1418" s="52">
        <v>1.49</v>
      </c>
    </row>
    <row r="1419" spans="1:3">
      <c r="A1419" s="4" t="s">
        <v>1459</v>
      </c>
      <c r="B1419" s="6" t="s">
        <v>1623</v>
      </c>
      <c r="C1419" s="52">
        <v>1.32</v>
      </c>
    </row>
    <row r="1420" spans="1:3">
      <c r="A1420" s="4" t="s">
        <v>1459</v>
      </c>
      <c r="B1420" s="6" t="s">
        <v>1624</v>
      </c>
      <c r="C1420" s="52">
        <v>1.65</v>
      </c>
    </row>
    <row r="1421" spans="1:3" ht="31.5">
      <c r="A1421" s="4" t="s">
        <v>1459</v>
      </c>
      <c r="B1421" s="6" t="s">
        <v>1625</v>
      </c>
      <c r="C1421" s="52">
        <v>1.52</v>
      </c>
    </row>
    <row r="1422" spans="1:3" ht="31.5">
      <c r="A1422" s="4" t="s">
        <v>1459</v>
      </c>
      <c r="B1422" s="6" t="s">
        <v>1626</v>
      </c>
      <c r="C1422" s="52">
        <v>1.38</v>
      </c>
    </row>
    <row r="1423" spans="1:3" ht="31.5">
      <c r="A1423" s="4" t="s">
        <v>1459</v>
      </c>
      <c r="B1423" s="6" t="s">
        <v>1627</v>
      </c>
      <c r="C1423" s="52">
        <v>1.24</v>
      </c>
    </row>
    <row r="1424" spans="1:3" ht="31.5">
      <c r="A1424" s="4" t="s">
        <v>1459</v>
      </c>
      <c r="B1424" s="6" t="s">
        <v>1628</v>
      </c>
      <c r="C1424" s="52">
        <v>1.1000000000000001</v>
      </c>
    </row>
    <row r="1425" spans="1:3" ht="31.5">
      <c r="A1425" s="4" t="s">
        <v>1459</v>
      </c>
      <c r="B1425" s="6" t="s">
        <v>1629</v>
      </c>
      <c r="C1425" s="52">
        <v>0.99</v>
      </c>
    </row>
    <row r="1426" spans="1:3" ht="31.5">
      <c r="A1426" s="4" t="s">
        <v>1459</v>
      </c>
      <c r="B1426" s="6" t="s">
        <v>1630</v>
      </c>
      <c r="C1426" s="52">
        <v>0.91</v>
      </c>
    </row>
    <row r="1427" spans="1:3" ht="31.5">
      <c r="A1427" s="4" t="s">
        <v>1459</v>
      </c>
      <c r="B1427" s="6" t="s">
        <v>1631</v>
      </c>
      <c r="C1427" s="52">
        <v>0.83</v>
      </c>
    </row>
    <row r="1428" spans="1:3" ht="31.5">
      <c r="A1428" s="4" t="s">
        <v>1459</v>
      </c>
      <c r="B1428" s="6" t="s">
        <v>1632</v>
      </c>
      <c r="C1428" s="52">
        <v>0.75</v>
      </c>
    </row>
    <row r="1429" spans="1:3" ht="31.5">
      <c r="A1429" s="4" t="s">
        <v>1459</v>
      </c>
      <c r="B1429" s="6" t="s">
        <v>1633</v>
      </c>
      <c r="C1429" s="52">
        <v>0.66</v>
      </c>
    </row>
    <row r="1430" spans="1:3" ht="31.5">
      <c r="A1430" s="4" t="s">
        <v>1459</v>
      </c>
      <c r="B1430" s="6" t="s">
        <v>1634</v>
      </c>
      <c r="C1430" s="52">
        <v>9.24</v>
      </c>
    </row>
    <row r="1431" spans="1:3" ht="31.5">
      <c r="A1431" s="4" t="s">
        <v>1459</v>
      </c>
      <c r="B1431" s="6" t="s">
        <v>1635</v>
      </c>
      <c r="C1431" s="52">
        <v>4.62</v>
      </c>
    </row>
    <row r="1432" spans="1:3">
      <c r="A1432" s="4" t="s">
        <v>1459</v>
      </c>
      <c r="B1432" s="6" t="s">
        <v>1636</v>
      </c>
      <c r="C1432" s="52">
        <v>13.86</v>
      </c>
    </row>
    <row r="1433" spans="1:3">
      <c r="A1433" s="4" t="s">
        <v>1459</v>
      </c>
      <c r="B1433" s="6" t="s">
        <v>1637</v>
      </c>
      <c r="C1433" s="52">
        <v>0.17</v>
      </c>
    </row>
    <row r="1434" spans="1:3">
      <c r="A1434" s="4" t="s">
        <v>1459</v>
      </c>
      <c r="B1434" s="6" t="s">
        <v>1638</v>
      </c>
      <c r="C1434" s="52">
        <v>0.17</v>
      </c>
    </row>
    <row r="1435" spans="1:3">
      <c r="A1435" s="4" t="s">
        <v>1459</v>
      </c>
      <c r="B1435" s="6" t="s">
        <v>1639</v>
      </c>
      <c r="C1435" s="52">
        <v>0.17</v>
      </c>
    </row>
    <row r="1436" spans="1:3">
      <c r="A1436" s="4" t="s">
        <v>1459</v>
      </c>
      <c r="B1436" s="6" t="s">
        <v>1640</v>
      </c>
      <c r="C1436" s="52">
        <v>0.17</v>
      </c>
    </row>
    <row r="1437" spans="1:3">
      <c r="A1437" s="4" t="s">
        <v>1459</v>
      </c>
      <c r="B1437" s="6" t="s">
        <v>1641</v>
      </c>
      <c r="C1437" s="52">
        <v>0.17</v>
      </c>
    </row>
    <row r="1438" spans="1:3">
      <c r="A1438" s="4" t="s">
        <v>1459</v>
      </c>
      <c r="B1438" s="6" t="s">
        <v>1642</v>
      </c>
      <c r="C1438" s="52">
        <v>0.17</v>
      </c>
    </row>
    <row r="1439" spans="1:3">
      <c r="A1439" s="4" t="s">
        <v>1459</v>
      </c>
      <c r="B1439" s="6" t="s">
        <v>1643</v>
      </c>
      <c r="C1439" s="52">
        <v>0.17</v>
      </c>
    </row>
    <row r="1440" spans="1:3" ht="31.5">
      <c r="A1440" s="4" t="s">
        <v>1459</v>
      </c>
      <c r="B1440" s="6" t="s">
        <v>1644</v>
      </c>
      <c r="C1440" s="52">
        <v>225.5</v>
      </c>
    </row>
    <row r="1441" spans="1:3" ht="31.5">
      <c r="A1441" s="4" t="s">
        <v>1459</v>
      </c>
      <c r="B1441" s="6" t="s">
        <v>1645</v>
      </c>
      <c r="C1441" s="52">
        <v>225.5</v>
      </c>
    </row>
    <row r="1442" spans="1:3">
      <c r="A1442" s="4" t="s">
        <v>1459</v>
      </c>
      <c r="B1442" s="6" t="s">
        <v>1646</v>
      </c>
      <c r="C1442" s="52">
        <v>198</v>
      </c>
    </row>
    <row r="1443" spans="1:3">
      <c r="A1443" s="4" t="s">
        <v>1459</v>
      </c>
      <c r="B1443" s="6" t="s">
        <v>1647</v>
      </c>
      <c r="C1443" s="52">
        <v>3135000</v>
      </c>
    </row>
    <row r="1444" spans="1:3">
      <c r="A1444" s="4" t="s">
        <v>1459</v>
      </c>
      <c r="B1444" s="6" t="s">
        <v>1648</v>
      </c>
      <c r="C1444" s="52">
        <v>269500</v>
      </c>
    </row>
    <row r="1445" spans="1:3">
      <c r="A1445" s="4" t="s">
        <v>1459</v>
      </c>
      <c r="B1445" s="6" t="s">
        <v>1649</v>
      </c>
      <c r="C1445" s="52">
        <v>4.3600000000000003</v>
      </c>
    </row>
    <row r="1446" spans="1:3">
      <c r="A1446" s="4" t="s">
        <v>1459</v>
      </c>
      <c r="B1446" s="6" t="s">
        <v>1650</v>
      </c>
      <c r="C1446" s="52">
        <v>9.6300000000000008</v>
      </c>
    </row>
    <row r="1447" spans="1:3">
      <c r="A1447" s="4" t="s">
        <v>1459</v>
      </c>
      <c r="B1447" s="6" t="s">
        <v>1651</v>
      </c>
      <c r="C1447" s="52">
        <v>9.08</v>
      </c>
    </row>
    <row r="1448" spans="1:3">
      <c r="A1448" s="4" t="s">
        <v>1459</v>
      </c>
      <c r="B1448" s="6" t="s">
        <v>1652</v>
      </c>
      <c r="C1448" s="52">
        <v>9.08</v>
      </c>
    </row>
    <row r="1449" spans="1:3">
      <c r="A1449" s="4" t="s">
        <v>1459</v>
      </c>
      <c r="B1449" s="6" t="s">
        <v>1651</v>
      </c>
      <c r="C1449" s="52">
        <v>9.08</v>
      </c>
    </row>
    <row r="1450" spans="1:3">
      <c r="A1450" s="4" t="s">
        <v>1459</v>
      </c>
      <c r="B1450" s="6" t="s">
        <v>1652</v>
      </c>
      <c r="C1450" s="52">
        <v>9.08</v>
      </c>
    </row>
    <row r="1451" spans="1:3">
      <c r="A1451" s="4" t="s">
        <v>1459</v>
      </c>
      <c r="B1451" s="6" t="s">
        <v>1651</v>
      </c>
      <c r="C1451" s="52">
        <v>9.08</v>
      </c>
    </row>
    <row r="1452" spans="1:3">
      <c r="A1452" s="4" t="s">
        <v>1459</v>
      </c>
      <c r="B1452" s="6" t="s">
        <v>1652</v>
      </c>
      <c r="C1452" s="52">
        <v>9.08</v>
      </c>
    </row>
    <row r="1453" spans="1:3" ht="31.5">
      <c r="A1453" s="4" t="s">
        <v>1459</v>
      </c>
      <c r="B1453" s="6" t="s">
        <v>1653</v>
      </c>
      <c r="C1453" s="52">
        <v>11</v>
      </c>
    </row>
    <row r="1454" spans="1:3" ht="31.5">
      <c r="A1454" s="4" t="s">
        <v>1459</v>
      </c>
      <c r="B1454" s="6" t="s">
        <v>1466</v>
      </c>
      <c r="C1454" s="52">
        <v>14.3</v>
      </c>
    </row>
    <row r="1455" spans="1:3" ht="31.5">
      <c r="A1455" s="4" t="s">
        <v>1459</v>
      </c>
      <c r="B1455" s="6" t="s">
        <v>1654</v>
      </c>
      <c r="C1455" s="52">
        <v>12430</v>
      </c>
    </row>
    <row r="1456" spans="1:3">
      <c r="A1456" s="4" t="s">
        <v>1459</v>
      </c>
      <c r="B1456" s="6" t="s">
        <v>1655</v>
      </c>
      <c r="C1456" s="52">
        <v>3.03</v>
      </c>
    </row>
    <row r="1457" spans="1:3">
      <c r="A1457" s="4" t="s">
        <v>1459</v>
      </c>
      <c r="B1457" s="6" t="s">
        <v>1656</v>
      </c>
      <c r="C1457" s="52">
        <v>2.59</v>
      </c>
    </row>
    <row r="1458" spans="1:3">
      <c r="A1458" s="4" t="s">
        <v>1459</v>
      </c>
      <c r="B1458" s="6" t="s">
        <v>1657</v>
      </c>
      <c r="C1458" s="52">
        <v>1.65</v>
      </c>
    </row>
    <row r="1459" spans="1:3">
      <c r="A1459" s="4" t="s">
        <v>1459</v>
      </c>
      <c r="B1459" s="6" t="s">
        <v>1658</v>
      </c>
      <c r="C1459" s="52">
        <v>1.38</v>
      </c>
    </row>
    <row r="1460" spans="1:3">
      <c r="A1460" s="4" t="s">
        <v>1459</v>
      </c>
      <c r="B1460" s="6" t="s">
        <v>1659</v>
      </c>
      <c r="C1460" s="52">
        <v>1.1000000000000001</v>
      </c>
    </row>
    <row r="1461" spans="1:3">
      <c r="A1461" s="4" t="s">
        <v>1459</v>
      </c>
      <c r="B1461" s="6" t="s">
        <v>1660</v>
      </c>
      <c r="C1461" s="52">
        <v>7.0000000000000007E-2</v>
      </c>
    </row>
    <row r="1462" spans="1:3">
      <c r="A1462" s="4" t="s">
        <v>1459</v>
      </c>
      <c r="B1462" s="6" t="s">
        <v>1588</v>
      </c>
      <c r="C1462" s="52">
        <v>0</v>
      </c>
    </row>
    <row r="1463" spans="1:3">
      <c r="A1463" s="4" t="s">
        <v>1459</v>
      </c>
      <c r="B1463" s="6" t="s">
        <v>1661</v>
      </c>
      <c r="C1463" s="52">
        <v>1.32</v>
      </c>
    </row>
    <row r="1464" spans="1:3">
      <c r="A1464" s="4" t="s">
        <v>1459</v>
      </c>
      <c r="B1464" s="6" t="s">
        <v>1662</v>
      </c>
      <c r="C1464" s="52">
        <v>1.24</v>
      </c>
    </row>
    <row r="1465" spans="1:3">
      <c r="A1465" s="4" t="s">
        <v>1459</v>
      </c>
      <c r="B1465" s="6" t="s">
        <v>1663</v>
      </c>
      <c r="C1465" s="52">
        <v>1.17</v>
      </c>
    </row>
    <row r="1466" spans="1:3">
      <c r="A1466" s="4" t="s">
        <v>1459</v>
      </c>
      <c r="B1466" s="6" t="s">
        <v>1664</v>
      </c>
      <c r="C1466" s="52">
        <v>1.1000000000000001</v>
      </c>
    </row>
    <row r="1467" spans="1:3">
      <c r="A1467" s="4" t="s">
        <v>1459</v>
      </c>
      <c r="B1467" s="6" t="s">
        <v>1665</v>
      </c>
      <c r="C1467" s="52">
        <v>1.02</v>
      </c>
    </row>
    <row r="1468" spans="1:3">
      <c r="A1468" s="4" t="s">
        <v>1459</v>
      </c>
      <c r="B1468" s="6" t="s">
        <v>1666</v>
      </c>
      <c r="C1468" s="52">
        <v>0.95</v>
      </c>
    </row>
    <row r="1469" spans="1:3">
      <c r="A1469" s="4" t="s">
        <v>1459</v>
      </c>
      <c r="B1469" s="6" t="s">
        <v>1667</v>
      </c>
      <c r="C1469" s="52">
        <v>0.88</v>
      </c>
    </row>
    <row r="1470" spans="1:3" ht="31.5">
      <c r="A1470" s="4" t="s">
        <v>1459</v>
      </c>
      <c r="B1470" s="6" t="s">
        <v>1668</v>
      </c>
      <c r="C1470" s="52">
        <v>1.24</v>
      </c>
    </row>
    <row r="1471" spans="1:3" ht="31.5">
      <c r="A1471" s="4" t="s">
        <v>1459</v>
      </c>
      <c r="B1471" s="6" t="s">
        <v>1669</v>
      </c>
      <c r="C1471" s="52">
        <v>27.5</v>
      </c>
    </row>
    <row r="1472" spans="1:3">
      <c r="A1472" s="4" t="s">
        <v>1459</v>
      </c>
      <c r="B1472" s="6" t="s">
        <v>1670</v>
      </c>
      <c r="C1472" s="52">
        <v>20.63</v>
      </c>
    </row>
    <row r="1473" spans="1:3">
      <c r="A1473" s="55"/>
      <c r="B1473" s="51"/>
      <c r="C1473" s="55"/>
    </row>
    <row r="1474" spans="1:3">
      <c r="A1474" s="87"/>
      <c r="B1474" s="86"/>
      <c r="C1474" s="87"/>
    </row>
    <row r="1475" spans="1:3">
      <c r="A1475" s="87"/>
      <c r="B1475" s="86"/>
      <c r="C1475" s="87"/>
    </row>
    <row r="1476" spans="1:3">
      <c r="A1476" s="87"/>
      <c r="B1476" s="86"/>
      <c r="C1476" s="87"/>
    </row>
    <row r="1477" spans="1:3">
      <c r="A1477" s="87"/>
      <c r="B1477" s="86"/>
      <c r="C1477" s="87"/>
    </row>
    <row r="1478" spans="1:3">
      <c r="A1478" s="87"/>
      <c r="B1478" s="86"/>
      <c r="C1478" s="87"/>
    </row>
    <row r="1479" spans="1:3">
      <c r="A1479" s="87"/>
      <c r="B1479" s="86"/>
      <c r="C1479" s="87"/>
    </row>
    <row r="1480" spans="1:3">
      <c r="A1480" s="87"/>
      <c r="B1480" s="86"/>
      <c r="C1480" s="87"/>
    </row>
    <row r="1481" spans="1:3">
      <c r="A1481" s="87"/>
      <c r="B1481" s="86"/>
      <c r="C1481" s="87"/>
    </row>
    <row r="1482" spans="1:3">
      <c r="A1482" s="87"/>
      <c r="B1482" s="86"/>
      <c r="C1482" s="87"/>
    </row>
    <row r="1483" spans="1:3">
      <c r="A1483" s="87"/>
      <c r="B1483" s="86"/>
      <c r="C1483" s="87"/>
    </row>
    <row r="1484" spans="1:3">
      <c r="A1484" s="87"/>
      <c r="B1484" s="86"/>
      <c r="C1484" s="87"/>
    </row>
    <row r="1485" spans="1:3">
      <c r="A1485" s="87"/>
      <c r="B1485" s="86"/>
      <c r="C1485" s="87"/>
    </row>
    <row r="1486" spans="1:3">
      <c r="A1486" s="87"/>
      <c r="B1486" s="86"/>
      <c r="C1486" s="87"/>
    </row>
    <row r="1487" spans="1:3">
      <c r="A1487" s="87"/>
      <c r="B1487" s="86"/>
      <c r="C1487" s="87"/>
    </row>
    <row r="1488" spans="1:3">
      <c r="A1488" s="87"/>
      <c r="B1488" s="86"/>
      <c r="C1488" s="87"/>
    </row>
    <row r="1489" spans="1:3">
      <c r="A1489" s="87"/>
      <c r="B1489" s="86"/>
      <c r="C1489" s="87"/>
    </row>
    <row r="1490" spans="1:3">
      <c r="A1490" s="87"/>
      <c r="B1490" s="86"/>
      <c r="C1490" s="87"/>
    </row>
    <row r="1491" spans="1:3">
      <c r="A1491" s="87"/>
      <c r="B1491" s="86"/>
      <c r="C1491" s="87"/>
    </row>
    <row r="1492" spans="1:3">
      <c r="A1492" s="87"/>
      <c r="B1492" s="86"/>
      <c r="C1492" s="87"/>
    </row>
    <row r="1493" spans="1:3">
      <c r="A1493" s="87"/>
      <c r="B1493" s="86"/>
      <c r="C1493" s="87"/>
    </row>
    <row r="1494" spans="1:3">
      <c r="A1494" s="87"/>
      <c r="B1494" s="86"/>
      <c r="C1494" s="87"/>
    </row>
    <row r="1495" spans="1:3">
      <c r="A1495" s="87"/>
      <c r="B1495" s="86"/>
      <c r="C1495" s="87"/>
    </row>
    <row r="1496" spans="1:3">
      <c r="A1496" s="87"/>
      <c r="B1496" s="86"/>
      <c r="C1496" s="87"/>
    </row>
    <row r="1497" spans="1:3">
      <c r="A1497" s="87"/>
      <c r="B1497" s="86"/>
      <c r="C1497" s="87"/>
    </row>
    <row r="1498" spans="1:3">
      <c r="A1498" s="87"/>
      <c r="B1498" s="86"/>
      <c r="C1498" s="87"/>
    </row>
    <row r="1499" spans="1:3">
      <c r="A1499" s="87"/>
      <c r="B1499" s="86"/>
      <c r="C1499" s="87"/>
    </row>
    <row r="1500" spans="1:3">
      <c r="A1500" s="87"/>
      <c r="B1500" s="86"/>
      <c r="C1500" s="87"/>
    </row>
    <row r="1501" spans="1:3">
      <c r="A1501" s="87"/>
      <c r="B1501" s="86"/>
      <c r="C1501" s="87"/>
    </row>
    <row r="1502" spans="1:3">
      <c r="A1502" s="87"/>
      <c r="B1502" s="86"/>
      <c r="C1502" s="87"/>
    </row>
    <row r="1503" spans="1:3">
      <c r="A1503" s="87"/>
      <c r="B1503" s="86"/>
      <c r="C1503" s="87"/>
    </row>
    <row r="1504" spans="1:3">
      <c r="A1504" s="87"/>
      <c r="B1504" s="86"/>
      <c r="C1504" s="87"/>
    </row>
    <row r="1505" spans="1:3">
      <c r="A1505" s="87"/>
      <c r="B1505" s="86"/>
      <c r="C1505" s="87"/>
    </row>
    <row r="1506" spans="1:3">
      <c r="A1506" s="87"/>
      <c r="B1506" s="86"/>
      <c r="C1506" s="87"/>
    </row>
    <row r="1507" spans="1:3">
      <c r="A1507" s="87"/>
      <c r="B1507" s="86"/>
      <c r="C1507" s="87"/>
    </row>
    <row r="1508" spans="1:3">
      <c r="A1508" s="87"/>
      <c r="B1508" s="86"/>
      <c r="C1508" s="87"/>
    </row>
    <row r="1509" spans="1:3">
      <c r="A1509" s="87"/>
      <c r="B1509" s="86"/>
      <c r="C1509" s="87"/>
    </row>
    <row r="1510" spans="1:3">
      <c r="A1510" s="87"/>
      <c r="B1510" s="86"/>
      <c r="C1510" s="87"/>
    </row>
    <row r="1511" spans="1:3">
      <c r="A1511" s="87"/>
      <c r="B1511" s="86"/>
      <c r="C1511" s="87"/>
    </row>
    <row r="1512" spans="1:3">
      <c r="A1512" s="87"/>
      <c r="B1512" s="86"/>
      <c r="C1512" s="87"/>
    </row>
    <row r="1513" spans="1:3">
      <c r="A1513" s="87"/>
      <c r="B1513" s="86"/>
      <c r="C1513" s="87"/>
    </row>
    <row r="1514" spans="1:3">
      <c r="A1514" s="87"/>
      <c r="B1514" s="86"/>
      <c r="C1514" s="87"/>
    </row>
    <row r="1515" spans="1:3">
      <c r="A1515" s="87"/>
      <c r="B1515" s="86"/>
      <c r="C1515" s="87"/>
    </row>
    <row r="1516" spans="1:3">
      <c r="A1516" s="87"/>
      <c r="B1516" s="86"/>
      <c r="C1516" s="87"/>
    </row>
    <row r="1517" spans="1:3">
      <c r="A1517" s="87"/>
      <c r="B1517" s="86"/>
      <c r="C1517" s="87"/>
    </row>
    <row r="1518" spans="1:3">
      <c r="A1518" s="87"/>
      <c r="B1518" s="86"/>
      <c r="C1518" s="87"/>
    </row>
    <row r="1519" spans="1:3">
      <c r="A1519" s="87"/>
      <c r="B1519" s="86"/>
      <c r="C1519" s="87"/>
    </row>
    <row r="1520" spans="1:3">
      <c r="A1520" s="87"/>
      <c r="B1520" s="86"/>
      <c r="C1520" s="87"/>
    </row>
    <row r="1521" spans="1:3">
      <c r="A1521" s="87"/>
      <c r="B1521" s="86"/>
      <c r="C1521" s="87"/>
    </row>
    <row r="1522" spans="1:3">
      <c r="A1522" s="87"/>
      <c r="B1522" s="86"/>
      <c r="C1522" s="87"/>
    </row>
    <row r="1523" spans="1:3">
      <c r="A1523" s="87"/>
      <c r="B1523" s="86"/>
      <c r="C1523" s="87"/>
    </row>
    <row r="1524" spans="1:3">
      <c r="A1524" s="87"/>
      <c r="B1524" s="86"/>
      <c r="C1524" s="87"/>
    </row>
    <row r="1525" spans="1:3">
      <c r="A1525" s="87"/>
      <c r="B1525" s="86"/>
      <c r="C1525" s="87"/>
    </row>
    <row r="1526" spans="1:3">
      <c r="A1526" s="87"/>
      <c r="B1526" s="86"/>
      <c r="C1526" s="87"/>
    </row>
    <row r="1527" spans="1:3">
      <c r="A1527" s="87"/>
      <c r="B1527" s="86"/>
      <c r="C1527" s="87"/>
    </row>
    <row r="1528" spans="1:3">
      <c r="A1528" s="87"/>
      <c r="B1528" s="86"/>
      <c r="C1528" s="87"/>
    </row>
    <row r="1529" spans="1:3">
      <c r="A1529" s="87"/>
      <c r="B1529" s="86"/>
      <c r="C1529" s="87"/>
    </row>
    <row r="1530" spans="1:3">
      <c r="A1530" s="87"/>
      <c r="B1530" s="86"/>
      <c r="C1530" s="87"/>
    </row>
    <row r="1531" spans="1:3">
      <c r="A1531" s="87"/>
      <c r="B1531" s="86"/>
      <c r="C1531" s="87"/>
    </row>
    <row r="1532" spans="1:3">
      <c r="A1532" s="87"/>
      <c r="B1532" s="86"/>
      <c r="C1532" s="87"/>
    </row>
    <row r="1533" spans="1:3">
      <c r="A1533" s="87"/>
      <c r="B1533" s="86"/>
      <c r="C1533" s="87"/>
    </row>
    <row r="1534" spans="1:3">
      <c r="A1534" s="87"/>
      <c r="B1534" s="86"/>
      <c r="C1534" s="87"/>
    </row>
    <row r="1535" spans="1:3">
      <c r="A1535" s="87"/>
      <c r="B1535" s="86"/>
      <c r="C1535" s="87"/>
    </row>
    <row r="1536" spans="1:3">
      <c r="A1536" s="87"/>
      <c r="B1536" s="86"/>
      <c r="C1536" s="87"/>
    </row>
    <row r="1537" spans="1:3">
      <c r="A1537" s="87"/>
      <c r="B1537" s="86"/>
      <c r="C1537" s="87"/>
    </row>
    <row r="1538" spans="1:3">
      <c r="A1538" s="87"/>
      <c r="B1538" s="86"/>
      <c r="C1538" s="87"/>
    </row>
    <row r="1539" spans="1:3">
      <c r="A1539" s="87"/>
      <c r="B1539" s="86"/>
      <c r="C1539" s="87"/>
    </row>
    <row r="1540" spans="1:3">
      <c r="A1540" s="87"/>
      <c r="B1540" s="86"/>
      <c r="C1540" s="87"/>
    </row>
    <row r="1541" spans="1:3">
      <c r="A1541" s="87"/>
      <c r="B1541" s="86"/>
      <c r="C1541" s="87"/>
    </row>
    <row r="1542" spans="1:3">
      <c r="A1542" s="87"/>
      <c r="B1542" s="86"/>
      <c r="C1542" s="87"/>
    </row>
    <row r="1543" spans="1:3">
      <c r="A1543" s="87"/>
      <c r="B1543" s="86"/>
      <c r="C1543" s="87"/>
    </row>
    <row r="1544" spans="1:3">
      <c r="A1544" s="87"/>
      <c r="B1544" s="86"/>
      <c r="C1544" s="87"/>
    </row>
    <row r="1545" spans="1:3">
      <c r="A1545" s="87"/>
      <c r="B1545" s="86"/>
      <c r="C1545" s="87"/>
    </row>
    <row r="1546" spans="1:3">
      <c r="A1546" s="87"/>
      <c r="B1546" s="86"/>
      <c r="C1546" s="87"/>
    </row>
    <row r="1547" spans="1:3">
      <c r="A1547" s="87"/>
      <c r="B1547" s="86"/>
      <c r="C1547" s="87"/>
    </row>
    <row r="1548" spans="1:3">
      <c r="A1548" s="87"/>
      <c r="B1548" s="86"/>
      <c r="C1548" s="87"/>
    </row>
    <row r="1549" spans="1:3">
      <c r="A1549" s="87"/>
      <c r="B1549" s="86"/>
      <c r="C1549" s="87"/>
    </row>
    <row r="1550" spans="1:3">
      <c r="A1550" s="87"/>
      <c r="B1550" s="86"/>
      <c r="C1550" s="87"/>
    </row>
    <row r="1551" spans="1:3">
      <c r="A1551" s="87"/>
      <c r="B1551" s="86"/>
      <c r="C1551" s="87"/>
    </row>
    <row r="1552" spans="1:3">
      <c r="A1552" s="87"/>
      <c r="B1552" s="86"/>
      <c r="C1552" s="87"/>
    </row>
    <row r="1553" spans="1:3">
      <c r="A1553" s="87"/>
      <c r="B1553" s="86"/>
      <c r="C1553" s="87"/>
    </row>
    <row r="1554" spans="1:3">
      <c r="A1554" s="87"/>
      <c r="B1554" s="86"/>
      <c r="C1554" s="87"/>
    </row>
    <row r="1555" spans="1:3">
      <c r="A1555" s="87"/>
      <c r="B1555" s="86"/>
      <c r="C1555" s="87"/>
    </row>
    <row r="1556" spans="1:3">
      <c r="A1556" s="87"/>
      <c r="B1556" s="86"/>
      <c r="C1556" s="87"/>
    </row>
    <row r="1557" spans="1:3">
      <c r="A1557" s="87"/>
      <c r="B1557" s="86"/>
      <c r="C1557" s="87"/>
    </row>
    <row r="1558" spans="1:3">
      <c r="A1558" s="87"/>
      <c r="B1558" s="86"/>
      <c r="C1558" s="87"/>
    </row>
    <row r="1559" spans="1:3">
      <c r="A1559" s="87"/>
      <c r="B1559" s="86"/>
      <c r="C1559" s="87"/>
    </row>
    <row r="1560" spans="1:3">
      <c r="A1560" s="87"/>
      <c r="B1560" s="86"/>
      <c r="C1560" s="87"/>
    </row>
    <row r="1561" spans="1:3">
      <c r="A1561" s="87"/>
      <c r="B1561" s="86"/>
      <c r="C1561" s="87"/>
    </row>
    <row r="1562" spans="1:3">
      <c r="A1562" s="87"/>
      <c r="B1562" s="86"/>
      <c r="C1562" s="87"/>
    </row>
    <row r="1563" spans="1:3">
      <c r="A1563" s="87"/>
      <c r="B1563" s="86"/>
      <c r="C1563" s="87"/>
    </row>
    <row r="1564" spans="1:3">
      <c r="A1564" s="87"/>
      <c r="B1564" s="86"/>
      <c r="C1564" s="87"/>
    </row>
    <row r="1565" spans="1:3">
      <c r="A1565" s="87"/>
      <c r="B1565" s="86"/>
      <c r="C1565" s="87"/>
    </row>
    <row r="1566" spans="1:3">
      <c r="A1566" s="87"/>
      <c r="B1566" s="86"/>
      <c r="C1566" s="87"/>
    </row>
    <row r="1567" spans="1:3">
      <c r="A1567" s="87"/>
      <c r="B1567" s="86"/>
      <c r="C1567" s="87"/>
    </row>
    <row r="1568" spans="1:3">
      <c r="A1568" s="87"/>
      <c r="B1568" s="86"/>
      <c r="C1568" s="87"/>
    </row>
    <row r="1569" spans="1:3">
      <c r="A1569" s="87"/>
      <c r="B1569" s="86"/>
      <c r="C1569" s="87"/>
    </row>
    <row r="1570" spans="1:3">
      <c r="A1570" s="87"/>
      <c r="B1570" s="86"/>
      <c r="C1570" s="87"/>
    </row>
    <row r="1571" spans="1:3">
      <c r="A1571" s="87"/>
      <c r="B1571" s="86"/>
      <c r="C1571" s="87"/>
    </row>
    <row r="1572" spans="1:3">
      <c r="A1572" s="87"/>
      <c r="B1572" s="86"/>
      <c r="C1572" s="87"/>
    </row>
    <row r="1573" spans="1:3">
      <c r="A1573" s="87"/>
      <c r="B1573" s="86"/>
      <c r="C1573" s="87"/>
    </row>
    <row r="1574" spans="1:3">
      <c r="A1574" s="87"/>
      <c r="B1574" s="86"/>
      <c r="C1574" s="87"/>
    </row>
    <row r="1575" spans="1:3">
      <c r="A1575" s="87"/>
      <c r="B1575" s="86"/>
      <c r="C1575" s="87"/>
    </row>
    <row r="1576" spans="1:3">
      <c r="A1576" s="87"/>
      <c r="B1576" s="86"/>
      <c r="C1576" s="87"/>
    </row>
    <row r="1577" spans="1:3">
      <c r="A1577" s="87"/>
      <c r="B1577" s="86"/>
      <c r="C1577" s="87"/>
    </row>
    <row r="1578" spans="1:3">
      <c r="A1578" s="87"/>
      <c r="B1578" s="86"/>
      <c r="C1578" s="87"/>
    </row>
    <row r="1579" spans="1:3">
      <c r="A1579" s="87"/>
      <c r="B1579" s="86"/>
      <c r="C1579" s="87"/>
    </row>
    <row r="1580" spans="1:3">
      <c r="A1580" s="87"/>
      <c r="B1580" s="86"/>
      <c r="C1580" s="87"/>
    </row>
    <row r="1581" spans="1:3">
      <c r="A1581" s="87"/>
      <c r="B1581" s="86"/>
      <c r="C1581" s="87"/>
    </row>
    <row r="1582" spans="1:3">
      <c r="A1582" s="87"/>
      <c r="B1582" s="86"/>
      <c r="C1582" s="87"/>
    </row>
    <row r="1583" spans="1:3">
      <c r="A1583" s="87"/>
      <c r="B1583" s="86"/>
      <c r="C1583" s="87"/>
    </row>
    <row r="1584" spans="1:3">
      <c r="A1584" s="87"/>
      <c r="B1584" s="86"/>
      <c r="C1584" s="87"/>
    </row>
    <row r="1585" spans="1:3">
      <c r="A1585" s="87"/>
      <c r="B1585" s="86"/>
      <c r="C1585" s="87"/>
    </row>
    <row r="1586" spans="1:3">
      <c r="A1586" s="87"/>
      <c r="B1586" s="86"/>
      <c r="C1586" s="87"/>
    </row>
    <row r="1587" spans="1:3">
      <c r="A1587" s="87"/>
      <c r="B1587" s="86"/>
      <c r="C1587" s="87"/>
    </row>
    <row r="1588" spans="1:3">
      <c r="A1588" s="87"/>
      <c r="B1588" s="86"/>
      <c r="C1588" s="87"/>
    </row>
    <row r="1589" spans="1:3">
      <c r="A1589" s="87"/>
      <c r="B1589" s="86"/>
      <c r="C1589" s="87"/>
    </row>
    <row r="1590" spans="1:3">
      <c r="A1590" s="87"/>
      <c r="B1590" s="86"/>
      <c r="C1590" s="87"/>
    </row>
    <row r="1591" spans="1:3">
      <c r="A1591" s="87"/>
      <c r="B1591" s="86"/>
      <c r="C1591" s="87"/>
    </row>
    <row r="1592" spans="1:3">
      <c r="A1592" s="87"/>
      <c r="B1592" s="86"/>
      <c r="C1592" s="87"/>
    </row>
    <row r="1593" spans="1:3">
      <c r="A1593" s="87"/>
      <c r="B1593" s="86"/>
      <c r="C1593" s="87"/>
    </row>
    <row r="1594" spans="1:3">
      <c r="A1594" s="87"/>
      <c r="B1594" s="86"/>
      <c r="C1594" s="87"/>
    </row>
    <row r="1595" spans="1:3">
      <c r="A1595" s="87"/>
      <c r="B1595" s="86"/>
      <c r="C1595" s="87"/>
    </row>
    <row r="1596" spans="1:3">
      <c r="A1596" s="87"/>
      <c r="B1596" s="86"/>
      <c r="C1596" s="87"/>
    </row>
    <row r="1597" spans="1:3">
      <c r="A1597" s="87"/>
      <c r="B1597" s="86"/>
      <c r="C1597" s="87"/>
    </row>
    <row r="1598" spans="1:3">
      <c r="A1598" s="87"/>
      <c r="B1598" s="86"/>
      <c r="C1598" s="87"/>
    </row>
    <row r="1599" spans="1:3">
      <c r="A1599" s="87"/>
      <c r="B1599" s="86"/>
      <c r="C1599" s="87"/>
    </row>
    <row r="1600" spans="1:3">
      <c r="A1600" s="87"/>
      <c r="B1600" s="86"/>
      <c r="C1600" s="87"/>
    </row>
    <row r="1601" spans="1:3">
      <c r="A1601" s="87"/>
      <c r="B1601" s="86"/>
      <c r="C1601" s="87"/>
    </row>
    <row r="1602" spans="1:3">
      <c r="A1602" s="87"/>
      <c r="B1602" s="86"/>
      <c r="C1602" s="87"/>
    </row>
    <row r="1603" spans="1:3">
      <c r="A1603" s="87"/>
      <c r="B1603" s="86"/>
      <c r="C1603" s="87"/>
    </row>
    <row r="1604" spans="1:3">
      <c r="A1604" s="87"/>
      <c r="B1604" s="86"/>
      <c r="C1604" s="87"/>
    </row>
    <row r="1605" spans="1:3">
      <c r="A1605" s="87"/>
      <c r="B1605" s="86"/>
      <c r="C1605" s="87"/>
    </row>
    <row r="1606" spans="1:3">
      <c r="A1606" s="87"/>
      <c r="B1606" s="86"/>
      <c r="C1606" s="87"/>
    </row>
    <row r="1607" spans="1:3">
      <c r="A1607" s="87"/>
      <c r="B1607" s="86"/>
      <c r="C1607" s="87"/>
    </row>
    <row r="1608" spans="1:3">
      <c r="A1608" s="87"/>
      <c r="B1608" s="86"/>
      <c r="C1608" s="87"/>
    </row>
    <row r="1609" spans="1:3">
      <c r="A1609" s="87"/>
      <c r="B1609" s="86"/>
      <c r="C1609" s="87"/>
    </row>
    <row r="1610" spans="1:3">
      <c r="A1610" s="87"/>
      <c r="B1610" s="86"/>
      <c r="C1610" s="87"/>
    </row>
    <row r="1611" spans="1:3">
      <c r="A1611" s="87"/>
      <c r="B1611" s="86"/>
      <c r="C1611" s="87"/>
    </row>
    <row r="1612" spans="1:3">
      <c r="A1612" s="87"/>
      <c r="B1612" s="86"/>
      <c r="C1612" s="87"/>
    </row>
    <row r="1613" spans="1:3">
      <c r="A1613" s="87"/>
      <c r="B1613" s="86"/>
      <c r="C1613" s="87"/>
    </row>
    <row r="1614" spans="1:3">
      <c r="A1614" s="87"/>
      <c r="B1614" s="86"/>
      <c r="C1614" s="87"/>
    </row>
    <row r="1615" spans="1:3">
      <c r="A1615" s="87"/>
      <c r="B1615" s="86"/>
      <c r="C1615" s="87"/>
    </row>
    <row r="1616" spans="1:3">
      <c r="A1616" s="87"/>
      <c r="B1616" s="86"/>
      <c r="C1616" s="87"/>
    </row>
    <row r="1617" spans="1:3">
      <c r="A1617" s="87"/>
      <c r="B1617" s="86"/>
      <c r="C1617" s="87"/>
    </row>
    <row r="1618" spans="1:3">
      <c r="A1618" s="87"/>
      <c r="B1618" s="86"/>
      <c r="C1618" s="87"/>
    </row>
    <row r="1619" spans="1:3">
      <c r="A1619" s="87"/>
      <c r="B1619" s="86"/>
      <c r="C1619" s="87"/>
    </row>
    <row r="1620" spans="1:3">
      <c r="A1620" s="87"/>
      <c r="B1620" s="86"/>
      <c r="C1620" s="87"/>
    </row>
    <row r="1621" spans="1:3">
      <c r="A1621" s="87"/>
      <c r="B1621" s="86"/>
      <c r="C1621" s="87"/>
    </row>
    <row r="1622" spans="1:3">
      <c r="A1622" s="87"/>
      <c r="B1622" s="86"/>
      <c r="C1622" s="87"/>
    </row>
    <row r="1623" spans="1:3">
      <c r="A1623" s="87"/>
      <c r="B1623" s="86"/>
      <c r="C1623" s="87"/>
    </row>
    <row r="1624" spans="1:3">
      <c r="A1624" s="87"/>
      <c r="B1624" s="86"/>
      <c r="C1624" s="87"/>
    </row>
    <row r="1625" spans="1:3">
      <c r="A1625" s="87"/>
      <c r="B1625" s="86"/>
      <c r="C1625" s="87"/>
    </row>
    <row r="1626" spans="1:3">
      <c r="A1626" s="87"/>
      <c r="B1626" s="86"/>
      <c r="C1626" s="87"/>
    </row>
    <row r="1627" spans="1:3">
      <c r="A1627" s="87"/>
      <c r="B1627" s="86"/>
      <c r="C1627" s="87"/>
    </row>
    <row r="1628" spans="1:3">
      <c r="A1628" s="87"/>
      <c r="B1628" s="86"/>
      <c r="C1628" s="87"/>
    </row>
    <row r="1629" spans="1:3">
      <c r="A1629" s="87"/>
      <c r="B1629" s="86"/>
      <c r="C1629" s="87"/>
    </row>
    <row r="1630" spans="1:3">
      <c r="A1630" s="87"/>
      <c r="B1630" s="86"/>
      <c r="C1630" s="87"/>
    </row>
    <row r="1631" spans="1:3">
      <c r="A1631" s="87"/>
      <c r="B1631" s="86"/>
      <c r="C1631" s="87"/>
    </row>
    <row r="1632" spans="1:3">
      <c r="A1632" s="87"/>
      <c r="B1632" s="86"/>
      <c r="C1632" s="87"/>
    </row>
    <row r="1633" spans="1:3">
      <c r="A1633" s="87"/>
      <c r="B1633" s="86"/>
      <c r="C1633" s="87"/>
    </row>
    <row r="1634" spans="1:3">
      <c r="A1634" s="87"/>
      <c r="B1634" s="86"/>
      <c r="C1634" s="87"/>
    </row>
    <row r="1635" spans="1:3">
      <c r="A1635" s="87"/>
      <c r="B1635" s="86"/>
      <c r="C1635" s="87"/>
    </row>
    <row r="1636" spans="1:3">
      <c r="A1636" s="87"/>
      <c r="B1636" s="86"/>
      <c r="C1636" s="87"/>
    </row>
    <row r="1637" spans="1:3">
      <c r="A1637" s="87"/>
      <c r="B1637" s="86"/>
      <c r="C1637" s="87"/>
    </row>
    <row r="1638" spans="1:3">
      <c r="A1638" s="87"/>
      <c r="B1638" s="86"/>
      <c r="C1638" s="87"/>
    </row>
    <row r="1639" spans="1:3">
      <c r="A1639" s="87"/>
      <c r="B1639" s="86"/>
      <c r="C1639" s="87"/>
    </row>
    <row r="1640" spans="1:3">
      <c r="A1640" s="87"/>
      <c r="B1640" s="86"/>
      <c r="C1640" s="87"/>
    </row>
    <row r="1641" spans="1:3">
      <c r="A1641" s="87"/>
      <c r="B1641" s="86"/>
      <c r="C1641" s="87"/>
    </row>
    <row r="1642" spans="1:3">
      <c r="A1642" s="87"/>
      <c r="B1642" s="86"/>
      <c r="C1642" s="87"/>
    </row>
    <row r="1643" spans="1:3">
      <c r="A1643" s="87"/>
      <c r="B1643" s="86"/>
      <c r="C1643" s="87"/>
    </row>
    <row r="1644" spans="1:3">
      <c r="A1644" s="87"/>
      <c r="B1644" s="86"/>
      <c r="C1644" s="87"/>
    </row>
    <row r="1645" spans="1:3">
      <c r="A1645" s="87"/>
      <c r="B1645" s="86"/>
      <c r="C1645" s="87"/>
    </row>
    <row r="1646" spans="1:3">
      <c r="A1646" s="87"/>
      <c r="B1646" s="86"/>
      <c r="C1646" s="87"/>
    </row>
    <row r="1647" spans="1:3">
      <c r="A1647" s="87"/>
      <c r="B1647" s="86"/>
      <c r="C1647" s="87"/>
    </row>
    <row r="1648" spans="1:3">
      <c r="A1648" s="87"/>
      <c r="B1648" s="86"/>
      <c r="C1648" s="87"/>
    </row>
    <row r="1649" spans="1:3">
      <c r="A1649" s="87"/>
      <c r="B1649" s="86"/>
      <c r="C1649" s="87"/>
    </row>
    <row r="1650" spans="1:3">
      <c r="A1650" s="87"/>
      <c r="B1650" s="86"/>
      <c r="C1650" s="87"/>
    </row>
    <row r="1651" spans="1:3">
      <c r="A1651" s="87"/>
      <c r="B1651" s="86"/>
      <c r="C1651" s="87"/>
    </row>
    <row r="1652" spans="1:3">
      <c r="A1652" s="87"/>
      <c r="B1652" s="86"/>
      <c r="C1652" s="87"/>
    </row>
    <row r="1653" spans="1:3">
      <c r="A1653" s="87"/>
      <c r="B1653" s="86"/>
      <c r="C1653" s="87"/>
    </row>
    <row r="1654" spans="1:3">
      <c r="A1654" s="87"/>
      <c r="B1654" s="86"/>
      <c r="C1654" s="87"/>
    </row>
    <row r="1655" spans="1:3">
      <c r="A1655" s="87"/>
      <c r="B1655" s="86"/>
      <c r="C1655" s="87"/>
    </row>
    <row r="1656" spans="1:3">
      <c r="A1656" s="87"/>
      <c r="B1656" s="86"/>
      <c r="C1656" s="87"/>
    </row>
    <row r="1657" spans="1:3">
      <c r="A1657" s="87"/>
      <c r="B1657" s="86"/>
      <c r="C1657" s="87"/>
    </row>
    <row r="1658" spans="1:3">
      <c r="A1658" s="87"/>
      <c r="B1658" s="86"/>
      <c r="C1658" s="87"/>
    </row>
    <row r="1659" spans="1:3">
      <c r="A1659" s="87"/>
      <c r="B1659" s="86"/>
      <c r="C1659" s="87"/>
    </row>
    <row r="1660" spans="1:3">
      <c r="A1660" s="87"/>
      <c r="B1660" s="86"/>
      <c r="C1660" s="87"/>
    </row>
    <row r="1661" spans="1:3">
      <c r="A1661" s="87"/>
      <c r="B1661" s="86"/>
      <c r="C1661" s="87"/>
    </row>
    <row r="1662" spans="1:3">
      <c r="A1662" s="87"/>
      <c r="B1662" s="86"/>
      <c r="C1662" s="87"/>
    </row>
    <row r="1663" spans="1:3">
      <c r="A1663" s="87"/>
      <c r="B1663" s="86"/>
      <c r="C1663" s="87"/>
    </row>
    <row r="1664" spans="1:3">
      <c r="A1664" s="87"/>
      <c r="B1664" s="86"/>
      <c r="C1664" s="87"/>
    </row>
    <row r="1665" spans="1:3">
      <c r="A1665" s="87"/>
      <c r="B1665" s="86"/>
      <c r="C1665" s="87"/>
    </row>
    <row r="1666" spans="1:3">
      <c r="A1666" s="87"/>
      <c r="B1666" s="86"/>
      <c r="C1666" s="87"/>
    </row>
    <row r="1667" spans="1:3">
      <c r="A1667" s="87"/>
      <c r="B1667" s="86"/>
      <c r="C1667" s="87"/>
    </row>
    <row r="1668" spans="1:3">
      <c r="A1668" s="87"/>
      <c r="B1668" s="86"/>
      <c r="C1668" s="87"/>
    </row>
    <row r="1669" spans="1:3">
      <c r="A1669" s="87"/>
      <c r="B1669" s="86"/>
      <c r="C1669" s="87"/>
    </row>
    <row r="1670" spans="1:3">
      <c r="A1670" s="87"/>
      <c r="B1670" s="86"/>
      <c r="C1670" s="87"/>
    </row>
    <row r="1671" spans="1:3">
      <c r="A1671" s="87"/>
      <c r="B1671" s="86"/>
      <c r="C1671" s="87"/>
    </row>
    <row r="1672" spans="1:3">
      <c r="A1672" s="87"/>
      <c r="B1672" s="86"/>
      <c r="C1672" s="87"/>
    </row>
    <row r="1673" spans="1:3">
      <c r="A1673" s="87"/>
      <c r="B1673" s="86"/>
      <c r="C1673" s="87"/>
    </row>
    <row r="1674" spans="1:3">
      <c r="A1674" s="87"/>
      <c r="B1674" s="86"/>
      <c r="C1674" s="87"/>
    </row>
    <row r="1675" spans="1:3">
      <c r="A1675" s="87"/>
      <c r="B1675" s="86"/>
      <c r="C1675" s="87"/>
    </row>
    <row r="1676" spans="1:3">
      <c r="A1676" s="87"/>
      <c r="B1676" s="86"/>
      <c r="C1676" s="87"/>
    </row>
    <row r="1677" spans="1:3">
      <c r="A1677" s="87"/>
      <c r="B1677" s="86"/>
      <c r="C1677" s="87"/>
    </row>
    <row r="1678" spans="1:3">
      <c r="A1678" s="87"/>
      <c r="B1678" s="86"/>
      <c r="C1678" s="87"/>
    </row>
    <row r="1679" spans="1:3">
      <c r="A1679" s="87"/>
      <c r="B1679" s="86"/>
      <c r="C1679" s="87"/>
    </row>
    <row r="1680" spans="1:3">
      <c r="A1680" s="87"/>
      <c r="B1680" s="86"/>
      <c r="C1680" s="87"/>
    </row>
    <row r="1681" spans="1:3">
      <c r="A1681" s="87"/>
      <c r="B1681" s="86"/>
      <c r="C1681" s="87"/>
    </row>
    <row r="1682" spans="1:3">
      <c r="A1682" s="87"/>
      <c r="B1682" s="86"/>
      <c r="C1682" s="87"/>
    </row>
    <row r="1683" spans="1:3">
      <c r="A1683" s="87"/>
      <c r="B1683" s="86"/>
      <c r="C1683" s="87"/>
    </row>
    <row r="1684" spans="1:3">
      <c r="A1684" s="87"/>
      <c r="B1684" s="86"/>
      <c r="C1684" s="87"/>
    </row>
    <row r="1685" spans="1:3">
      <c r="A1685" s="87"/>
      <c r="B1685" s="86"/>
      <c r="C1685" s="87"/>
    </row>
    <row r="1686" spans="1:3">
      <c r="A1686" s="87"/>
      <c r="B1686" s="86"/>
      <c r="C1686" s="87"/>
    </row>
    <row r="1687" spans="1:3">
      <c r="A1687" s="87"/>
      <c r="B1687" s="86"/>
      <c r="C1687" s="87"/>
    </row>
    <row r="1688" spans="1:3">
      <c r="A1688" s="87"/>
      <c r="B1688" s="86"/>
      <c r="C1688" s="87"/>
    </row>
    <row r="1689" spans="1:3">
      <c r="A1689" s="87"/>
      <c r="B1689" s="86"/>
      <c r="C1689" s="87"/>
    </row>
    <row r="1690" spans="1:3">
      <c r="A1690" s="87"/>
      <c r="B1690" s="86"/>
      <c r="C1690" s="87"/>
    </row>
    <row r="1691" spans="1:3">
      <c r="A1691" s="87"/>
      <c r="B1691" s="86"/>
      <c r="C1691" s="87"/>
    </row>
    <row r="1692" spans="1:3">
      <c r="A1692" s="87"/>
      <c r="B1692" s="86"/>
      <c r="C1692" s="87"/>
    </row>
    <row r="1693" spans="1:3">
      <c r="A1693" s="87"/>
      <c r="B1693" s="86"/>
      <c r="C1693" s="87"/>
    </row>
    <row r="1694" spans="1:3">
      <c r="A1694" s="87"/>
      <c r="B1694" s="86"/>
      <c r="C1694" s="87"/>
    </row>
    <row r="1695" spans="1:3">
      <c r="A1695" s="87"/>
      <c r="B1695" s="86"/>
      <c r="C1695" s="87"/>
    </row>
    <row r="1696" spans="1:3">
      <c r="A1696" s="87"/>
      <c r="B1696" s="86"/>
      <c r="C1696" s="87"/>
    </row>
    <row r="1697" spans="1:3">
      <c r="A1697" s="87"/>
      <c r="B1697" s="86"/>
      <c r="C1697" s="87"/>
    </row>
    <row r="1698" spans="1:3">
      <c r="A1698" s="87"/>
      <c r="B1698" s="86"/>
      <c r="C1698" s="87"/>
    </row>
    <row r="1699" spans="1:3">
      <c r="A1699" s="87"/>
      <c r="B1699" s="86"/>
      <c r="C1699" s="87"/>
    </row>
    <row r="1700" spans="1:3">
      <c r="A1700" s="87"/>
      <c r="B1700" s="86"/>
      <c r="C1700" s="87"/>
    </row>
    <row r="1701" spans="1:3">
      <c r="A1701" s="87"/>
      <c r="B1701" s="86"/>
      <c r="C1701" s="87"/>
    </row>
    <row r="1702" spans="1:3">
      <c r="A1702" s="87"/>
      <c r="B1702" s="86"/>
      <c r="C1702" s="87"/>
    </row>
    <row r="1703" spans="1:3">
      <c r="A1703" s="87"/>
      <c r="B1703" s="86"/>
      <c r="C1703" s="87"/>
    </row>
    <row r="1704" spans="1:3">
      <c r="A1704" s="87"/>
      <c r="B1704" s="86"/>
      <c r="C1704" s="87"/>
    </row>
    <row r="1705" spans="1:3">
      <c r="A1705" s="87"/>
      <c r="B1705" s="86"/>
      <c r="C1705" s="87"/>
    </row>
    <row r="1706" spans="1:3">
      <c r="A1706" s="87"/>
      <c r="B1706" s="86"/>
      <c r="C1706" s="87"/>
    </row>
    <row r="1707" spans="1:3">
      <c r="A1707" s="87"/>
      <c r="B1707" s="86"/>
      <c r="C1707" s="87"/>
    </row>
    <row r="1708" spans="1:3">
      <c r="A1708" s="87"/>
      <c r="B1708" s="86"/>
      <c r="C1708" s="87"/>
    </row>
    <row r="1709" spans="1:3">
      <c r="A1709" s="87"/>
      <c r="B1709" s="86"/>
      <c r="C1709" s="87"/>
    </row>
    <row r="1710" spans="1:3">
      <c r="A1710" s="87"/>
      <c r="B1710" s="86"/>
      <c r="C1710" s="87"/>
    </row>
    <row r="1711" spans="1:3">
      <c r="A1711" s="87"/>
      <c r="B1711" s="86"/>
      <c r="C1711" s="87"/>
    </row>
    <row r="1712" spans="1:3">
      <c r="A1712" s="87"/>
      <c r="B1712" s="86"/>
      <c r="C1712" s="87"/>
    </row>
    <row r="1713" spans="1:3">
      <c r="A1713" s="87"/>
      <c r="B1713" s="86"/>
      <c r="C1713" s="87"/>
    </row>
    <row r="1714" spans="1:3">
      <c r="A1714" s="87"/>
      <c r="B1714" s="86"/>
      <c r="C1714" s="87"/>
    </row>
    <row r="1715" spans="1:3">
      <c r="A1715" s="87"/>
      <c r="B1715" s="86"/>
      <c r="C1715" s="87"/>
    </row>
    <row r="1716" spans="1:3">
      <c r="A1716" s="87"/>
      <c r="B1716" s="86"/>
      <c r="C1716" s="87"/>
    </row>
    <row r="1717" spans="1:3">
      <c r="A1717" s="87"/>
      <c r="B1717" s="86"/>
      <c r="C1717" s="87"/>
    </row>
    <row r="1718" spans="1:3">
      <c r="A1718" s="87"/>
      <c r="B1718" s="86"/>
      <c r="C1718" s="87"/>
    </row>
    <row r="1719" spans="1:3">
      <c r="A1719" s="87"/>
      <c r="B1719" s="86"/>
      <c r="C1719" s="87"/>
    </row>
    <row r="1720" spans="1:3">
      <c r="A1720" s="87"/>
      <c r="B1720" s="86"/>
      <c r="C1720" s="87"/>
    </row>
    <row r="1721" spans="1:3">
      <c r="A1721" s="87"/>
      <c r="B1721" s="86"/>
      <c r="C1721" s="87"/>
    </row>
    <row r="1722" spans="1:3">
      <c r="A1722" s="87"/>
      <c r="B1722" s="86"/>
      <c r="C1722" s="87"/>
    </row>
    <row r="1723" spans="1:3">
      <c r="A1723" s="87"/>
      <c r="B1723" s="86"/>
      <c r="C1723" s="87"/>
    </row>
    <row r="1724" spans="1:3">
      <c r="A1724" s="87"/>
      <c r="B1724" s="86"/>
      <c r="C1724" s="87"/>
    </row>
    <row r="1725" spans="1:3">
      <c r="A1725" s="87"/>
      <c r="B1725" s="86"/>
      <c r="C1725" s="87"/>
    </row>
    <row r="1726" spans="1:3">
      <c r="A1726" s="87"/>
      <c r="B1726" s="86"/>
      <c r="C1726" s="87"/>
    </row>
    <row r="1727" spans="1:3">
      <c r="A1727" s="87"/>
      <c r="B1727" s="86"/>
      <c r="C1727" s="87"/>
    </row>
    <row r="1728" spans="1:3">
      <c r="A1728" s="87"/>
      <c r="B1728" s="86"/>
      <c r="C1728" s="87"/>
    </row>
    <row r="1729" spans="1:3">
      <c r="A1729" s="87"/>
      <c r="B1729" s="86"/>
      <c r="C1729" s="87"/>
    </row>
    <row r="1730" spans="1:3">
      <c r="A1730" s="87"/>
      <c r="B1730" s="86"/>
      <c r="C1730" s="87"/>
    </row>
    <row r="1731" spans="1:3">
      <c r="A1731" s="87"/>
      <c r="B1731" s="86"/>
      <c r="C1731" s="87"/>
    </row>
    <row r="1732" spans="1:3">
      <c r="A1732" s="87"/>
      <c r="B1732" s="86"/>
      <c r="C1732" s="87"/>
    </row>
    <row r="1733" spans="1:3">
      <c r="A1733" s="87"/>
      <c r="B1733" s="86"/>
      <c r="C1733" s="87"/>
    </row>
    <row r="1734" spans="1:3">
      <c r="A1734" s="87"/>
      <c r="B1734" s="86"/>
      <c r="C1734" s="87"/>
    </row>
    <row r="1735" spans="1:3">
      <c r="A1735" s="87"/>
      <c r="B1735" s="86"/>
      <c r="C1735" s="87"/>
    </row>
    <row r="1736" spans="1:3">
      <c r="A1736" s="87"/>
      <c r="B1736" s="86"/>
      <c r="C1736" s="87"/>
    </row>
    <row r="1737" spans="1:3">
      <c r="A1737" s="87"/>
      <c r="B1737" s="86"/>
      <c r="C1737" s="87"/>
    </row>
    <row r="1738" spans="1:3">
      <c r="A1738" s="4"/>
      <c r="B1738" s="6"/>
      <c r="C1738" s="4"/>
    </row>
    <row r="1739" spans="1:3">
      <c r="A1739" s="4"/>
      <c r="B1739" s="6"/>
      <c r="C1739" s="4"/>
    </row>
    <row r="1740" spans="1:3">
      <c r="A1740" s="4"/>
      <c r="B1740" s="6"/>
      <c r="C1740" s="4"/>
    </row>
    <row r="1741" spans="1:3">
      <c r="A1741" s="4"/>
      <c r="B1741" s="6"/>
      <c r="C1741" s="4"/>
    </row>
    <row r="1742" spans="1:3">
      <c r="A1742" s="4"/>
      <c r="B1742" s="6"/>
      <c r="C1742" s="4"/>
    </row>
    <row r="1743" spans="1:3">
      <c r="A1743" s="4"/>
      <c r="B1743" s="6"/>
      <c r="C1743" s="4"/>
    </row>
    <row r="1744" spans="1:3">
      <c r="A1744" s="4"/>
      <c r="B1744" s="6"/>
      <c r="C1744" s="4"/>
    </row>
    <row r="1745" spans="1:3">
      <c r="A1745" s="4"/>
      <c r="B1745" s="6"/>
      <c r="C1745" s="4"/>
    </row>
    <row r="1746" spans="1:3">
      <c r="A1746" s="4"/>
      <c r="B1746" s="6"/>
      <c r="C1746" s="4"/>
    </row>
    <row r="1747" spans="1:3">
      <c r="A1747" s="4"/>
      <c r="B1747" s="6"/>
      <c r="C1747" s="4"/>
    </row>
    <row r="1748" spans="1:3">
      <c r="A1748" s="4"/>
      <c r="B1748" s="6"/>
      <c r="C1748" s="4"/>
    </row>
    <row r="1749" spans="1:3">
      <c r="A1749" s="4"/>
      <c r="B1749" s="6"/>
      <c r="C1749" s="4"/>
    </row>
    <row r="1750" spans="1:3">
      <c r="A1750" s="4"/>
      <c r="B1750" s="6"/>
      <c r="C1750" s="4"/>
    </row>
    <row r="1751" spans="1:3">
      <c r="A1751" s="4"/>
      <c r="B1751" s="6"/>
      <c r="C1751" s="4"/>
    </row>
    <row r="1752" spans="1:3">
      <c r="A1752" s="4"/>
      <c r="B1752" s="6"/>
      <c r="C1752" s="4"/>
    </row>
    <row r="1753" spans="1:3">
      <c r="A1753" s="4"/>
      <c r="B1753" s="6"/>
      <c r="C1753" s="4"/>
    </row>
    <row r="1754" spans="1:3">
      <c r="A1754" s="4"/>
      <c r="B1754" s="6"/>
      <c r="C1754" s="4"/>
    </row>
    <row r="1755" spans="1:3">
      <c r="A1755" s="4"/>
      <c r="B1755" s="6"/>
      <c r="C1755" s="4"/>
    </row>
    <row r="1756" spans="1:3">
      <c r="A1756" s="4"/>
      <c r="B1756" s="6"/>
      <c r="C1756" s="4"/>
    </row>
    <row r="1757" spans="1:3">
      <c r="A1757" s="4"/>
      <c r="B1757" s="6"/>
      <c r="C1757" s="4"/>
    </row>
    <row r="1758" spans="1:3">
      <c r="A1758" s="4"/>
      <c r="B1758" s="6"/>
      <c r="C1758" s="4"/>
    </row>
    <row r="1759" spans="1:3">
      <c r="A1759" s="4"/>
      <c r="B1759" s="6"/>
      <c r="C1759" s="4"/>
    </row>
    <row r="1760" spans="1:3">
      <c r="A1760" s="4"/>
      <c r="B1760" s="6"/>
      <c r="C1760" s="4"/>
    </row>
    <row r="1761" spans="1:3">
      <c r="A1761" s="4"/>
      <c r="B1761" s="6"/>
      <c r="C1761" s="4"/>
    </row>
    <row r="1762" spans="1:3">
      <c r="A1762" s="4"/>
      <c r="B1762" s="6"/>
      <c r="C1762" s="4"/>
    </row>
    <row r="1763" spans="1:3">
      <c r="A1763" s="4"/>
      <c r="B1763" s="6"/>
      <c r="C1763" s="4"/>
    </row>
    <row r="1764" spans="1:3">
      <c r="A1764" s="4"/>
      <c r="B1764" s="6"/>
      <c r="C1764" s="4"/>
    </row>
    <row r="1765" spans="1:3">
      <c r="A1765" s="4"/>
      <c r="B1765" s="6"/>
      <c r="C1765" s="4"/>
    </row>
    <row r="1766" spans="1:3">
      <c r="A1766" s="4"/>
      <c r="B1766" s="6"/>
      <c r="C1766" s="4"/>
    </row>
    <row r="1767" spans="1:3">
      <c r="A1767" s="4"/>
      <c r="B1767" s="6"/>
      <c r="C1767" s="4"/>
    </row>
    <row r="1768" spans="1:3">
      <c r="A1768" s="4"/>
      <c r="B1768" s="6"/>
      <c r="C1768" s="4"/>
    </row>
    <row r="1769" spans="1:3">
      <c r="A1769" s="4"/>
      <c r="B1769" s="6"/>
      <c r="C1769" s="4"/>
    </row>
    <row r="1770" spans="1:3">
      <c r="A1770" s="4"/>
      <c r="B1770" s="6"/>
      <c r="C1770" s="4"/>
    </row>
    <row r="1771" spans="1:3">
      <c r="A1771" s="4"/>
      <c r="B1771" s="6"/>
      <c r="C1771" s="4"/>
    </row>
    <row r="1772" spans="1:3">
      <c r="A1772" s="4"/>
      <c r="B1772" s="6"/>
      <c r="C1772" s="4"/>
    </row>
    <row r="1773" spans="1:3">
      <c r="A1773" s="4"/>
      <c r="B1773" s="6"/>
      <c r="C1773" s="4"/>
    </row>
    <row r="1774" spans="1:3">
      <c r="A1774" s="4"/>
      <c r="B1774" s="6"/>
      <c r="C1774" s="4"/>
    </row>
    <row r="1775" spans="1:3">
      <c r="A1775" s="4"/>
      <c r="B1775" s="6"/>
      <c r="C1775" s="4"/>
    </row>
    <row r="1776" spans="1:3">
      <c r="A1776" s="4"/>
      <c r="B1776" s="6"/>
      <c r="C1776" s="4"/>
    </row>
    <row r="1777" spans="1:3">
      <c r="A1777" s="4"/>
      <c r="B1777" s="6"/>
      <c r="C1777" s="4"/>
    </row>
    <row r="1778" spans="1:3">
      <c r="A1778" s="4"/>
      <c r="B1778" s="6"/>
      <c r="C1778" s="4"/>
    </row>
    <row r="1779" spans="1:3">
      <c r="A1779" s="4"/>
      <c r="B1779" s="6"/>
      <c r="C1779" s="4"/>
    </row>
    <row r="1780" spans="1:3">
      <c r="A1780" s="4"/>
      <c r="B1780" s="6"/>
      <c r="C1780" s="4"/>
    </row>
    <row r="1781" spans="1:3">
      <c r="A1781" s="4"/>
      <c r="B1781" s="6"/>
      <c r="C1781" s="4"/>
    </row>
    <row r="1782" spans="1:3">
      <c r="A1782" s="4"/>
      <c r="B1782" s="6"/>
      <c r="C1782" s="4"/>
    </row>
    <row r="1783" spans="1:3">
      <c r="A1783" s="4"/>
      <c r="B1783" s="6"/>
      <c r="C1783" s="4"/>
    </row>
    <row r="1784" spans="1:3">
      <c r="A1784" s="4"/>
      <c r="B1784" s="6"/>
      <c r="C1784" s="4"/>
    </row>
    <row r="1785" spans="1:3">
      <c r="A1785" s="4"/>
      <c r="B1785" s="6"/>
      <c r="C1785" s="4"/>
    </row>
    <row r="1786" spans="1:3">
      <c r="A1786" s="4"/>
      <c r="B1786" s="6"/>
      <c r="C1786" s="4"/>
    </row>
    <row r="1787" spans="1:3">
      <c r="A1787" s="4"/>
      <c r="B1787" s="6"/>
      <c r="C1787" s="4"/>
    </row>
    <row r="1788" spans="1:3">
      <c r="A1788" s="4"/>
      <c r="B1788" s="6"/>
      <c r="C1788" s="4"/>
    </row>
    <row r="1789" spans="1:3">
      <c r="A1789" s="4"/>
      <c r="B1789" s="6"/>
      <c r="C1789" s="4"/>
    </row>
    <row r="1790" spans="1:3">
      <c r="A1790" s="4"/>
      <c r="B1790" s="6"/>
      <c r="C1790" s="4"/>
    </row>
    <row r="1791" spans="1:3">
      <c r="A1791" s="4"/>
      <c r="B1791" s="6"/>
      <c r="C1791" s="4"/>
    </row>
    <row r="1792" spans="1:3">
      <c r="A1792" s="4"/>
      <c r="B1792" s="6"/>
      <c r="C1792" s="4"/>
    </row>
    <row r="1793" spans="1:3">
      <c r="A1793" s="4"/>
      <c r="B1793" s="6"/>
      <c r="C1793" s="4"/>
    </row>
    <row r="1794" spans="1:3">
      <c r="A1794" s="4"/>
      <c r="B1794" s="6"/>
      <c r="C1794" s="4"/>
    </row>
    <row r="1795" spans="1:3">
      <c r="A1795" s="4"/>
      <c r="B1795" s="6"/>
      <c r="C1795" s="4"/>
    </row>
    <row r="1796" spans="1:3">
      <c r="A1796" s="4"/>
      <c r="B1796" s="6"/>
      <c r="C1796" s="4"/>
    </row>
    <row r="1797" spans="1:3">
      <c r="A1797" s="4"/>
      <c r="B1797" s="6"/>
      <c r="C1797" s="4"/>
    </row>
    <row r="1798" spans="1:3">
      <c r="A1798" s="4"/>
      <c r="B1798" s="6"/>
      <c r="C1798" s="4"/>
    </row>
    <row r="1799" spans="1:3">
      <c r="A1799" s="4"/>
      <c r="B1799" s="6"/>
      <c r="C1799" s="4"/>
    </row>
    <row r="1800" spans="1:3">
      <c r="A1800" s="4"/>
      <c r="B1800" s="6"/>
      <c r="C1800" s="4"/>
    </row>
    <row r="1801" spans="1:3">
      <c r="A1801" s="4"/>
      <c r="B1801" s="6"/>
      <c r="C1801" s="4"/>
    </row>
    <row r="1802" spans="1:3">
      <c r="A1802" s="4"/>
      <c r="B1802" s="6"/>
      <c r="C1802" s="4"/>
    </row>
    <row r="1803" spans="1:3">
      <c r="A1803" s="4"/>
      <c r="B1803" s="6"/>
      <c r="C1803" s="4"/>
    </row>
    <row r="1804" spans="1:3">
      <c r="A1804" s="4"/>
      <c r="B1804" s="6"/>
      <c r="C1804" s="4"/>
    </row>
    <row r="1805" spans="1:3">
      <c r="A1805" s="4"/>
      <c r="B1805" s="6"/>
      <c r="C1805" s="4"/>
    </row>
    <row r="1806" spans="1:3">
      <c r="A1806" s="4"/>
      <c r="B1806" s="6"/>
      <c r="C1806" s="4"/>
    </row>
    <row r="1807" spans="1:3">
      <c r="A1807" s="4"/>
      <c r="B1807" s="6"/>
      <c r="C1807" s="4"/>
    </row>
    <row r="1808" spans="1:3">
      <c r="A1808" s="4"/>
      <c r="B1808" s="6"/>
      <c r="C1808" s="4"/>
    </row>
    <row r="1809" spans="1:3">
      <c r="A1809" s="4"/>
      <c r="B1809" s="6"/>
      <c r="C1809" s="4"/>
    </row>
    <row r="1810" spans="1:3">
      <c r="A1810" s="4"/>
      <c r="B1810" s="6"/>
      <c r="C1810" s="4"/>
    </row>
    <row r="1811" spans="1:3">
      <c r="A1811" s="4"/>
      <c r="B1811" s="6"/>
      <c r="C1811" s="4"/>
    </row>
    <row r="1812" spans="1:3">
      <c r="A1812" s="4"/>
      <c r="B1812" s="6"/>
      <c r="C1812" s="4"/>
    </row>
    <row r="1813" spans="1:3">
      <c r="A1813" s="4"/>
      <c r="B1813" s="6"/>
      <c r="C1813" s="4"/>
    </row>
    <row r="1814" spans="1:3">
      <c r="A1814" s="4"/>
      <c r="B1814" s="6"/>
      <c r="C1814" s="4"/>
    </row>
    <row r="1815" spans="1:3">
      <c r="A1815" s="4"/>
      <c r="B1815" s="6"/>
      <c r="C1815" s="4"/>
    </row>
    <row r="1816" spans="1:3">
      <c r="A1816" s="4"/>
      <c r="B1816" s="6"/>
      <c r="C1816" s="4"/>
    </row>
    <row r="1817" spans="1:3">
      <c r="A1817" s="4"/>
      <c r="B1817" s="6"/>
      <c r="C1817" s="4"/>
    </row>
    <row r="1818" spans="1:3">
      <c r="A1818" s="4"/>
      <c r="B1818" s="6"/>
      <c r="C1818" s="4"/>
    </row>
    <row r="1819" spans="1:3">
      <c r="A1819" s="4"/>
      <c r="B1819" s="6"/>
      <c r="C1819" s="4"/>
    </row>
    <row r="1820" spans="1:3">
      <c r="A1820" s="4"/>
      <c r="B1820" s="6"/>
      <c r="C1820" s="4"/>
    </row>
    <row r="1821" spans="1:3">
      <c r="A1821" s="4"/>
      <c r="B1821" s="6"/>
      <c r="C1821" s="4"/>
    </row>
    <row r="1822" spans="1:3">
      <c r="A1822" s="4"/>
      <c r="B1822" s="6"/>
      <c r="C1822" s="4"/>
    </row>
    <row r="1823" spans="1:3">
      <c r="A1823" s="4"/>
      <c r="B1823" s="6"/>
      <c r="C1823" s="4"/>
    </row>
    <row r="1824" spans="1:3">
      <c r="A1824" s="4"/>
      <c r="B1824" s="6"/>
      <c r="C1824" s="4"/>
    </row>
    <row r="1825" spans="1:3">
      <c r="A1825" s="4"/>
      <c r="B1825" s="6"/>
      <c r="C1825" s="4"/>
    </row>
    <row r="1826" spans="1:3">
      <c r="A1826" s="4"/>
      <c r="B1826" s="6"/>
      <c r="C1826" s="4"/>
    </row>
    <row r="1827" spans="1:3">
      <c r="A1827" s="4"/>
      <c r="B1827" s="6"/>
      <c r="C1827" s="4"/>
    </row>
    <row r="1828" spans="1:3">
      <c r="A1828" s="4"/>
      <c r="B1828" s="6"/>
      <c r="C1828" s="4"/>
    </row>
    <row r="1829" spans="1:3">
      <c r="A1829" s="4"/>
      <c r="B1829" s="6"/>
      <c r="C1829" s="4"/>
    </row>
    <row r="1830" spans="1:3">
      <c r="A1830" s="4"/>
      <c r="B1830" s="6"/>
      <c r="C1830" s="4"/>
    </row>
    <row r="1831" spans="1:3">
      <c r="A1831" s="4"/>
      <c r="B1831" s="6"/>
      <c r="C1831" s="4"/>
    </row>
    <row r="1832" spans="1:3">
      <c r="A1832" s="4"/>
      <c r="B1832" s="6"/>
      <c r="C1832" s="4"/>
    </row>
    <row r="1833" spans="1:3">
      <c r="A1833" s="4"/>
      <c r="B1833" s="6"/>
      <c r="C1833" s="4"/>
    </row>
    <row r="1834" spans="1:3">
      <c r="A1834" s="4"/>
      <c r="B1834" s="6"/>
      <c r="C1834" s="4"/>
    </row>
    <row r="1835" spans="1:3">
      <c r="A1835" s="4"/>
      <c r="B1835" s="6"/>
      <c r="C1835" s="4"/>
    </row>
    <row r="1836" spans="1:3">
      <c r="A1836" s="4"/>
      <c r="B1836" s="6"/>
      <c r="C1836" s="4"/>
    </row>
    <row r="1837" spans="1:3">
      <c r="A1837" s="4"/>
      <c r="B1837" s="6"/>
      <c r="C1837" s="4"/>
    </row>
    <row r="1838" spans="1:3">
      <c r="A1838" s="4"/>
      <c r="B1838" s="6"/>
      <c r="C1838" s="4"/>
    </row>
    <row r="1839" spans="1:3">
      <c r="A1839" s="4"/>
      <c r="B1839" s="6"/>
      <c r="C1839" s="4"/>
    </row>
    <row r="1840" spans="1:3">
      <c r="A1840" s="4"/>
      <c r="B1840" s="6"/>
      <c r="C1840" s="4"/>
    </row>
    <row r="1841" spans="1:3">
      <c r="A1841" s="4"/>
      <c r="B1841" s="6"/>
      <c r="C1841" s="4"/>
    </row>
    <row r="1842" spans="1:3">
      <c r="A1842" s="4"/>
      <c r="B1842" s="6"/>
      <c r="C1842" s="4"/>
    </row>
    <row r="1843" spans="1:3">
      <c r="A1843" s="4"/>
      <c r="B1843" s="6"/>
      <c r="C1843" s="4"/>
    </row>
    <row r="1844" spans="1:3">
      <c r="A1844" s="4"/>
      <c r="B1844" s="6"/>
      <c r="C1844" s="4"/>
    </row>
    <row r="1845" spans="1:3">
      <c r="A1845" s="4"/>
      <c r="B1845" s="6"/>
      <c r="C1845" s="4"/>
    </row>
    <row r="1846" spans="1:3">
      <c r="A1846" s="4"/>
      <c r="B1846" s="6"/>
      <c r="C1846" s="4"/>
    </row>
    <row r="1847" spans="1:3">
      <c r="A1847" s="4"/>
      <c r="B1847" s="6"/>
      <c r="C1847" s="4"/>
    </row>
    <row r="1848" spans="1:3">
      <c r="A1848" s="4"/>
      <c r="B1848" s="6"/>
      <c r="C1848" s="4"/>
    </row>
    <row r="1849" spans="1:3">
      <c r="A1849" s="4"/>
      <c r="B1849" s="6"/>
      <c r="C1849" s="4"/>
    </row>
    <row r="1850" spans="1:3">
      <c r="A1850" s="4"/>
      <c r="B1850" s="6"/>
      <c r="C1850" s="4"/>
    </row>
    <row r="1851" spans="1:3">
      <c r="A1851" s="4"/>
      <c r="B1851" s="6"/>
      <c r="C1851" s="4"/>
    </row>
    <row r="1852" spans="1:3">
      <c r="A1852" s="4"/>
      <c r="B1852" s="6"/>
      <c r="C1852" s="4"/>
    </row>
    <row r="1853" spans="1:3">
      <c r="A1853" s="4"/>
      <c r="B1853" s="6"/>
      <c r="C1853" s="4"/>
    </row>
    <row r="1854" spans="1:3">
      <c r="A1854" s="4"/>
      <c r="B1854" s="6"/>
      <c r="C1854" s="4"/>
    </row>
    <row r="1855" spans="1:3">
      <c r="A1855" s="4"/>
      <c r="B1855" s="6"/>
      <c r="C1855" s="4"/>
    </row>
    <row r="1856" spans="1:3">
      <c r="A1856" s="4"/>
      <c r="B1856" s="6"/>
      <c r="C1856" s="4"/>
    </row>
    <row r="1857" spans="1:3">
      <c r="A1857" s="4"/>
      <c r="B1857" s="6"/>
      <c r="C1857" s="4"/>
    </row>
    <row r="1858" spans="1:3">
      <c r="A1858" s="4"/>
      <c r="B1858" s="6"/>
      <c r="C1858" s="4"/>
    </row>
    <row r="1859" spans="1:3">
      <c r="A1859" s="4"/>
      <c r="B1859" s="6"/>
      <c r="C1859" s="4"/>
    </row>
    <row r="1860" spans="1:3">
      <c r="A1860" s="4"/>
      <c r="B1860" s="6"/>
      <c r="C1860" s="4"/>
    </row>
    <row r="1861" spans="1:3">
      <c r="A1861" s="4"/>
      <c r="B1861" s="6"/>
      <c r="C1861" s="4"/>
    </row>
    <row r="1862" spans="1:3">
      <c r="A1862" s="4"/>
      <c r="B1862" s="6"/>
      <c r="C1862" s="4"/>
    </row>
    <row r="1863" spans="1:3">
      <c r="A1863" s="4"/>
      <c r="B1863" s="6"/>
      <c r="C1863" s="4"/>
    </row>
    <row r="1864" spans="1:3">
      <c r="A1864" s="4"/>
      <c r="B1864" s="6"/>
      <c r="C1864" s="4"/>
    </row>
    <row r="1865" spans="1:3">
      <c r="A1865" s="4"/>
      <c r="B1865" s="6"/>
      <c r="C1865" s="4"/>
    </row>
    <row r="1866" spans="1:3">
      <c r="A1866" s="4"/>
      <c r="B1866" s="6"/>
      <c r="C1866" s="4"/>
    </row>
    <row r="1867" spans="1:3">
      <c r="A1867" s="4"/>
      <c r="B1867" s="6"/>
      <c r="C1867" s="4"/>
    </row>
    <row r="1868" spans="1:3">
      <c r="A1868" s="4"/>
      <c r="B1868" s="6"/>
      <c r="C1868" s="4"/>
    </row>
    <row r="1869" spans="1:3">
      <c r="A1869" s="4"/>
      <c r="B1869" s="6"/>
      <c r="C1869" s="4"/>
    </row>
    <row r="1870" spans="1:3">
      <c r="A1870" s="4"/>
      <c r="B1870" s="6"/>
      <c r="C1870" s="4"/>
    </row>
    <row r="1871" spans="1:3">
      <c r="A1871" s="4"/>
      <c r="B1871" s="6"/>
      <c r="C1871" s="4"/>
    </row>
    <row r="1872" spans="1:3">
      <c r="A1872" s="4"/>
      <c r="B1872" s="6"/>
      <c r="C1872" s="4"/>
    </row>
    <row r="1873" spans="1:3">
      <c r="A1873" s="4"/>
      <c r="B1873" s="6"/>
      <c r="C1873" s="4"/>
    </row>
    <row r="1874" spans="1:3">
      <c r="A1874" s="4"/>
      <c r="B1874" s="6"/>
      <c r="C1874" s="4"/>
    </row>
    <row r="1875" spans="1:3">
      <c r="A1875" s="4"/>
      <c r="B1875" s="6"/>
      <c r="C1875" s="4"/>
    </row>
    <row r="1876" spans="1:3">
      <c r="A1876" s="4"/>
      <c r="B1876" s="6"/>
      <c r="C1876" s="4"/>
    </row>
    <row r="1877" spans="1:3">
      <c r="A1877" s="4"/>
      <c r="B1877" s="6"/>
      <c r="C1877" s="4"/>
    </row>
    <row r="1878" spans="1:3">
      <c r="A1878" s="4"/>
      <c r="B1878" s="6"/>
      <c r="C1878" s="4"/>
    </row>
    <row r="1879" spans="1:3">
      <c r="A1879" s="4"/>
      <c r="B1879" s="6"/>
      <c r="C1879" s="4"/>
    </row>
    <row r="1880" spans="1:3">
      <c r="A1880" s="4"/>
      <c r="B1880" s="6"/>
      <c r="C1880" s="4"/>
    </row>
    <row r="1881" spans="1:3">
      <c r="A1881" s="4"/>
      <c r="B1881" s="6"/>
      <c r="C1881" s="4"/>
    </row>
    <row r="1882" spans="1:3">
      <c r="A1882" s="4"/>
      <c r="B1882" s="6"/>
      <c r="C1882" s="4"/>
    </row>
    <row r="1883" spans="1:3">
      <c r="A1883" s="4"/>
      <c r="B1883" s="6"/>
      <c r="C1883" s="4"/>
    </row>
    <row r="1884" spans="1:3">
      <c r="A1884" s="4"/>
      <c r="B1884" s="6"/>
      <c r="C1884" s="4"/>
    </row>
    <row r="1885" spans="1:3">
      <c r="A1885" s="4"/>
      <c r="B1885" s="6"/>
      <c r="C1885" s="4"/>
    </row>
    <row r="1886" spans="1:3">
      <c r="A1886" s="4"/>
      <c r="B1886" s="6"/>
      <c r="C1886" s="4"/>
    </row>
    <row r="1887" spans="1:3">
      <c r="A1887" s="4"/>
      <c r="B1887" s="6"/>
      <c r="C1887" s="4"/>
    </row>
    <row r="1888" spans="1:3">
      <c r="A1888" s="4"/>
      <c r="B1888" s="6"/>
      <c r="C1888" s="4"/>
    </row>
    <row r="1889" spans="1:3">
      <c r="A1889" s="4"/>
      <c r="B1889" s="6"/>
      <c r="C1889" s="4"/>
    </row>
    <row r="1890" spans="1:3">
      <c r="A1890" s="4"/>
      <c r="B1890" s="6"/>
      <c r="C1890" s="4"/>
    </row>
    <row r="1891" spans="1:3">
      <c r="A1891" s="4"/>
      <c r="B1891" s="6"/>
      <c r="C1891" s="4"/>
    </row>
    <row r="1892" spans="1:3">
      <c r="A1892" s="4"/>
      <c r="B1892" s="6"/>
      <c r="C1892" s="4"/>
    </row>
    <row r="1893" spans="1:3">
      <c r="A1893" s="4"/>
      <c r="B1893" s="6"/>
      <c r="C1893" s="4"/>
    </row>
    <row r="1894" spans="1:3">
      <c r="A1894" s="4"/>
      <c r="B1894" s="6"/>
      <c r="C1894" s="4"/>
    </row>
    <row r="1895" spans="1:3">
      <c r="A1895" s="4"/>
      <c r="B1895" s="6"/>
      <c r="C1895" s="4"/>
    </row>
    <row r="1896" spans="1:3">
      <c r="A1896" s="4"/>
      <c r="B1896" s="6"/>
      <c r="C1896" s="4"/>
    </row>
  </sheetData>
  <mergeCells count="39">
    <mergeCell ref="A931:D931"/>
    <mergeCell ref="A3:D3"/>
    <mergeCell ref="A809:D809"/>
    <mergeCell ref="A831:D831"/>
    <mergeCell ref="A852:D852"/>
    <mergeCell ref="A873:D873"/>
    <mergeCell ref="A749:D749"/>
    <mergeCell ref="A737:D737"/>
    <mergeCell ref="A708:D708"/>
    <mergeCell ref="A724:D724"/>
    <mergeCell ref="A703:D703"/>
    <mergeCell ref="A62:D62"/>
    <mergeCell ref="A512:D512"/>
    <mergeCell ref="A538:D538"/>
    <mergeCell ref="A446:D446"/>
    <mergeCell ref="A425:D425"/>
    <mergeCell ref="A565:D565"/>
    <mergeCell ref="A908:D908"/>
    <mergeCell ref="A925:D925"/>
    <mergeCell ref="A894:D894"/>
    <mergeCell ref="A902:D902"/>
    <mergeCell ref="A904:D904"/>
    <mergeCell ref="A584:D584"/>
    <mergeCell ref="A157:D157"/>
    <mergeCell ref="A347:D347"/>
    <mergeCell ref="A247:D247"/>
    <mergeCell ref="A365:D365"/>
    <mergeCell ref="A1124:D1124"/>
    <mergeCell ref="A1088:D1088"/>
    <mergeCell ref="A1040:D1040"/>
    <mergeCell ref="A1045:D1045"/>
    <mergeCell ref="A1055:D1055"/>
    <mergeCell ref="A1062:D1062"/>
    <mergeCell ref="A1112:D1112"/>
    <mergeCell ref="A797:D797"/>
    <mergeCell ref="A785:D785"/>
    <mergeCell ref="A773:D773"/>
    <mergeCell ref="A761:D761"/>
    <mergeCell ref="A939:D939"/>
  </mergeCells>
  <pageMargins left="0.31" right="0.26" top="0.75" bottom="0.75" header="0" footer="0"/>
  <pageSetup scale="50" fitToHeight="2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9"/>
  <sheetViews>
    <sheetView topLeftCell="A23" zoomScaleNormal="100" workbookViewId="0">
      <selection activeCell="A285" sqref="A285"/>
    </sheetView>
  </sheetViews>
  <sheetFormatPr defaultColWidth="11.125" defaultRowHeight="15.75"/>
  <cols>
    <col min="1" max="1" width="44.625" style="11" customWidth="1"/>
    <col min="2" max="2" width="42.125" style="11" customWidth="1"/>
    <col min="3" max="3" width="84.125" style="30" customWidth="1"/>
    <col min="4" max="4" width="22" style="14" customWidth="1"/>
    <col min="5" max="5" width="36" style="30" customWidth="1"/>
    <col min="6" max="6" width="11" style="11" customWidth="1"/>
    <col min="7" max="16384" width="11.125" style="11"/>
  </cols>
  <sheetData>
    <row r="1" spans="1:6" ht="46.5">
      <c r="A1" s="1" t="s">
        <v>1671</v>
      </c>
      <c r="C1" s="122"/>
      <c r="D1" s="123"/>
      <c r="E1" s="122"/>
    </row>
    <row r="2" spans="1:6" ht="15" customHeight="1">
      <c r="A2" s="7" t="s">
        <v>1</v>
      </c>
      <c r="B2" s="7" t="s">
        <v>2</v>
      </c>
      <c r="C2" s="8" t="s">
        <v>1672</v>
      </c>
      <c r="D2" s="9" t="s">
        <v>1673</v>
      </c>
      <c r="E2" s="10" t="s">
        <v>1674</v>
      </c>
      <c r="F2" s="10" t="s">
        <v>1675</v>
      </c>
    </row>
    <row r="3" spans="1:6" ht="45">
      <c r="A3" s="12" t="s">
        <v>5</v>
      </c>
      <c r="B3" s="12" t="s">
        <v>1676</v>
      </c>
      <c r="C3" s="13" t="s">
        <v>1677</v>
      </c>
      <c r="D3" s="124" t="s">
        <v>949</v>
      </c>
      <c r="E3" s="33" t="s">
        <v>1678</v>
      </c>
      <c r="F3" s="3"/>
    </row>
    <row r="4" spans="1:6" ht="30">
      <c r="A4" s="12" t="s">
        <v>1679</v>
      </c>
      <c r="B4" s="12" t="s">
        <v>1680</v>
      </c>
      <c r="C4" s="13" t="s">
        <v>1681</v>
      </c>
      <c r="D4" s="123">
        <v>20000</v>
      </c>
      <c r="E4" s="125">
        <f t="shared" ref="E4:E18" si="0">D4*12</f>
        <v>240000</v>
      </c>
      <c r="F4" s="3"/>
    </row>
    <row r="5" spans="1:6" ht="45">
      <c r="A5" s="12" t="s">
        <v>1682</v>
      </c>
      <c r="B5" s="12" t="s">
        <v>1683</v>
      </c>
      <c r="C5" s="13" t="s">
        <v>1684</v>
      </c>
      <c r="D5" s="15">
        <v>6045.3561</v>
      </c>
      <c r="E5" s="125">
        <f t="shared" si="0"/>
        <v>72544.273199999996</v>
      </c>
      <c r="F5" s="3"/>
    </row>
    <row r="6" spans="1:6" ht="45">
      <c r="A6" s="12" t="s">
        <v>1685</v>
      </c>
      <c r="B6" s="12" t="s">
        <v>1686</v>
      </c>
      <c r="C6" s="13" t="s">
        <v>1687</v>
      </c>
      <c r="D6" s="15">
        <v>6045.3561</v>
      </c>
      <c r="E6" s="125">
        <f t="shared" si="0"/>
        <v>72544.273199999996</v>
      </c>
      <c r="F6" s="3"/>
    </row>
    <row r="7" spans="1:6" ht="45">
      <c r="A7" s="12" t="s">
        <v>1688</v>
      </c>
      <c r="B7" s="12" t="s">
        <v>1689</v>
      </c>
      <c r="C7" s="13" t="s">
        <v>1690</v>
      </c>
      <c r="D7" s="123">
        <v>6045.3561</v>
      </c>
      <c r="E7" s="125">
        <f t="shared" si="0"/>
        <v>72544.273199999996</v>
      </c>
      <c r="F7" s="3"/>
    </row>
    <row r="8" spans="1:6" ht="30">
      <c r="A8" s="16" t="s">
        <v>1691</v>
      </c>
      <c r="B8" s="16" t="s">
        <v>1692</v>
      </c>
      <c r="C8" s="13" t="s">
        <v>1693</v>
      </c>
      <c r="D8" s="123">
        <v>4886.6499000000003</v>
      </c>
      <c r="E8" s="125">
        <f t="shared" si="0"/>
        <v>58639.798800000004</v>
      </c>
      <c r="F8" s="3"/>
    </row>
    <row r="9" spans="1:6" ht="30">
      <c r="A9" s="16" t="s">
        <v>1694</v>
      </c>
      <c r="B9" s="16" t="s">
        <v>1695</v>
      </c>
      <c r="C9" s="13" t="s">
        <v>1696</v>
      </c>
      <c r="D9" s="123">
        <v>4886.6499000000003</v>
      </c>
      <c r="E9" s="125">
        <f t="shared" si="0"/>
        <v>58639.798800000004</v>
      </c>
      <c r="F9" s="3"/>
    </row>
    <row r="10" spans="1:6" ht="30">
      <c r="A10" s="16" t="s">
        <v>1697</v>
      </c>
      <c r="B10" s="16" t="s">
        <v>1698</v>
      </c>
      <c r="C10" s="13" t="s">
        <v>1699</v>
      </c>
      <c r="D10" s="123">
        <v>4886.6499000000003</v>
      </c>
      <c r="E10" s="125">
        <f t="shared" si="0"/>
        <v>58639.798800000004</v>
      </c>
      <c r="F10" s="3"/>
    </row>
    <row r="11" spans="1:6" ht="30">
      <c r="A11" s="16" t="s">
        <v>1700</v>
      </c>
      <c r="B11" s="16" t="s">
        <v>1701</v>
      </c>
      <c r="C11" s="13" t="s">
        <v>1702</v>
      </c>
      <c r="D11" s="123">
        <v>2931.99</v>
      </c>
      <c r="E11" s="125">
        <f t="shared" si="0"/>
        <v>35183.879999999997</v>
      </c>
      <c r="F11" s="3"/>
    </row>
    <row r="12" spans="1:6" ht="30">
      <c r="A12" s="13" t="s">
        <v>1703</v>
      </c>
      <c r="B12" s="16" t="s">
        <v>1704</v>
      </c>
      <c r="C12" s="13" t="s">
        <v>1705</v>
      </c>
      <c r="D12" s="15">
        <v>2443.3200000000002</v>
      </c>
      <c r="E12" s="125">
        <f t="shared" si="0"/>
        <v>29319.840000000004</v>
      </c>
      <c r="F12" s="3"/>
    </row>
    <row r="13" spans="1:6">
      <c r="A13" s="13" t="s">
        <v>1706</v>
      </c>
      <c r="B13" s="13" t="s">
        <v>1707</v>
      </c>
      <c r="C13" s="13" t="s">
        <v>1708</v>
      </c>
      <c r="D13" s="15">
        <v>733</v>
      </c>
      <c r="E13" s="125">
        <f t="shared" si="0"/>
        <v>8796</v>
      </c>
      <c r="F13" s="3"/>
    </row>
    <row r="14" spans="1:6" ht="30">
      <c r="A14" s="16" t="s">
        <v>1709</v>
      </c>
      <c r="B14" s="16" t="s">
        <v>1710</v>
      </c>
      <c r="C14" s="13" t="s">
        <v>1711</v>
      </c>
      <c r="D14" s="15">
        <v>3909.32</v>
      </c>
      <c r="E14" s="125">
        <f t="shared" si="0"/>
        <v>46911.840000000004</v>
      </c>
      <c r="F14" s="3"/>
    </row>
    <row r="15" spans="1:6" ht="75">
      <c r="A15" s="16" t="s">
        <v>1712</v>
      </c>
      <c r="B15" s="16" t="s">
        <v>1713</v>
      </c>
      <c r="C15" s="13" t="s">
        <v>1714</v>
      </c>
      <c r="D15" s="123">
        <v>7818.64</v>
      </c>
      <c r="E15" s="125">
        <f t="shared" si="0"/>
        <v>93823.680000000008</v>
      </c>
      <c r="F15" s="3"/>
    </row>
    <row r="16" spans="1:6" ht="30">
      <c r="A16" s="12" t="s">
        <v>1715</v>
      </c>
      <c r="B16" s="12" t="s">
        <v>1716</v>
      </c>
      <c r="C16" s="13" t="s">
        <v>1717</v>
      </c>
      <c r="D16" s="15">
        <v>11727.96</v>
      </c>
      <c r="E16" s="125">
        <f t="shared" si="0"/>
        <v>140735.51999999999</v>
      </c>
      <c r="F16" s="3"/>
    </row>
    <row r="17" spans="1:6" ht="30">
      <c r="A17" s="16" t="s">
        <v>1718</v>
      </c>
      <c r="B17" s="16" t="s">
        <v>1719</v>
      </c>
      <c r="C17" s="13" t="s">
        <v>1720</v>
      </c>
      <c r="D17" s="15">
        <v>5863.98</v>
      </c>
      <c r="E17" s="125">
        <f t="shared" si="0"/>
        <v>70367.759999999995</v>
      </c>
      <c r="F17" s="3"/>
    </row>
    <row r="18" spans="1:6" ht="45">
      <c r="A18" s="16" t="s">
        <v>1721</v>
      </c>
      <c r="B18" s="16" t="s">
        <v>1722</v>
      </c>
      <c r="C18" s="13" t="s">
        <v>1723</v>
      </c>
      <c r="D18" s="15">
        <v>9773.2999</v>
      </c>
      <c r="E18" s="125">
        <f t="shared" si="0"/>
        <v>117279.59880000001</v>
      </c>
      <c r="F18" s="3"/>
    </row>
    <row r="19" spans="1:6" ht="90">
      <c r="A19" s="13" t="s">
        <v>1724</v>
      </c>
      <c r="B19" s="16" t="s">
        <v>1725</v>
      </c>
      <c r="C19" s="13" t="s">
        <v>1726</v>
      </c>
      <c r="D19" s="15">
        <f t="shared" ref="D19:D25" si="1">E19/12</f>
        <v>6166.666666666667</v>
      </c>
      <c r="E19" s="17">
        <v>74000</v>
      </c>
      <c r="F19" s="16"/>
    </row>
    <row r="20" spans="1:6" ht="90">
      <c r="A20" s="13" t="s">
        <v>1727</v>
      </c>
      <c r="B20" s="16" t="s">
        <v>1728</v>
      </c>
      <c r="C20" s="13" t="s">
        <v>1729</v>
      </c>
      <c r="D20" s="15">
        <f t="shared" si="1"/>
        <v>33333.333333333336</v>
      </c>
      <c r="E20" s="17">
        <v>400000</v>
      </c>
      <c r="F20" s="16"/>
    </row>
    <row r="21" spans="1:6" ht="90">
      <c r="A21" s="13" t="s">
        <v>1730</v>
      </c>
      <c r="B21" s="16" t="s">
        <v>1731</v>
      </c>
      <c r="C21" s="13" t="s">
        <v>1732</v>
      </c>
      <c r="D21" s="15">
        <f t="shared" si="1"/>
        <v>33333.333333333336</v>
      </c>
      <c r="E21" s="17">
        <v>400000</v>
      </c>
      <c r="F21" s="16"/>
    </row>
    <row r="22" spans="1:6" ht="120">
      <c r="A22" s="13" t="s">
        <v>1733</v>
      </c>
      <c r="B22" s="16" t="s">
        <v>1734</v>
      </c>
      <c r="C22" s="13" t="s">
        <v>1735</v>
      </c>
      <c r="D22" s="15">
        <f t="shared" si="1"/>
        <v>33333.333333333336</v>
      </c>
      <c r="E22" s="17">
        <v>400000</v>
      </c>
      <c r="F22" s="16"/>
    </row>
    <row r="23" spans="1:6" ht="120">
      <c r="A23" s="13" t="s">
        <v>1736</v>
      </c>
      <c r="B23" s="16" t="s">
        <v>1737</v>
      </c>
      <c r="C23" s="13" t="s">
        <v>1738</v>
      </c>
      <c r="D23" s="15">
        <f t="shared" si="1"/>
        <v>3333.3333333333335</v>
      </c>
      <c r="E23" s="17">
        <v>40000</v>
      </c>
      <c r="F23" s="16"/>
    </row>
    <row r="24" spans="1:6" ht="120">
      <c r="A24" s="13" t="s">
        <v>1739</v>
      </c>
      <c r="B24" s="16" t="s">
        <v>1740</v>
      </c>
      <c r="C24" s="13" t="s">
        <v>1741</v>
      </c>
      <c r="D24" s="15">
        <f t="shared" si="1"/>
        <v>3333.3333333333335</v>
      </c>
      <c r="E24" s="17">
        <v>40000</v>
      </c>
      <c r="F24" s="3"/>
    </row>
    <row r="25" spans="1:6" ht="135">
      <c r="A25" s="13" t="s">
        <v>1742</v>
      </c>
      <c r="B25" s="16" t="s">
        <v>1743</v>
      </c>
      <c r="C25" s="13" t="s">
        <v>1744</v>
      </c>
      <c r="D25" s="15">
        <f t="shared" si="1"/>
        <v>3333.3333333333335</v>
      </c>
      <c r="E25" s="17">
        <v>40000</v>
      </c>
      <c r="F25" s="3"/>
    </row>
    <row r="26" spans="1:6" ht="30">
      <c r="A26" s="13" t="s">
        <v>1745</v>
      </c>
      <c r="B26" s="16" t="s">
        <v>1746</v>
      </c>
      <c r="C26" s="13" t="s">
        <v>1747</v>
      </c>
      <c r="D26" s="15" t="s">
        <v>1748</v>
      </c>
      <c r="E26" s="126" t="s">
        <v>1749</v>
      </c>
      <c r="F26" s="3"/>
    </row>
    <row r="27" spans="1:6" ht="45">
      <c r="A27" s="13" t="s">
        <v>1750</v>
      </c>
      <c r="B27" s="16" t="s">
        <v>1751</v>
      </c>
      <c r="C27" s="13" t="s">
        <v>1752</v>
      </c>
      <c r="D27" s="15" t="s">
        <v>1753</v>
      </c>
      <c r="E27" s="126" t="s">
        <v>1754</v>
      </c>
      <c r="F27" s="3"/>
    </row>
    <row r="28" spans="1:6" ht="45">
      <c r="A28" s="13" t="s">
        <v>1755</v>
      </c>
      <c r="B28" s="16" t="s">
        <v>1756</v>
      </c>
      <c r="C28" s="13" t="s">
        <v>1757</v>
      </c>
      <c r="D28" s="15" t="s">
        <v>1758</v>
      </c>
      <c r="E28" s="126" t="s">
        <v>1749</v>
      </c>
      <c r="F28" s="3"/>
    </row>
    <row r="29" spans="1:6" ht="45">
      <c r="A29" s="12" t="s">
        <v>1759</v>
      </c>
      <c r="B29" s="12" t="s">
        <v>1760</v>
      </c>
      <c r="C29" s="13" t="s">
        <v>1677</v>
      </c>
      <c r="D29" s="123" t="s">
        <v>1761</v>
      </c>
      <c r="E29" s="126" t="s">
        <v>1754</v>
      </c>
      <c r="F29" s="3"/>
    </row>
    <row r="30" spans="1:6" ht="255">
      <c r="A30" s="18" t="s">
        <v>1762</v>
      </c>
      <c r="B30" s="18" t="s">
        <v>1763</v>
      </c>
      <c r="C30" s="18" t="s">
        <v>1764</v>
      </c>
      <c r="D30" s="19">
        <f>E30/12</f>
        <v>7000</v>
      </c>
      <c r="E30" s="20">
        <v>84000</v>
      </c>
      <c r="F30" s="21"/>
    </row>
    <row r="31" spans="1:6" ht="75">
      <c r="A31" s="18" t="s">
        <v>1694</v>
      </c>
      <c r="B31" s="18" t="s">
        <v>1765</v>
      </c>
      <c r="C31" s="18" t="s">
        <v>1696</v>
      </c>
      <c r="D31" s="91">
        <v>5000</v>
      </c>
      <c r="E31" s="92">
        <v>60000</v>
      </c>
      <c r="F31" s="18" t="s">
        <v>1766</v>
      </c>
    </row>
    <row r="32" spans="1:6" ht="75">
      <c r="A32" s="18" t="s">
        <v>1767</v>
      </c>
      <c r="B32" s="22" t="s">
        <v>1768</v>
      </c>
      <c r="C32" s="18" t="s">
        <v>1769</v>
      </c>
      <c r="D32" s="19">
        <f>E32/12</f>
        <v>25</v>
      </c>
      <c r="E32" s="23">
        <v>300</v>
      </c>
      <c r="F32" s="18" t="s">
        <v>1766</v>
      </c>
    </row>
    <row r="33" spans="1:6" ht="75">
      <c r="A33" s="18" t="s">
        <v>1770</v>
      </c>
      <c r="B33" s="22" t="s">
        <v>1768</v>
      </c>
      <c r="C33" s="18" t="s">
        <v>1771</v>
      </c>
      <c r="D33" s="19">
        <f t="shared" ref="D33:D35" si="2">E33/12</f>
        <v>20.833333333333332</v>
      </c>
      <c r="E33" s="23">
        <v>250</v>
      </c>
      <c r="F33" s="18" t="s">
        <v>1766</v>
      </c>
    </row>
    <row r="34" spans="1:6" ht="75">
      <c r="A34" s="18" t="s">
        <v>1772</v>
      </c>
      <c r="B34" s="22" t="s">
        <v>1768</v>
      </c>
      <c r="C34" s="18" t="s">
        <v>1773</v>
      </c>
      <c r="D34" s="19">
        <f t="shared" si="2"/>
        <v>16.666666666666668</v>
      </c>
      <c r="E34" s="23">
        <v>200</v>
      </c>
      <c r="F34" s="18" t="s">
        <v>1766</v>
      </c>
    </row>
    <row r="35" spans="1:6" ht="75">
      <c r="A35" s="18" t="s">
        <v>1774</v>
      </c>
      <c r="B35" s="22" t="s">
        <v>1768</v>
      </c>
      <c r="C35" s="18" t="s">
        <v>1775</v>
      </c>
      <c r="D35" s="19">
        <f t="shared" si="2"/>
        <v>12.5</v>
      </c>
      <c r="E35" s="23">
        <v>150</v>
      </c>
      <c r="F35" s="18" t="s">
        <v>1766</v>
      </c>
    </row>
    <row r="36" spans="1:6" ht="30">
      <c r="A36" s="18" t="s">
        <v>1703</v>
      </c>
      <c r="B36" s="22" t="s">
        <v>1704</v>
      </c>
      <c r="C36" s="18" t="s">
        <v>1776</v>
      </c>
      <c r="D36" s="19">
        <f>E36/12</f>
        <v>2500</v>
      </c>
      <c r="E36" s="20">
        <v>30000</v>
      </c>
      <c r="F36" s="21"/>
    </row>
    <row r="37" spans="1:6" ht="30">
      <c r="A37" s="18" t="s">
        <v>1777</v>
      </c>
      <c r="B37" s="22" t="s">
        <v>1778</v>
      </c>
      <c r="C37" s="24" t="s">
        <v>1779</v>
      </c>
      <c r="D37" s="19">
        <f>E37/12</f>
        <v>2083.3333333333335</v>
      </c>
      <c r="E37" s="20">
        <v>25000</v>
      </c>
      <c r="F37" s="21"/>
    </row>
    <row r="38" spans="1:6" ht="30">
      <c r="A38" s="24" t="s">
        <v>1780</v>
      </c>
      <c r="B38" s="22" t="s">
        <v>1781</v>
      </c>
      <c r="C38" s="24" t="s">
        <v>1782</v>
      </c>
      <c r="D38" s="19">
        <v>50</v>
      </c>
      <c r="E38" s="20">
        <v>50</v>
      </c>
      <c r="F38" s="24"/>
    </row>
    <row r="39" spans="1:6" ht="240">
      <c r="A39" s="21" t="s">
        <v>1783</v>
      </c>
      <c r="B39" s="18" t="s">
        <v>1784</v>
      </c>
      <c r="C39" s="18" t="s">
        <v>1785</v>
      </c>
      <c r="D39" s="19">
        <f>E39/12</f>
        <v>2500</v>
      </c>
      <c r="E39" s="20">
        <v>30000</v>
      </c>
      <c r="F39" s="21"/>
    </row>
    <row r="40" spans="1:6" ht="45">
      <c r="A40" s="18" t="s">
        <v>1786</v>
      </c>
      <c r="B40" s="18" t="s">
        <v>1787</v>
      </c>
      <c r="C40" s="18" t="s">
        <v>1788</v>
      </c>
      <c r="D40" s="19">
        <f>E40/12</f>
        <v>1200</v>
      </c>
      <c r="E40" s="20">
        <v>14400</v>
      </c>
      <c r="F40" s="21"/>
    </row>
    <row r="41" spans="1:6" ht="45">
      <c r="A41" s="25" t="s">
        <v>1789</v>
      </c>
      <c r="B41" s="25" t="s">
        <v>1790</v>
      </c>
      <c r="C41" s="25" t="s">
        <v>1791</v>
      </c>
      <c r="D41" s="91">
        <f>E41/12</f>
        <v>1200</v>
      </c>
      <c r="E41" s="20">
        <v>14400</v>
      </c>
      <c r="F41" s="26"/>
    </row>
    <row r="42" spans="1:6" ht="30">
      <c r="A42" s="27" t="s">
        <v>1792</v>
      </c>
      <c r="B42" s="27" t="s">
        <v>1793</v>
      </c>
      <c r="C42" s="18" t="s">
        <v>1794</v>
      </c>
      <c r="D42" s="19">
        <f>E42/12</f>
        <v>1200</v>
      </c>
      <c r="E42" s="20">
        <v>14400</v>
      </c>
      <c r="F42" s="28"/>
    </row>
    <row r="43" spans="1:6">
      <c r="A43" s="27" t="s">
        <v>1795</v>
      </c>
      <c r="B43" s="27" t="s">
        <v>1796</v>
      </c>
      <c r="C43" s="18" t="s">
        <v>1796</v>
      </c>
      <c r="D43" s="19">
        <v>0</v>
      </c>
      <c r="E43" s="20">
        <v>0</v>
      </c>
      <c r="F43" s="28"/>
    </row>
    <row r="44" spans="1:6" ht="45">
      <c r="A44" s="18" t="s">
        <v>1797</v>
      </c>
      <c r="B44" s="27" t="s">
        <v>1798</v>
      </c>
      <c r="C44" s="18" t="s">
        <v>1799</v>
      </c>
      <c r="D44" s="19">
        <v>600000</v>
      </c>
      <c r="E44" s="20">
        <v>618557</v>
      </c>
      <c r="F44" s="28"/>
    </row>
    <row r="45" spans="1:6" ht="60">
      <c r="A45" s="29" t="s">
        <v>1800</v>
      </c>
      <c r="B45" s="29" t="s">
        <v>1787</v>
      </c>
      <c r="C45" s="122" t="s">
        <v>1801</v>
      </c>
      <c r="D45" s="123">
        <f>E45/12</f>
        <v>1465.5833333333333</v>
      </c>
      <c r="E45" s="127">
        <v>17587</v>
      </c>
      <c r="F45" s="28"/>
    </row>
    <row r="46" spans="1:6" ht="60">
      <c r="A46" s="29" t="s">
        <v>1802</v>
      </c>
      <c r="B46" s="29" t="s">
        <v>1803</v>
      </c>
      <c r="C46" s="122" t="s">
        <v>1804</v>
      </c>
      <c r="D46" s="123">
        <f t="shared" ref="D46:D109" si="3">E46/12</f>
        <v>1500</v>
      </c>
      <c r="E46" s="127">
        <v>18000</v>
      </c>
    </row>
    <row r="47" spans="1:6" ht="75">
      <c r="A47" s="29" t="s">
        <v>1805</v>
      </c>
      <c r="B47" s="29" t="s">
        <v>1806</v>
      </c>
      <c r="C47" s="122" t="s">
        <v>1807</v>
      </c>
      <c r="D47" s="123">
        <f t="shared" si="3"/>
        <v>1000</v>
      </c>
      <c r="E47" s="127">
        <v>12000</v>
      </c>
    </row>
    <row r="48" spans="1:6" ht="30">
      <c r="A48" s="29" t="s">
        <v>1703</v>
      </c>
      <c r="B48" s="29" t="s">
        <v>1704</v>
      </c>
      <c r="C48" s="122" t="s">
        <v>1776</v>
      </c>
      <c r="D48" s="123">
        <f t="shared" si="3"/>
        <v>2500</v>
      </c>
      <c r="E48" s="127">
        <v>30000</v>
      </c>
    </row>
    <row r="49" spans="1:5" ht="30">
      <c r="A49" s="29" t="s">
        <v>1808</v>
      </c>
      <c r="B49" s="29" t="s">
        <v>1809</v>
      </c>
      <c r="C49" s="122" t="s">
        <v>1810</v>
      </c>
      <c r="D49" s="123">
        <f t="shared" si="3"/>
        <v>350</v>
      </c>
      <c r="E49" s="127">
        <v>4200</v>
      </c>
    </row>
    <row r="50" spans="1:5" ht="30">
      <c r="A50" s="29" t="s">
        <v>1811</v>
      </c>
      <c r="B50" s="29" t="s">
        <v>1812</v>
      </c>
      <c r="C50" s="122" t="s">
        <v>1813</v>
      </c>
      <c r="D50" s="123">
        <f t="shared" si="3"/>
        <v>1200</v>
      </c>
      <c r="E50" s="127">
        <v>14400</v>
      </c>
    </row>
    <row r="51" spans="1:5" ht="30">
      <c r="A51" s="29" t="s">
        <v>1814</v>
      </c>
      <c r="B51" s="29" t="s">
        <v>1815</v>
      </c>
      <c r="C51" s="122" t="s">
        <v>1816</v>
      </c>
      <c r="D51" s="123">
        <f t="shared" si="3"/>
        <v>1500</v>
      </c>
      <c r="E51" s="127">
        <v>18000</v>
      </c>
    </row>
    <row r="52" spans="1:5" ht="30">
      <c r="A52" s="29" t="s">
        <v>1700</v>
      </c>
      <c r="B52" s="29" t="s">
        <v>1701</v>
      </c>
      <c r="C52" s="122" t="s">
        <v>1702</v>
      </c>
      <c r="D52" s="123">
        <f t="shared" si="3"/>
        <v>3000</v>
      </c>
      <c r="E52" s="127">
        <v>36000</v>
      </c>
    </row>
    <row r="53" spans="1:5" ht="31.5">
      <c r="A53" s="29" t="s">
        <v>1777</v>
      </c>
      <c r="B53" s="29" t="s">
        <v>1817</v>
      </c>
      <c r="C53" s="122" t="s">
        <v>1779</v>
      </c>
      <c r="D53" s="123">
        <f t="shared" si="3"/>
        <v>2083.3333333333335</v>
      </c>
      <c r="E53" s="127">
        <v>25000</v>
      </c>
    </row>
    <row r="54" spans="1:5" ht="30">
      <c r="A54" s="29" t="s">
        <v>1780</v>
      </c>
      <c r="B54" s="29" t="s">
        <v>1818</v>
      </c>
      <c r="C54" s="122" t="s">
        <v>1782</v>
      </c>
      <c r="D54" s="123">
        <f t="shared" si="3"/>
        <v>4.166666666666667</v>
      </c>
      <c r="E54" s="127">
        <v>50</v>
      </c>
    </row>
    <row r="55" spans="1:5">
      <c r="A55" s="29" t="s">
        <v>1819</v>
      </c>
      <c r="B55" s="29" t="s">
        <v>1820</v>
      </c>
      <c r="C55" s="122" t="s">
        <v>1821</v>
      </c>
      <c r="D55" s="123">
        <f t="shared" si="3"/>
        <v>644.33333333333337</v>
      </c>
      <c r="E55" s="127">
        <v>7732</v>
      </c>
    </row>
    <row r="56" spans="1:5" ht="30">
      <c r="A56" s="29" t="s">
        <v>1822</v>
      </c>
      <c r="B56" s="29" t="s">
        <v>1823</v>
      </c>
      <c r="C56" s="122" t="s">
        <v>1824</v>
      </c>
      <c r="D56" s="123">
        <f t="shared" si="3"/>
        <v>1030.9166666666667</v>
      </c>
      <c r="E56" s="127">
        <v>12371</v>
      </c>
    </row>
    <row r="57" spans="1:5" ht="31.5">
      <c r="A57" s="29" t="s">
        <v>1825</v>
      </c>
      <c r="B57" s="29" t="s">
        <v>1826</v>
      </c>
      <c r="C57" s="122" t="s">
        <v>1827</v>
      </c>
      <c r="D57" s="123">
        <f t="shared" si="3"/>
        <v>1761.1666666666667</v>
      </c>
      <c r="E57" s="127">
        <v>21134</v>
      </c>
    </row>
    <row r="58" spans="1:5" ht="30">
      <c r="A58" s="29" t="s">
        <v>1828</v>
      </c>
      <c r="B58" s="29" t="s">
        <v>1829</v>
      </c>
      <c r="C58" s="122" t="s">
        <v>1830</v>
      </c>
      <c r="D58" s="123">
        <f t="shared" si="3"/>
        <v>644.33333333333337</v>
      </c>
      <c r="E58" s="127">
        <v>7732</v>
      </c>
    </row>
    <row r="59" spans="1:5" ht="45">
      <c r="A59" s="29" t="s">
        <v>1831</v>
      </c>
      <c r="B59" s="29" t="s">
        <v>1832</v>
      </c>
      <c r="C59" s="122" t="s">
        <v>1833</v>
      </c>
      <c r="D59" s="123">
        <f t="shared" si="3"/>
        <v>1761.1666666666667</v>
      </c>
      <c r="E59" s="127">
        <v>21134</v>
      </c>
    </row>
    <row r="60" spans="1:5">
      <c r="A60" s="29" t="s">
        <v>1834</v>
      </c>
      <c r="B60" s="29" t="s">
        <v>1835</v>
      </c>
      <c r="C60" s="122" t="s">
        <v>1836</v>
      </c>
      <c r="D60" s="123">
        <f t="shared" si="3"/>
        <v>250</v>
      </c>
      <c r="E60" s="127">
        <v>3000</v>
      </c>
    </row>
    <row r="61" spans="1:5">
      <c r="A61" s="29" t="s">
        <v>1837</v>
      </c>
      <c r="B61" s="29" t="s">
        <v>1838</v>
      </c>
      <c r="C61" s="122" t="s">
        <v>1836</v>
      </c>
      <c r="D61" s="123">
        <f t="shared" si="3"/>
        <v>13.333333333333334</v>
      </c>
      <c r="E61" s="127">
        <v>160</v>
      </c>
    </row>
    <row r="62" spans="1:5">
      <c r="A62" s="29" t="s">
        <v>1839</v>
      </c>
      <c r="B62" s="29" t="s">
        <v>1840</v>
      </c>
      <c r="C62" s="122" t="s">
        <v>1841</v>
      </c>
      <c r="D62" s="123">
        <f t="shared" si="3"/>
        <v>120.5</v>
      </c>
      <c r="E62" s="127">
        <v>1446</v>
      </c>
    </row>
    <row r="63" spans="1:5">
      <c r="A63" s="29" t="s">
        <v>1842</v>
      </c>
      <c r="B63" s="29" t="s">
        <v>1843</v>
      </c>
      <c r="C63" s="122" t="s">
        <v>1841</v>
      </c>
      <c r="D63" s="123">
        <f t="shared" si="3"/>
        <v>2260</v>
      </c>
      <c r="E63" s="127">
        <v>27120</v>
      </c>
    </row>
    <row r="64" spans="1:5">
      <c r="A64" s="29" t="s">
        <v>1844</v>
      </c>
      <c r="B64" s="29" t="s">
        <v>1845</v>
      </c>
      <c r="C64" s="122" t="s">
        <v>1846</v>
      </c>
      <c r="D64" s="123">
        <f t="shared" si="3"/>
        <v>56.5</v>
      </c>
      <c r="E64" s="127">
        <v>678</v>
      </c>
    </row>
    <row r="65" spans="1:5">
      <c r="A65" s="29" t="s">
        <v>1847</v>
      </c>
      <c r="B65" s="29" t="s">
        <v>1848</v>
      </c>
      <c r="C65" s="122" t="s">
        <v>1836</v>
      </c>
      <c r="D65" s="123">
        <f t="shared" si="3"/>
        <v>25</v>
      </c>
      <c r="E65" s="127">
        <v>300</v>
      </c>
    </row>
    <row r="66" spans="1:5">
      <c r="A66" s="29" t="s">
        <v>1849</v>
      </c>
      <c r="B66" s="29" t="s">
        <v>1850</v>
      </c>
      <c r="C66" s="122" t="s">
        <v>1841</v>
      </c>
      <c r="D66" s="123">
        <f t="shared" si="3"/>
        <v>226</v>
      </c>
      <c r="E66" s="127">
        <v>2712</v>
      </c>
    </row>
    <row r="67" spans="1:5">
      <c r="A67" s="29" t="s">
        <v>1851</v>
      </c>
      <c r="B67" s="29" t="s">
        <v>1852</v>
      </c>
      <c r="C67" s="122" t="s">
        <v>1846</v>
      </c>
      <c r="D67" s="123">
        <f t="shared" si="3"/>
        <v>106</v>
      </c>
      <c r="E67" s="127">
        <v>1272</v>
      </c>
    </row>
    <row r="68" spans="1:5">
      <c r="A68" s="29" t="s">
        <v>1853</v>
      </c>
      <c r="B68" s="29" t="s">
        <v>1854</v>
      </c>
      <c r="C68" s="122" t="s">
        <v>1836</v>
      </c>
      <c r="D68" s="123">
        <f t="shared" si="3"/>
        <v>41.666666666666664</v>
      </c>
      <c r="E68" s="127">
        <v>500</v>
      </c>
    </row>
    <row r="69" spans="1:5">
      <c r="A69" s="29" t="s">
        <v>1855</v>
      </c>
      <c r="B69" s="29" t="s">
        <v>1856</v>
      </c>
      <c r="C69" s="122" t="s">
        <v>1841</v>
      </c>
      <c r="D69" s="123">
        <f t="shared" si="3"/>
        <v>376.66666666666669</v>
      </c>
      <c r="E69" s="127">
        <v>4520</v>
      </c>
    </row>
    <row r="70" spans="1:5">
      <c r="A70" s="29" t="s">
        <v>1857</v>
      </c>
      <c r="B70" s="29" t="s">
        <v>1858</v>
      </c>
      <c r="C70" s="122" t="s">
        <v>1846</v>
      </c>
      <c r="D70" s="123">
        <f t="shared" si="3"/>
        <v>176.66666666666666</v>
      </c>
      <c r="E70" s="127">
        <v>2120</v>
      </c>
    </row>
    <row r="71" spans="1:5">
      <c r="A71" s="29" t="s">
        <v>1859</v>
      </c>
      <c r="B71" s="29" t="s">
        <v>1860</v>
      </c>
      <c r="C71" s="122" t="s">
        <v>1836</v>
      </c>
      <c r="D71" s="123">
        <f t="shared" si="3"/>
        <v>66.666666666666671</v>
      </c>
      <c r="E71" s="127">
        <v>800</v>
      </c>
    </row>
    <row r="72" spans="1:5">
      <c r="A72" s="29" t="s">
        <v>1861</v>
      </c>
      <c r="B72" s="29" t="s">
        <v>1862</v>
      </c>
      <c r="C72" s="122" t="s">
        <v>1841</v>
      </c>
      <c r="D72" s="123">
        <f t="shared" si="3"/>
        <v>602.66666666666663</v>
      </c>
      <c r="E72" s="127">
        <v>7232</v>
      </c>
    </row>
    <row r="73" spans="1:5">
      <c r="A73" s="29" t="s">
        <v>1863</v>
      </c>
      <c r="B73" s="29" t="s">
        <v>1864</v>
      </c>
      <c r="C73" s="122" t="s">
        <v>1846</v>
      </c>
      <c r="D73" s="123">
        <f t="shared" si="3"/>
        <v>282.66666666666669</v>
      </c>
      <c r="E73" s="127">
        <v>3392</v>
      </c>
    </row>
    <row r="74" spans="1:5">
      <c r="A74" s="29" t="s">
        <v>1865</v>
      </c>
      <c r="B74" s="29" t="s">
        <v>1866</v>
      </c>
      <c r="C74" s="122" t="s">
        <v>1846</v>
      </c>
      <c r="D74" s="123">
        <f t="shared" si="3"/>
        <v>1060</v>
      </c>
      <c r="E74" s="127">
        <v>12720</v>
      </c>
    </row>
    <row r="75" spans="1:5">
      <c r="A75" s="29" t="s">
        <v>1867</v>
      </c>
      <c r="B75" s="29" t="s">
        <v>1868</v>
      </c>
      <c r="C75" s="122" t="s">
        <v>1836</v>
      </c>
      <c r="D75" s="123">
        <f t="shared" si="3"/>
        <v>116.66666666666667</v>
      </c>
      <c r="E75" s="127">
        <v>1400</v>
      </c>
    </row>
    <row r="76" spans="1:5">
      <c r="A76" s="29" t="s">
        <v>1869</v>
      </c>
      <c r="B76" s="29" t="s">
        <v>1870</v>
      </c>
      <c r="C76" s="122" t="s">
        <v>1841</v>
      </c>
      <c r="D76" s="123">
        <f t="shared" si="3"/>
        <v>1054.6666666666667</v>
      </c>
      <c r="E76" s="127">
        <v>12656</v>
      </c>
    </row>
    <row r="77" spans="1:5">
      <c r="A77" s="29" t="s">
        <v>1871</v>
      </c>
      <c r="B77" s="29" t="s">
        <v>1872</v>
      </c>
      <c r="C77" s="122" t="s">
        <v>1846</v>
      </c>
      <c r="D77" s="123">
        <f t="shared" si="3"/>
        <v>494.66666666666669</v>
      </c>
      <c r="E77" s="127">
        <v>5936</v>
      </c>
    </row>
    <row r="78" spans="1:5">
      <c r="A78" s="29" t="s">
        <v>1873</v>
      </c>
      <c r="B78" s="29" t="s">
        <v>1874</v>
      </c>
      <c r="C78" s="122" t="s">
        <v>1836</v>
      </c>
      <c r="D78" s="123">
        <f t="shared" si="3"/>
        <v>116.66666666666667</v>
      </c>
      <c r="E78" s="127">
        <v>1400</v>
      </c>
    </row>
    <row r="79" spans="1:5">
      <c r="A79" s="29" t="s">
        <v>1875</v>
      </c>
      <c r="B79" s="29" t="s">
        <v>1876</v>
      </c>
      <c r="C79" s="122" t="s">
        <v>1841</v>
      </c>
      <c r="D79" s="123">
        <f t="shared" si="3"/>
        <v>1054.6666666666667</v>
      </c>
      <c r="E79" s="127">
        <v>12656</v>
      </c>
    </row>
    <row r="80" spans="1:5">
      <c r="A80" s="29" t="s">
        <v>1877</v>
      </c>
      <c r="B80" s="29" t="s">
        <v>1878</v>
      </c>
      <c r="C80" s="122" t="s">
        <v>1846</v>
      </c>
      <c r="D80" s="123">
        <f t="shared" si="3"/>
        <v>494.66666666666669</v>
      </c>
      <c r="E80" s="127">
        <v>5936</v>
      </c>
    </row>
    <row r="81" spans="1:5">
      <c r="A81" s="29" t="s">
        <v>1879</v>
      </c>
      <c r="B81" s="29" t="s">
        <v>1880</v>
      </c>
      <c r="C81" s="122" t="s">
        <v>1836</v>
      </c>
      <c r="D81" s="123">
        <f t="shared" si="3"/>
        <v>166.66666666666666</v>
      </c>
      <c r="E81" s="127">
        <v>2000</v>
      </c>
    </row>
    <row r="82" spans="1:5">
      <c r="A82" s="29" t="s">
        <v>1881</v>
      </c>
      <c r="B82" s="29" t="s">
        <v>1882</v>
      </c>
      <c r="C82" s="122" t="s">
        <v>1841</v>
      </c>
      <c r="D82" s="123">
        <f t="shared" si="3"/>
        <v>1506.6666666666667</v>
      </c>
      <c r="E82" s="127">
        <v>18080</v>
      </c>
    </row>
    <row r="83" spans="1:5">
      <c r="A83" s="29" t="s">
        <v>1883</v>
      </c>
      <c r="B83" s="29" t="s">
        <v>1884</v>
      </c>
      <c r="C83" s="122" t="s">
        <v>1846</v>
      </c>
      <c r="D83" s="123">
        <f t="shared" si="3"/>
        <v>706.66666666666663</v>
      </c>
      <c r="E83" s="127">
        <v>8480</v>
      </c>
    </row>
    <row r="84" spans="1:5">
      <c r="A84" s="29" t="s">
        <v>1885</v>
      </c>
      <c r="B84" s="29" t="s">
        <v>1886</v>
      </c>
      <c r="C84" s="122" t="s">
        <v>1841</v>
      </c>
      <c r="D84" s="123">
        <f t="shared" si="3"/>
        <v>2260</v>
      </c>
      <c r="E84" s="127">
        <v>27120</v>
      </c>
    </row>
    <row r="85" spans="1:5">
      <c r="A85" s="29" t="s">
        <v>1887</v>
      </c>
      <c r="B85" s="29" t="s">
        <v>1888</v>
      </c>
      <c r="C85" s="122" t="s">
        <v>1846</v>
      </c>
      <c r="D85" s="123">
        <f t="shared" si="3"/>
        <v>1060</v>
      </c>
      <c r="E85" s="127">
        <v>12720</v>
      </c>
    </row>
    <row r="86" spans="1:5" ht="15.75" customHeight="1">
      <c r="A86" s="29" t="s">
        <v>1889</v>
      </c>
      <c r="B86" s="29" t="s">
        <v>1890</v>
      </c>
      <c r="C86" s="122" t="s">
        <v>1890</v>
      </c>
      <c r="D86" s="123">
        <f t="shared" si="3"/>
        <v>7000</v>
      </c>
      <c r="E86" s="127">
        <v>84000</v>
      </c>
    </row>
    <row r="87" spans="1:5" ht="15.75" customHeight="1">
      <c r="A87" s="29" t="s">
        <v>1891</v>
      </c>
      <c r="B87" s="29" t="s">
        <v>1892</v>
      </c>
      <c r="C87" s="122" t="s">
        <v>1892</v>
      </c>
      <c r="D87" s="123">
        <f t="shared" si="3"/>
        <v>15000</v>
      </c>
      <c r="E87" s="127">
        <v>180000</v>
      </c>
    </row>
    <row r="88" spans="1:5">
      <c r="A88" s="29" t="s">
        <v>1893</v>
      </c>
      <c r="B88" s="29" t="s">
        <v>1894</v>
      </c>
      <c r="C88" s="122" t="s">
        <v>1895</v>
      </c>
      <c r="D88" s="123">
        <f t="shared" si="3"/>
        <v>2000</v>
      </c>
      <c r="E88" s="127">
        <v>24000</v>
      </c>
    </row>
    <row r="89" spans="1:5">
      <c r="A89" s="29" t="s">
        <v>1896</v>
      </c>
      <c r="B89" s="29" t="s">
        <v>1897</v>
      </c>
      <c r="C89" s="122" t="s">
        <v>1895</v>
      </c>
      <c r="D89" s="123">
        <f t="shared" si="3"/>
        <v>160</v>
      </c>
      <c r="E89" s="127">
        <v>1920</v>
      </c>
    </row>
    <row r="90" spans="1:5">
      <c r="A90" s="29" t="s">
        <v>1898</v>
      </c>
      <c r="B90" s="29" t="s">
        <v>1899</v>
      </c>
      <c r="C90" s="122" t="s">
        <v>1900</v>
      </c>
      <c r="D90" s="123">
        <f t="shared" si="3"/>
        <v>680</v>
      </c>
      <c r="E90" s="127">
        <v>8160</v>
      </c>
    </row>
    <row r="91" spans="1:5">
      <c r="A91" s="29" t="s">
        <v>1901</v>
      </c>
      <c r="B91" s="29" t="s">
        <v>1902</v>
      </c>
      <c r="C91" s="122" t="s">
        <v>1895</v>
      </c>
      <c r="D91" s="123">
        <f t="shared" si="3"/>
        <v>333.33333333333331</v>
      </c>
      <c r="E91" s="127">
        <v>4000</v>
      </c>
    </row>
    <row r="92" spans="1:5">
      <c r="A92" s="29" t="s">
        <v>1903</v>
      </c>
      <c r="B92" s="29" t="s">
        <v>1904</v>
      </c>
      <c r="C92" s="122" t="s">
        <v>1900</v>
      </c>
      <c r="D92" s="123">
        <f t="shared" si="3"/>
        <v>1416.6666666666667</v>
      </c>
      <c r="E92" s="127">
        <v>17000</v>
      </c>
    </row>
    <row r="93" spans="1:5">
      <c r="A93" s="29" t="s">
        <v>1905</v>
      </c>
      <c r="B93" s="29" t="s">
        <v>1906</v>
      </c>
      <c r="C93" s="122" t="s">
        <v>1895</v>
      </c>
      <c r="D93" s="123">
        <f t="shared" si="3"/>
        <v>533.33333333333337</v>
      </c>
      <c r="E93" s="127">
        <v>6400</v>
      </c>
    </row>
    <row r="94" spans="1:5">
      <c r="A94" s="29" t="s">
        <v>1907</v>
      </c>
      <c r="B94" s="29" t="s">
        <v>1908</v>
      </c>
      <c r="C94" s="122" t="s">
        <v>1900</v>
      </c>
      <c r="D94" s="123">
        <f t="shared" si="3"/>
        <v>2266.6666666666665</v>
      </c>
      <c r="E94" s="127">
        <v>27200</v>
      </c>
    </row>
    <row r="95" spans="1:5">
      <c r="A95" s="29" t="s">
        <v>1909</v>
      </c>
      <c r="B95" s="29" t="s">
        <v>1910</v>
      </c>
      <c r="C95" s="122" t="s">
        <v>1900</v>
      </c>
      <c r="D95" s="123">
        <f t="shared" si="3"/>
        <v>8500</v>
      </c>
      <c r="E95" s="127">
        <v>102000</v>
      </c>
    </row>
    <row r="96" spans="1:5">
      <c r="A96" s="29" t="s">
        <v>1911</v>
      </c>
      <c r="B96" s="29" t="s">
        <v>1912</v>
      </c>
      <c r="C96" s="122" t="s">
        <v>1913</v>
      </c>
      <c r="D96" s="123">
        <f t="shared" si="3"/>
        <v>8428</v>
      </c>
      <c r="E96" s="127">
        <v>101136</v>
      </c>
    </row>
    <row r="97" spans="1:5">
      <c r="A97" s="29" t="s">
        <v>1914</v>
      </c>
      <c r="B97" s="29" t="s">
        <v>1915</v>
      </c>
      <c r="C97" s="122" t="s">
        <v>1900</v>
      </c>
      <c r="D97" s="123">
        <f t="shared" si="3"/>
        <v>3966.6666666666665</v>
      </c>
      <c r="E97" s="127">
        <v>47600</v>
      </c>
    </row>
    <row r="98" spans="1:5">
      <c r="A98" s="29" t="s">
        <v>1916</v>
      </c>
      <c r="B98" s="29" t="s">
        <v>1917</v>
      </c>
      <c r="C98" s="122" t="s">
        <v>1895</v>
      </c>
      <c r="D98" s="123">
        <f t="shared" si="3"/>
        <v>933.33333333333337</v>
      </c>
      <c r="E98" s="127">
        <v>11200</v>
      </c>
    </row>
    <row r="99" spans="1:5">
      <c r="A99" s="29" t="s">
        <v>1918</v>
      </c>
      <c r="B99" s="29" t="s">
        <v>1919</v>
      </c>
      <c r="C99" s="122" t="s">
        <v>1913</v>
      </c>
      <c r="D99" s="123">
        <f t="shared" si="3"/>
        <v>8428</v>
      </c>
      <c r="E99" s="127">
        <v>101136</v>
      </c>
    </row>
    <row r="100" spans="1:5">
      <c r="A100" s="29" t="s">
        <v>1920</v>
      </c>
      <c r="B100" s="29" t="s">
        <v>1921</v>
      </c>
      <c r="C100" s="122" t="s">
        <v>1900</v>
      </c>
      <c r="D100" s="123">
        <f t="shared" si="3"/>
        <v>3966.6666666666665</v>
      </c>
      <c r="E100" s="127">
        <v>47600</v>
      </c>
    </row>
    <row r="101" spans="1:5">
      <c r="A101" s="29" t="s">
        <v>1922</v>
      </c>
      <c r="B101" s="29" t="s">
        <v>1923</v>
      </c>
      <c r="C101" s="122" t="s">
        <v>1900</v>
      </c>
      <c r="D101" s="123">
        <f t="shared" si="3"/>
        <v>5666.666666666667</v>
      </c>
      <c r="E101" s="127">
        <v>68000</v>
      </c>
    </row>
    <row r="102" spans="1:5">
      <c r="A102" s="29" t="s">
        <v>1924</v>
      </c>
      <c r="B102" s="29" t="s">
        <v>1925</v>
      </c>
      <c r="C102" s="122" t="s">
        <v>1900</v>
      </c>
      <c r="D102" s="123">
        <f t="shared" si="3"/>
        <v>8500</v>
      </c>
      <c r="E102" s="127">
        <v>102000</v>
      </c>
    </row>
    <row r="103" spans="1:5" ht="60">
      <c r="A103" s="29" t="s">
        <v>1926</v>
      </c>
      <c r="B103" s="29" t="s">
        <v>1927</v>
      </c>
      <c r="C103" s="122" t="s">
        <v>1928</v>
      </c>
      <c r="D103" s="123">
        <f t="shared" si="3"/>
        <v>7875</v>
      </c>
      <c r="E103" s="127">
        <v>94500</v>
      </c>
    </row>
    <row r="104" spans="1:5" ht="60">
      <c r="A104" s="29" t="s">
        <v>1929</v>
      </c>
      <c r="B104" s="29" t="s">
        <v>1930</v>
      </c>
      <c r="C104" s="122" t="s">
        <v>1931</v>
      </c>
      <c r="D104" s="123">
        <f t="shared" si="3"/>
        <v>31502</v>
      </c>
      <c r="E104" s="127">
        <v>378024</v>
      </c>
    </row>
    <row r="105" spans="1:5" ht="60">
      <c r="A105" s="29" t="s">
        <v>1932</v>
      </c>
      <c r="B105" s="29" t="s">
        <v>1933</v>
      </c>
      <c r="C105" s="122" t="s">
        <v>1934</v>
      </c>
      <c r="D105" s="123">
        <f t="shared" si="3"/>
        <v>15750</v>
      </c>
      <c r="E105" s="127">
        <v>189000</v>
      </c>
    </row>
    <row r="106" spans="1:5" ht="60">
      <c r="A106" s="29" t="s">
        <v>1935</v>
      </c>
      <c r="B106" s="29" t="s">
        <v>1936</v>
      </c>
      <c r="C106" s="122" t="s">
        <v>1937</v>
      </c>
      <c r="D106" s="123">
        <f t="shared" si="3"/>
        <v>10000</v>
      </c>
      <c r="E106" s="127">
        <v>120000</v>
      </c>
    </row>
    <row r="107" spans="1:5" ht="45">
      <c r="A107" s="29" t="s">
        <v>1938</v>
      </c>
      <c r="B107" s="29" t="s">
        <v>1939</v>
      </c>
      <c r="C107" s="122" t="s">
        <v>1940</v>
      </c>
      <c r="D107" s="123">
        <f t="shared" si="3"/>
        <v>350</v>
      </c>
      <c r="E107" s="127">
        <v>4200</v>
      </c>
    </row>
    <row r="108" spans="1:5" ht="45">
      <c r="A108" s="29" t="s">
        <v>1941</v>
      </c>
      <c r="B108" s="29" t="s">
        <v>1942</v>
      </c>
      <c r="C108" s="122" t="s">
        <v>1943</v>
      </c>
      <c r="D108" s="123">
        <f t="shared" si="3"/>
        <v>700</v>
      </c>
      <c r="E108" s="127">
        <v>8400</v>
      </c>
    </row>
    <row r="109" spans="1:5" ht="45">
      <c r="A109" s="29" t="s">
        <v>1944</v>
      </c>
      <c r="B109" s="29" t="s">
        <v>1945</v>
      </c>
      <c r="C109" s="122" t="s">
        <v>1940</v>
      </c>
      <c r="D109" s="123">
        <f t="shared" si="3"/>
        <v>1200</v>
      </c>
      <c r="E109" s="127">
        <v>14400</v>
      </c>
    </row>
    <row r="110" spans="1:5" ht="45">
      <c r="A110" s="29" t="s">
        <v>1946</v>
      </c>
      <c r="B110" s="29" t="s">
        <v>1947</v>
      </c>
      <c r="C110" s="122" t="s">
        <v>1940</v>
      </c>
      <c r="D110" s="123">
        <f t="shared" ref="D110:D173" si="4">E110/12</f>
        <v>1500</v>
      </c>
      <c r="E110" s="127">
        <v>18000</v>
      </c>
    </row>
    <row r="111" spans="1:5" ht="45">
      <c r="A111" s="29" t="s">
        <v>1948</v>
      </c>
      <c r="B111" s="29" t="s">
        <v>1949</v>
      </c>
      <c r="C111" s="122" t="s">
        <v>1950</v>
      </c>
      <c r="D111" s="123">
        <f t="shared" si="4"/>
        <v>3000</v>
      </c>
      <c r="E111" s="127">
        <v>36000</v>
      </c>
    </row>
    <row r="112" spans="1:5" ht="45">
      <c r="A112" s="29" t="s">
        <v>1691</v>
      </c>
      <c r="B112" s="29" t="s">
        <v>1692</v>
      </c>
      <c r="C112" s="122" t="s">
        <v>1950</v>
      </c>
      <c r="D112" s="123">
        <f t="shared" si="4"/>
        <v>5000</v>
      </c>
      <c r="E112" s="127">
        <v>60000</v>
      </c>
    </row>
    <row r="113" spans="1:5" ht="45">
      <c r="A113" s="29" t="s">
        <v>1951</v>
      </c>
      <c r="B113" s="29" t="s">
        <v>1952</v>
      </c>
      <c r="C113" s="122" t="s">
        <v>1950</v>
      </c>
      <c r="D113" s="123">
        <f t="shared" si="4"/>
        <v>7000</v>
      </c>
      <c r="E113" s="127">
        <v>84000</v>
      </c>
    </row>
    <row r="114" spans="1:5" ht="45">
      <c r="A114" s="29" t="s">
        <v>1953</v>
      </c>
      <c r="B114" s="29" t="s">
        <v>1954</v>
      </c>
      <c r="C114" s="122" t="s">
        <v>1950</v>
      </c>
      <c r="D114" s="123">
        <f t="shared" si="4"/>
        <v>10000</v>
      </c>
      <c r="E114" s="127">
        <v>120000</v>
      </c>
    </row>
    <row r="115" spans="1:5" ht="240">
      <c r="A115" s="29" t="s">
        <v>1955</v>
      </c>
      <c r="B115" s="29" t="s">
        <v>1956</v>
      </c>
      <c r="C115" s="122" t="s">
        <v>1785</v>
      </c>
      <c r="D115" s="123">
        <f t="shared" si="4"/>
        <v>800</v>
      </c>
      <c r="E115" s="127">
        <v>9600</v>
      </c>
    </row>
    <row r="116" spans="1:5" ht="240">
      <c r="A116" s="29" t="s">
        <v>1957</v>
      </c>
      <c r="B116" s="29" t="s">
        <v>1958</v>
      </c>
      <c r="C116" s="122" t="s">
        <v>1785</v>
      </c>
      <c r="D116" s="123">
        <f t="shared" si="4"/>
        <v>1500</v>
      </c>
      <c r="E116" s="127">
        <v>18000</v>
      </c>
    </row>
    <row r="117" spans="1:5" ht="240">
      <c r="A117" s="29" t="s">
        <v>1959</v>
      </c>
      <c r="B117" s="29" t="s">
        <v>1960</v>
      </c>
      <c r="C117" s="122" t="s">
        <v>1785</v>
      </c>
      <c r="D117" s="123">
        <f t="shared" si="4"/>
        <v>2500</v>
      </c>
      <c r="E117" s="127">
        <v>30000</v>
      </c>
    </row>
    <row r="118" spans="1:5" ht="240">
      <c r="A118" s="29" t="s">
        <v>1961</v>
      </c>
      <c r="B118" s="29" t="s">
        <v>1962</v>
      </c>
      <c r="C118" s="122" t="s">
        <v>1785</v>
      </c>
      <c r="D118" s="123">
        <f t="shared" si="4"/>
        <v>4000</v>
      </c>
      <c r="E118" s="127">
        <v>48000</v>
      </c>
    </row>
    <row r="119" spans="1:5" ht="240">
      <c r="A119" s="29" t="s">
        <v>1963</v>
      </c>
      <c r="B119" s="29" t="s">
        <v>1964</v>
      </c>
      <c r="C119" s="122" t="s">
        <v>1785</v>
      </c>
      <c r="D119" s="123">
        <f t="shared" si="4"/>
        <v>7000</v>
      </c>
      <c r="E119" s="127">
        <v>84000</v>
      </c>
    </row>
    <row r="120" spans="1:5" ht="240">
      <c r="A120" s="29" t="s">
        <v>1762</v>
      </c>
      <c r="B120" s="29" t="s">
        <v>1965</v>
      </c>
      <c r="C120" s="122" t="s">
        <v>1785</v>
      </c>
      <c r="D120" s="123">
        <f t="shared" si="4"/>
        <v>7000</v>
      </c>
      <c r="E120" s="127">
        <v>84000</v>
      </c>
    </row>
    <row r="121" spans="1:5" ht="240">
      <c r="A121" s="29" t="s">
        <v>1966</v>
      </c>
      <c r="B121" s="29" t="s">
        <v>1967</v>
      </c>
      <c r="C121" s="122" t="s">
        <v>1785</v>
      </c>
      <c r="D121" s="123">
        <f t="shared" si="4"/>
        <v>10000</v>
      </c>
      <c r="E121" s="127">
        <v>120000</v>
      </c>
    </row>
    <row r="122" spans="1:5" ht="240">
      <c r="A122" s="29" t="s">
        <v>1968</v>
      </c>
      <c r="B122" s="29" t="s">
        <v>1969</v>
      </c>
      <c r="C122" s="122" t="s">
        <v>1785</v>
      </c>
      <c r="D122" s="123">
        <f t="shared" si="4"/>
        <v>15000</v>
      </c>
      <c r="E122" s="127">
        <v>180000</v>
      </c>
    </row>
    <row r="123" spans="1:5" ht="60">
      <c r="A123" s="29" t="s">
        <v>1970</v>
      </c>
      <c r="B123" s="29" t="s">
        <v>1971</v>
      </c>
      <c r="C123" s="122" t="s">
        <v>1972</v>
      </c>
      <c r="D123" s="123">
        <f t="shared" si="4"/>
        <v>5000</v>
      </c>
      <c r="E123" s="127">
        <v>60000</v>
      </c>
    </row>
    <row r="124" spans="1:5" ht="45">
      <c r="A124" s="29" t="s">
        <v>1973</v>
      </c>
      <c r="B124" s="29" t="s">
        <v>1974</v>
      </c>
      <c r="C124" s="122" t="s">
        <v>1975</v>
      </c>
      <c r="D124" s="123">
        <f t="shared" si="4"/>
        <v>20618.583333333332</v>
      </c>
      <c r="E124" s="127">
        <v>247423</v>
      </c>
    </row>
    <row r="125" spans="1:5" ht="45">
      <c r="A125" s="29" t="s">
        <v>1976</v>
      </c>
      <c r="B125" s="29" t="s">
        <v>1977</v>
      </c>
      <c r="C125" s="122" t="s">
        <v>1978</v>
      </c>
      <c r="D125" s="123">
        <f t="shared" si="4"/>
        <v>16323</v>
      </c>
      <c r="E125" s="127">
        <v>195876</v>
      </c>
    </row>
    <row r="126" spans="1:5" ht="45">
      <c r="A126" s="29" t="s">
        <v>1979</v>
      </c>
      <c r="B126" s="29" t="s">
        <v>1980</v>
      </c>
      <c r="C126" s="122" t="s">
        <v>1981</v>
      </c>
      <c r="D126" s="123">
        <f t="shared" si="4"/>
        <v>12027.5</v>
      </c>
      <c r="E126" s="127">
        <v>144330</v>
      </c>
    </row>
    <row r="127" spans="1:5" ht="45">
      <c r="A127" s="29" t="s">
        <v>1982</v>
      </c>
      <c r="B127" s="29" t="s">
        <v>1983</v>
      </c>
      <c r="C127" s="122" t="s">
        <v>1984</v>
      </c>
      <c r="D127" s="123">
        <f t="shared" si="4"/>
        <v>7732</v>
      </c>
      <c r="E127" s="127">
        <v>92784</v>
      </c>
    </row>
    <row r="128" spans="1:5" ht="31.5">
      <c r="A128" s="29" t="s">
        <v>1985</v>
      </c>
      <c r="B128" s="29" t="s">
        <v>1986</v>
      </c>
      <c r="C128" s="122" t="s">
        <v>1987</v>
      </c>
      <c r="D128" s="123">
        <f t="shared" si="4"/>
        <v>15000</v>
      </c>
      <c r="E128" s="127">
        <v>180000</v>
      </c>
    </row>
    <row r="129" spans="1:5" ht="31.5">
      <c r="A129" s="29" t="s">
        <v>1988</v>
      </c>
      <c r="B129" s="29" t="s">
        <v>1989</v>
      </c>
      <c r="C129" s="122" t="s">
        <v>1990</v>
      </c>
      <c r="D129" s="123">
        <f t="shared" si="4"/>
        <v>10000</v>
      </c>
      <c r="E129" s="127">
        <v>120000</v>
      </c>
    </row>
    <row r="130" spans="1:5" ht="31.5">
      <c r="A130" s="29" t="s">
        <v>1991</v>
      </c>
      <c r="B130" s="29" t="s">
        <v>1992</v>
      </c>
      <c r="C130" s="122" t="s">
        <v>1993</v>
      </c>
      <c r="D130" s="123">
        <f t="shared" si="4"/>
        <v>5000</v>
      </c>
      <c r="E130" s="127">
        <v>60000</v>
      </c>
    </row>
    <row r="131" spans="1:5" ht="60">
      <c r="A131" s="29" t="s">
        <v>1994</v>
      </c>
      <c r="B131" s="29" t="s">
        <v>1995</v>
      </c>
      <c r="C131" s="122" t="s">
        <v>1996</v>
      </c>
      <c r="D131" s="123">
        <f t="shared" si="4"/>
        <v>15388.666666666666</v>
      </c>
      <c r="E131" s="127">
        <v>184664</v>
      </c>
    </row>
    <row r="132" spans="1:5" ht="60">
      <c r="A132" s="29" t="s">
        <v>1997</v>
      </c>
      <c r="B132" s="29" t="s">
        <v>1998</v>
      </c>
      <c r="C132" s="122" t="s">
        <v>1999</v>
      </c>
      <c r="D132" s="123">
        <f t="shared" si="4"/>
        <v>10259.166666666666</v>
      </c>
      <c r="E132" s="127">
        <v>123110</v>
      </c>
    </row>
    <row r="133" spans="1:5">
      <c r="A133" s="29" t="s">
        <v>2000</v>
      </c>
      <c r="B133" s="29" t="s">
        <v>1971</v>
      </c>
      <c r="C133" s="122" t="s">
        <v>2001</v>
      </c>
      <c r="D133" s="123">
        <f t="shared" si="4"/>
        <v>6450.416666666667</v>
      </c>
      <c r="E133" s="127">
        <v>77405</v>
      </c>
    </row>
    <row r="134" spans="1:5" ht="31.5">
      <c r="A134" s="29" t="s">
        <v>2002</v>
      </c>
      <c r="B134" s="29" t="s">
        <v>2003</v>
      </c>
      <c r="C134" s="122" t="s">
        <v>2004</v>
      </c>
      <c r="D134" s="123">
        <f t="shared" si="4"/>
        <v>37086.75</v>
      </c>
      <c r="E134" s="127">
        <v>445041</v>
      </c>
    </row>
    <row r="135" spans="1:5" ht="31.5">
      <c r="A135" s="29" t="s">
        <v>2005</v>
      </c>
      <c r="B135" s="29" t="s">
        <v>2006</v>
      </c>
      <c r="C135" s="122" t="s">
        <v>2007</v>
      </c>
      <c r="D135" s="123">
        <f t="shared" si="4"/>
        <v>25801.5</v>
      </c>
      <c r="E135" s="127">
        <v>309618</v>
      </c>
    </row>
    <row r="136" spans="1:5">
      <c r="A136" s="29" t="s">
        <v>2008</v>
      </c>
      <c r="B136" s="29" t="s">
        <v>2009</v>
      </c>
      <c r="C136" s="122" t="s">
        <v>2010</v>
      </c>
      <c r="D136" s="123">
        <f t="shared" si="4"/>
        <v>19351.166666666668</v>
      </c>
      <c r="E136" s="127">
        <v>232214</v>
      </c>
    </row>
    <row r="137" spans="1:5" ht="45">
      <c r="A137" s="29" t="s">
        <v>2011</v>
      </c>
      <c r="B137" s="29" t="s">
        <v>2012</v>
      </c>
      <c r="C137" s="122" t="s">
        <v>2013</v>
      </c>
      <c r="D137" s="123">
        <f t="shared" si="4"/>
        <v>2580.1666666666665</v>
      </c>
      <c r="E137" s="127">
        <v>30962</v>
      </c>
    </row>
    <row r="138" spans="1:5">
      <c r="A138" s="29" t="s">
        <v>2014</v>
      </c>
      <c r="B138" s="29" t="s">
        <v>2015</v>
      </c>
      <c r="C138" s="122" t="s">
        <v>2016</v>
      </c>
      <c r="D138" s="123">
        <f t="shared" si="4"/>
        <v>12900.75</v>
      </c>
      <c r="E138" s="127">
        <v>154809</v>
      </c>
    </row>
    <row r="139" spans="1:5" ht="45">
      <c r="A139" s="29" t="s">
        <v>2017</v>
      </c>
      <c r="B139" s="29" t="s">
        <v>2018</v>
      </c>
      <c r="C139" s="122" t="s">
        <v>2019</v>
      </c>
      <c r="D139" s="123">
        <f t="shared" si="4"/>
        <v>1050</v>
      </c>
      <c r="E139" s="127">
        <v>12600</v>
      </c>
    </row>
    <row r="140" spans="1:5" ht="45">
      <c r="A140" s="29" t="s">
        <v>2020</v>
      </c>
      <c r="B140" s="29" t="s">
        <v>2021</v>
      </c>
      <c r="C140" s="122" t="s">
        <v>2022</v>
      </c>
      <c r="D140" s="123">
        <f t="shared" si="4"/>
        <v>1050</v>
      </c>
      <c r="E140" s="127">
        <v>12600</v>
      </c>
    </row>
    <row r="141" spans="1:5">
      <c r="A141" s="29" t="s">
        <v>2023</v>
      </c>
      <c r="B141" s="29" t="s">
        <v>2024</v>
      </c>
      <c r="C141" s="122" t="s">
        <v>2025</v>
      </c>
      <c r="D141" s="123">
        <f t="shared" si="4"/>
        <v>1718.25</v>
      </c>
      <c r="E141" s="127">
        <v>20619</v>
      </c>
    </row>
    <row r="142" spans="1:5" ht="45">
      <c r="A142" s="29" t="s">
        <v>1688</v>
      </c>
      <c r="B142" s="29" t="s">
        <v>2026</v>
      </c>
      <c r="C142" s="122" t="s">
        <v>2027</v>
      </c>
      <c r="D142" s="123">
        <f t="shared" si="4"/>
        <v>6185.583333333333</v>
      </c>
      <c r="E142" s="127">
        <v>74227</v>
      </c>
    </row>
    <row r="143" spans="1:5">
      <c r="A143" s="29" t="s">
        <v>2028</v>
      </c>
      <c r="B143" s="29" t="s">
        <v>2029</v>
      </c>
      <c r="C143" s="122" t="s">
        <v>2030</v>
      </c>
      <c r="D143" s="123">
        <f t="shared" si="4"/>
        <v>1718.25</v>
      </c>
      <c r="E143" s="127">
        <v>20619</v>
      </c>
    </row>
    <row r="144" spans="1:5">
      <c r="A144" s="29" t="s">
        <v>2031</v>
      </c>
      <c r="B144" s="29" t="s">
        <v>2032</v>
      </c>
      <c r="C144" s="122" t="s">
        <v>2033</v>
      </c>
      <c r="D144" s="123">
        <f t="shared" si="4"/>
        <v>1718.25</v>
      </c>
      <c r="E144" s="127">
        <v>20619</v>
      </c>
    </row>
    <row r="145" spans="1:5" ht="45">
      <c r="A145" s="29" t="s">
        <v>1685</v>
      </c>
      <c r="B145" s="29" t="s">
        <v>2034</v>
      </c>
      <c r="C145" s="122" t="s">
        <v>2035</v>
      </c>
      <c r="D145" s="123">
        <f t="shared" si="4"/>
        <v>6185.583333333333</v>
      </c>
      <c r="E145" s="127">
        <v>74227</v>
      </c>
    </row>
    <row r="146" spans="1:5" ht="45">
      <c r="A146" s="29" t="s">
        <v>1682</v>
      </c>
      <c r="B146" s="29" t="s">
        <v>2036</v>
      </c>
      <c r="C146" s="122" t="s">
        <v>2037</v>
      </c>
      <c r="D146" s="123">
        <f t="shared" si="4"/>
        <v>6185.583333333333</v>
      </c>
      <c r="E146" s="127">
        <v>74227</v>
      </c>
    </row>
    <row r="147" spans="1:5" ht="45">
      <c r="A147" s="29" t="s">
        <v>2038</v>
      </c>
      <c r="B147" s="29" t="s">
        <v>2039</v>
      </c>
      <c r="C147" s="122" t="s">
        <v>1791</v>
      </c>
      <c r="D147" s="123">
        <f t="shared" si="4"/>
        <v>350</v>
      </c>
      <c r="E147" s="127">
        <v>4200</v>
      </c>
    </row>
    <row r="148" spans="1:5" ht="45">
      <c r="A148" s="29" t="s">
        <v>2040</v>
      </c>
      <c r="B148" s="29" t="s">
        <v>2041</v>
      </c>
      <c r="C148" s="122" t="s">
        <v>1791</v>
      </c>
      <c r="D148" s="123">
        <f t="shared" si="4"/>
        <v>700</v>
      </c>
      <c r="E148" s="127">
        <v>8400</v>
      </c>
    </row>
    <row r="149" spans="1:5" ht="45">
      <c r="A149" s="29" t="s">
        <v>2042</v>
      </c>
      <c r="B149" s="29" t="s">
        <v>2043</v>
      </c>
      <c r="C149" s="122" t="s">
        <v>1791</v>
      </c>
      <c r="D149" s="123">
        <f t="shared" si="4"/>
        <v>1200</v>
      </c>
      <c r="E149" s="127">
        <v>14400</v>
      </c>
    </row>
    <row r="150" spans="1:5" ht="45">
      <c r="A150" s="29" t="s">
        <v>2044</v>
      </c>
      <c r="B150" s="29" t="s">
        <v>2045</v>
      </c>
      <c r="C150" s="122" t="s">
        <v>1791</v>
      </c>
      <c r="D150" s="123">
        <f t="shared" si="4"/>
        <v>1500</v>
      </c>
      <c r="E150" s="127">
        <v>18000</v>
      </c>
    </row>
    <row r="151" spans="1:5" ht="45">
      <c r="A151" s="29" t="s">
        <v>2046</v>
      </c>
      <c r="B151" s="29" t="s">
        <v>2047</v>
      </c>
      <c r="C151" s="122" t="s">
        <v>1791</v>
      </c>
      <c r="D151" s="123">
        <f t="shared" si="4"/>
        <v>3000</v>
      </c>
      <c r="E151" s="127">
        <v>36000</v>
      </c>
    </row>
    <row r="152" spans="1:5" ht="45">
      <c r="A152" s="29" t="s">
        <v>1694</v>
      </c>
      <c r="B152" s="29" t="s">
        <v>1765</v>
      </c>
      <c r="C152" s="122" t="s">
        <v>1791</v>
      </c>
      <c r="D152" s="123">
        <f t="shared" si="4"/>
        <v>5000</v>
      </c>
      <c r="E152" s="127">
        <v>60000</v>
      </c>
    </row>
    <row r="153" spans="1:5" ht="45">
      <c r="A153" s="29" t="s">
        <v>2048</v>
      </c>
      <c r="B153" s="29" t="s">
        <v>2049</v>
      </c>
      <c r="C153" s="122" t="s">
        <v>1791</v>
      </c>
      <c r="D153" s="123">
        <f t="shared" si="4"/>
        <v>7000</v>
      </c>
      <c r="E153" s="127">
        <v>84000</v>
      </c>
    </row>
    <row r="154" spans="1:5" ht="45">
      <c r="A154" s="29" t="s">
        <v>2050</v>
      </c>
      <c r="B154" s="29" t="s">
        <v>2051</v>
      </c>
      <c r="C154" s="122" t="s">
        <v>1791</v>
      </c>
      <c r="D154" s="123">
        <f t="shared" si="4"/>
        <v>10000</v>
      </c>
      <c r="E154" s="127">
        <v>120000</v>
      </c>
    </row>
    <row r="155" spans="1:5" ht="45">
      <c r="A155" s="29" t="s">
        <v>2052</v>
      </c>
      <c r="B155" s="29" t="s">
        <v>2053</v>
      </c>
      <c r="C155" s="122" t="s">
        <v>2054</v>
      </c>
      <c r="D155" s="123">
        <f t="shared" si="4"/>
        <v>20618.583333333332</v>
      </c>
      <c r="E155" s="127">
        <v>247423</v>
      </c>
    </row>
    <row r="156" spans="1:5" ht="45">
      <c r="A156" s="29" t="s">
        <v>2055</v>
      </c>
      <c r="B156" s="29" t="s">
        <v>2056</v>
      </c>
      <c r="C156" s="122" t="s">
        <v>2057</v>
      </c>
      <c r="D156" s="123">
        <f t="shared" si="4"/>
        <v>16323</v>
      </c>
      <c r="E156" s="127">
        <v>195876</v>
      </c>
    </row>
    <row r="157" spans="1:5" ht="45">
      <c r="A157" s="29" t="s">
        <v>2058</v>
      </c>
      <c r="B157" s="29" t="s">
        <v>2059</v>
      </c>
      <c r="C157" s="122" t="s">
        <v>2060</v>
      </c>
      <c r="D157" s="123">
        <f t="shared" si="4"/>
        <v>12027.5</v>
      </c>
      <c r="E157" s="127">
        <v>144330</v>
      </c>
    </row>
    <row r="158" spans="1:5" ht="45">
      <c r="A158" s="29" t="s">
        <v>2061</v>
      </c>
      <c r="B158" s="29" t="s">
        <v>2062</v>
      </c>
      <c r="C158" s="122" t="s">
        <v>2063</v>
      </c>
      <c r="D158" s="123">
        <f t="shared" si="4"/>
        <v>7732</v>
      </c>
      <c r="E158" s="127">
        <v>92784</v>
      </c>
    </row>
    <row r="159" spans="1:5" ht="105">
      <c r="A159" s="29" t="s">
        <v>2064</v>
      </c>
      <c r="B159" s="29" t="s">
        <v>2065</v>
      </c>
      <c r="C159" s="122" t="s">
        <v>2066</v>
      </c>
      <c r="D159" s="123">
        <f t="shared" si="4"/>
        <v>1200</v>
      </c>
      <c r="E159" s="127">
        <v>14400</v>
      </c>
    </row>
    <row r="160" spans="1:5" ht="105">
      <c r="A160" s="29" t="s">
        <v>2067</v>
      </c>
      <c r="B160" s="29" t="s">
        <v>2068</v>
      </c>
      <c r="C160" s="122" t="s">
        <v>2069</v>
      </c>
      <c r="D160" s="123">
        <f t="shared" si="4"/>
        <v>2500</v>
      </c>
      <c r="E160" s="127">
        <v>30000</v>
      </c>
    </row>
    <row r="161" spans="1:5" ht="105">
      <c r="A161" s="29" t="s">
        <v>2070</v>
      </c>
      <c r="B161" s="29" t="s">
        <v>2071</v>
      </c>
      <c r="C161" s="122" t="s">
        <v>2069</v>
      </c>
      <c r="D161" s="123">
        <f t="shared" si="4"/>
        <v>4000</v>
      </c>
      <c r="E161" s="127">
        <v>48000</v>
      </c>
    </row>
    <row r="162" spans="1:5" ht="105">
      <c r="A162" s="29" t="s">
        <v>2072</v>
      </c>
      <c r="B162" s="29" t="s">
        <v>2073</v>
      </c>
      <c r="C162" s="122" t="s">
        <v>2074</v>
      </c>
      <c r="D162" s="123">
        <f t="shared" si="4"/>
        <v>7000</v>
      </c>
      <c r="E162" s="127">
        <v>84000</v>
      </c>
    </row>
    <row r="163" spans="1:5" ht="105">
      <c r="A163" s="29" t="s">
        <v>2075</v>
      </c>
      <c r="B163" s="29" t="s">
        <v>2076</v>
      </c>
      <c r="C163" s="122" t="s">
        <v>2074</v>
      </c>
      <c r="D163" s="123">
        <f t="shared" si="4"/>
        <v>7000</v>
      </c>
      <c r="E163" s="127">
        <v>84000</v>
      </c>
    </row>
    <row r="164" spans="1:5" ht="105">
      <c r="A164" s="29" t="s">
        <v>2077</v>
      </c>
      <c r="B164" s="29" t="s">
        <v>2078</v>
      </c>
      <c r="C164" s="122" t="s">
        <v>2074</v>
      </c>
      <c r="D164" s="123">
        <f t="shared" si="4"/>
        <v>10000</v>
      </c>
      <c r="E164" s="127">
        <v>120000</v>
      </c>
    </row>
    <row r="165" spans="1:5" ht="105">
      <c r="A165" s="29" t="s">
        <v>2079</v>
      </c>
      <c r="B165" s="29" t="s">
        <v>2080</v>
      </c>
      <c r="C165" s="122" t="s">
        <v>2074</v>
      </c>
      <c r="D165" s="123">
        <f t="shared" si="4"/>
        <v>15000</v>
      </c>
      <c r="E165" s="127">
        <v>180000</v>
      </c>
    </row>
    <row r="166" spans="1:5" ht="60">
      <c r="A166" s="29" t="s">
        <v>2081</v>
      </c>
      <c r="B166" s="29" t="s">
        <v>2082</v>
      </c>
      <c r="C166" s="122" t="s">
        <v>2083</v>
      </c>
      <c r="D166" s="123">
        <f t="shared" si="4"/>
        <v>20618.583333333332</v>
      </c>
      <c r="E166" s="127">
        <v>247423</v>
      </c>
    </row>
    <row r="167" spans="1:5" ht="60">
      <c r="A167" s="29" t="s">
        <v>2084</v>
      </c>
      <c r="B167" s="29" t="s">
        <v>2085</v>
      </c>
      <c r="C167" s="122" t="s">
        <v>2086</v>
      </c>
      <c r="D167" s="123">
        <f t="shared" si="4"/>
        <v>16323</v>
      </c>
      <c r="E167" s="127">
        <v>195876</v>
      </c>
    </row>
    <row r="168" spans="1:5" ht="60">
      <c r="A168" s="29" t="s">
        <v>2087</v>
      </c>
      <c r="B168" s="29" t="s">
        <v>2088</v>
      </c>
      <c r="C168" s="122" t="s">
        <v>2089</v>
      </c>
      <c r="D168" s="123">
        <f t="shared" si="4"/>
        <v>12027.5</v>
      </c>
      <c r="E168" s="127">
        <v>144330</v>
      </c>
    </row>
    <row r="169" spans="1:5" ht="60">
      <c r="A169" s="29" t="s">
        <v>2090</v>
      </c>
      <c r="B169" s="29" t="s">
        <v>2091</v>
      </c>
      <c r="C169" s="122" t="s">
        <v>2092</v>
      </c>
      <c r="D169" s="123">
        <f t="shared" si="4"/>
        <v>7732</v>
      </c>
      <c r="E169" s="127">
        <v>92784</v>
      </c>
    </row>
    <row r="170" spans="1:5">
      <c r="A170" s="29" t="s">
        <v>2093</v>
      </c>
      <c r="B170" s="29" t="s">
        <v>2094</v>
      </c>
      <c r="C170" s="122" t="s">
        <v>2095</v>
      </c>
      <c r="D170" s="123">
        <f t="shared" si="4"/>
        <v>2150.1666666666665</v>
      </c>
      <c r="E170" s="127">
        <v>25802</v>
      </c>
    </row>
    <row r="171" spans="1:5" ht="45">
      <c r="A171" s="29" t="s">
        <v>2096</v>
      </c>
      <c r="B171" s="29" t="s">
        <v>2097</v>
      </c>
      <c r="C171" s="122" t="s">
        <v>2098</v>
      </c>
      <c r="D171" s="123">
        <f t="shared" si="4"/>
        <v>350</v>
      </c>
      <c r="E171" s="127">
        <v>4200</v>
      </c>
    </row>
    <row r="172" spans="1:5" ht="45">
      <c r="A172" s="29" t="s">
        <v>2099</v>
      </c>
      <c r="B172" s="29" t="s">
        <v>2100</v>
      </c>
      <c r="C172" s="122" t="s">
        <v>2101</v>
      </c>
      <c r="D172" s="123">
        <f t="shared" si="4"/>
        <v>700</v>
      </c>
      <c r="E172" s="127">
        <v>8400</v>
      </c>
    </row>
    <row r="173" spans="1:5" ht="45">
      <c r="A173" s="29" t="s">
        <v>1792</v>
      </c>
      <c r="B173" s="29" t="s">
        <v>2102</v>
      </c>
      <c r="C173" s="122" t="s">
        <v>2101</v>
      </c>
      <c r="D173" s="123">
        <f t="shared" si="4"/>
        <v>1200</v>
      </c>
      <c r="E173" s="127">
        <v>14400</v>
      </c>
    </row>
    <row r="174" spans="1:5" ht="45">
      <c r="A174" s="29" t="s">
        <v>2103</v>
      </c>
      <c r="B174" s="29" t="s">
        <v>2104</v>
      </c>
      <c r="C174" s="122" t="s">
        <v>2101</v>
      </c>
      <c r="D174" s="123">
        <f t="shared" ref="D174:D237" si="5">E174/12</f>
        <v>1500</v>
      </c>
      <c r="E174" s="127">
        <v>18000</v>
      </c>
    </row>
    <row r="175" spans="1:5" ht="45">
      <c r="A175" s="29" t="s">
        <v>2105</v>
      </c>
      <c r="B175" s="29" t="s">
        <v>2106</v>
      </c>
      <c r="C175" s="122" t="s">
        <v>2101</v>
      </c>
      <c r="D175" s="123">
        <f t="shared" si="5"/>
        <v>3000</v>
      </c>
      <c r="E175" s="127">
        <v>36000</v>
      </c>
    </row>
    <row r="176" spans="1:5" ht="45">
      <c r="A176" s="29" t="s">
        <v>1697</v>
      </c>
      <c r="B176" s="29" t="s">
        <v>1698</v>
      </c>
      <c r="C176" s="122" t="s">
        <v>2101</v>
      </c>
      <c r="D176" s="123">
        <f t="shared" si="5"/>
        <v>5000</v>
      </c>
      <c r="E176" s="127">
        <v>60000</v>
      </c>
    </row>
    <row r="177" spans="1:5" ht="45">
      <c r="A177" s="29" t="s">
        <v>2107</v>
      </c>
      <c r="B177" s="29" t="s">
        <v>2108</v>
      </c>
      <c r="C177" s="122" t="s">
        <v>2101</v>
      </c>
      <c r="D177" s="123">
        <f t="shared" si="5"/>
        <v>7000</v>
      </c>
      <c r="E177" s="127">
        <v>84000</v>
      </c>
    </row>
    <row r="178" spans="1:5" ht="45">
      <c r="A178" s="29" t="s">
        <v>2109</v>
      </c>
      <c r="B178" s="29" t="s">
        <v>2110</v>
      </c>
      <c r="C178" s="122" t="s">
        <v>2111</v>
      </c>
      <c r="D178" s="123">
        <f t="shared" si="5"/>
        <v>5200</v>
      </c>
      <c r="E178" s="127">
        <v>62400</v>
      </c>
    </row>
    <row r="179" spans="1:5" ht="45">
      <c r="A179" s="29" t="s">
        <v>2112</v>
      </c>
      <c r="B179" s="29" t="s">
        <v>2113</v>
      </c>
      <c r="C179" s="122" t="s">
        <v>2114</v>
      </c>
      <c r="D179" s="123">
        <f t="shared" si="5"/>
        <v>2600</v>
      </c>
      <c r="E179" s="127">
        <v>31200</v>
      </c>
    </row>
    <row r="180" spans="1:5" ht="45">
      <c r="A180" s="29" t="s">
        <v>2115</v>
      </c>
      <c r="B180" s="29" t="s">
        <v>2116</v>
      </c>
      <c r="C180" s="122" t="s">
        <v>2117</v>
      </c>
      <c r="D180" s="123">
        <f t="shared" si="5"/>
        <v>1733.3333333333333</v>
      </c>
      <c r="E180" s="127">
        <v>20800</v>
      </c>
    </row>
    <row r="181" spans="1:5" ht="45">
      <c r="A181" s="29" t="s">
        <v>1721</v>
      </c>
      <c r="B181" s="29" t="s">
        <v>1722</v>
      </c>
      <c r="C181" s="122" t="s">
        <v>1723</v>
      </c>
      <c r="D181" s="123">
        <f t="shared" si="5"/>
        <v>7250</v>
      </c>
      <c r="E181" s="127">
        <v>87000</v>
      </c>
    </row>
    <row r="182" spans="1:5" ht="30">
      <c r="A182" s="29" t="s">
        <v>1718</v>
      </c>
      <c r="B182" s="29" t="s">
        <v>1719</v>
      </c>
      <c r="C182" s="122" t="s">
        <v>1720</v>
      </c>
      <c r="D182" s="123">
        <f t="shared" si="5"/>
        <v>3500</v>
      </c>
      <c r="E182" s="127">
        <v>42000</v>
      </c>
    </row>
    <row r="183" spans="1:5">
      <c r="A183" s="29" t="s">
        <v>2118</v>
      </c>
      <c r="B183" s="29" t="s">
        <v>2119</v>
      </c>
      <c r="C183" s="122" t="s">
        <v>2120</v>
      </c>
      <c r="D183" s="123">
        <f t="shared" si="5"/>
        <v>41.666666666666664</v>
      </c>
      <c r="E183" s="127">
        <v>500</v>
      </c>
    </row>
    <row r="184" spans="1:5">
      <c r="A184" s="29" t="s">
        <v>2121</v>
      </c>
      <c r="B184" s="29" t="s">
        <v>2122</v>
      </c>
      <c r="C184" s="122" t="s">
        <v>2123</v>
      </c>
      <c r="D184" s="123">
        <f t="shared" si="5"/>
        <v>3709</v>
      </c>
      <c r="E184" s="127">
        <v>44508</v>
      </c>
    </row>
    <row r="185" spans="1:5" ht="75">
      <c r="A185" s="29" t="s">
        <v>2124</v>
      </c>
      <c r="B185" s="29" t="s">
        <v>2125</v>
      </c>
      <c r="C185" s="122" t="s">
        <v>2126</v>
      </c>
      <c r="D185" s="123">
        <f t="shared" si="5"/>
        <v>999</v>
      </c>
      <c r="E185" s="127">
        <v>11988</v>
      </c>
    </row>
    <row r="186" spans="1:5" ht="30">
      <c r="A186" s="29" t="s">
        <v>1712</v>
      </c>
      <c r="B186" s="29" t="s">
        <v>1713</v>
      </c>
      <c r="C186" s="122" t="s">
        <v>2127</v>
      </c>
      <c r="D186" s="123">
        <f t="shared" si="5"/>
        <v>2500</v>
      </c>
      <c r="E186" s="127">
        <v>30000</v>
      </c>
    </row>
    <row r="187" spans="1:5" ht="30">
      <c r="A187" s="29" t="s">
        <v>2128</v>
      </c>
      <c r="B187" s="29" t="s">
        <v>2129</v>
      </c>
      <c r="C187" s="122" t="s">
        <v>2130</v>
      </c>
      <c r="D187" s="123">
        <f t="shared" si="5"/>
        <v>2500</v>
      </c>
      <c r="E187" s="127">
        <v>30000</v>
      </c>
    </row>
    <row r="188" spans="1:5" ht="30">
      <c r="A188" s="29" t="s">
        <v>1715</v>
      </c>
      <c r="B188" s="29" t="s">
        <v>1716</v>
      </c>
      <c r="C188" s="122" t="s">
        <v>1717</v>
      </c>
      <c r="D188" s="123">
        <f t="shared" si="5"/>
        <v>6500</v>
      </c>
      <c r="E188" s="127">
        <v>78000</v>
      </c>
    </row>
    <row r="189" spans="1:5" ht="30">
      <c r="A189" s="29" t="s">
        <v>1709</v>
      </c>
      <c r="B189" s="29" t="s">
        <v>1710</v>
      </c>
      <c r="C189" s="122" t="s">
        <v>1711</v>
      </c>
      <c r="D189" s="123">
        <f t="shared" si="5"/>
        <v>1000</v>
      </c>
      <c r="E189" s="127">
        <v>12000</v>
      </c>
    </row>
    <row r="190" spans="1:5" ht="45">
      <c r="A190" s="29" t="s">
        <v>2131</v>
      </c>
      <c r="B190" s="29" t="s">
        <v>2132</v>
      </c>
      <c r="C190" s="122" t="s">
        <v>2133</v>
      </c>
      <c r="D190" s="123">
        <f t="shared" si="5"/>
        <v>41237.083333333336</v>
      </c>
      <c r="E190" s="127">
        <v>494845</v>
      </c>
    </row>
    <row r="191" spans="1:5">
      <c r="A191" s="29" t="s">
        <v>2134</v>
      </c>
      <c r="B191" s="29" t="s">
        <v>2135</v>
      </c>
      <c r="C191" s="122" t="s">
        <v>2136</v>
      </c>
      <c r="D191" s="123">
        <f t="shared" si="5"/>
        <v>1718.25</v>
      </c>
      <c r="E191" s="127">
        <v>20619</v>
      </c>
    </row>
    <row r="192" spans="1:5">
      <c r="A192" s="29" t="s">
        <v>2137</v>
      </c>
      <c r="B192" s="29" t="s">
        <v>2138</v>
      </c>
      <c r="C192" s="122" t="s">
        <v>2139</v>
      </c>
      <c r="D192" s="123">
        <f t="shared" si="5"/>
        <v>2061.8333333333335</v>
      </c>
      <c r="E192" s="127">
        <v>24742</v>
      </c>
    </row>
    <row r="193" spans="1:5" ht="75">
      <c r="A193" s="29" t="s">
        <v>2140</v>
      </c>
      <c r="B193" s="29" t="s">
        <v>2141</v>
      </c>
      <c r="C193" s="122" t="s">
        <v>2142</v>
      </c>
      <c r="D193" s="123">
        <f t="shared" si="5"/>
        <v>128866</v>
      </c>
      <c r="E193" s="127">
        <v>1546392</v>
      </c>
    </row>
    <row r="194" spans="1:5" ht="60">
      <c r="A194" s="29" t="s">
        <v>2143</v>
      </c>
      <c r="B194" s="29" t="s">
        <v>2144</v>
      </c>
      <c r="C194" s="122" t="s">
        <v>2145</v>
      </c>
      <c r="D194" s="123">
        <f t="shared" si="5"/>
        <v>103092.75</v>
      </c>
      <c r="E194" s="127">
        <v>1237113</v>
      </c>
    </row>
    <row r="195" spans="1:5" ht="60">
      <c r="A195" s="29" t="s">
        <v>2146</v>
      </c>
      <c r="B195" s="29" t="s">
        <v>2147</v>
      </c>
      <c r="C195" s="122" t="s">
        <v>2148</v>
      </c>
      <c r="D195" s="123">
        <f t="shared" si="5"/>
        <v>343642.58333333331</v>
      </c>
      <c r="E195" s="127">
        <v>4123711</v>
      </c>
    </row>
    <row r="196" spans="1:5" ht="60">
      <c r="A196" s="29" t="s">
        <v>2149</v>
      </c>
      <c r="B196" s="29" t="s">
        <v>2150</v>
      </c>
      <c r="C196" s="122" t="s">
        <v>2151</v>
      </c>
      <c r="D196" s="123">
        <f t="shared" si="5"/>
        <v>34364.25</v>
      </c>
      <c r="E196" s="127">
        <v>412371</v>
      </c>
    </row>
    <row r="197" spans="1:5" ht="75">
      <c r="A197" s="29" t="s">
        <v>2152</v>
      </c>
      <c r="B197" s="29" t="s">
        <v>2153</v>
      </c>
      <c r="C197" s="122" t="s">
        <v>2154</v>
      </c>
      <c r="D197" s="123">
        <f t="shared" si="5"/>
        <v>70446.75</v>
      </c>
      <c r="E197" s="127">
        <v>845361</v>
      </c>
    </row>
    <row r="198" spans="1:5" ht="60">
      <c r="A198" s="29" t="s">
        <v>2155</v>
      </c>
      <c r="B198" s="29" t="s">
        <v>2156</v>
      </c>
      <c r="C198" s="122" t="s">
        <v>2157</v>
      </c>
      <c r="D198" s="123">
        <f t="shared" si="5"/>
        <v>53694.166666666664</v>
      </c>
      <c r="E198" s="127">
        <v>644330</v>
      </c>
    </row>
    <row r="199" spans="1:5" ht="60">
      <c r="A199" s="29" t="s">
        <v>2158</v>
      </c>
      <c r="B199" s="29" t="s">
        <v>2159</v>
      </c>
      <c r="C199" s="122" t="s">
        <v>2148</v>
      </c>
      <c r="D199" s="123">
        <f t="shared" si="5"/>
        <v>154639.16666666666</v>
      </c>
      <c r="E199" s="127">
        <v>1855670</v>
      </c>
    </row>
    <row r="200" spans="1:5" ht="45">
      <c r="A200" s="29" t="s">
        <v>2160</v>
      </c>
      <c r="B200" s="29" t="s">
        <v>2161</v>
      </c>
      <c r="C200" s="122" t="s">
        <v>2162</v>
      </c>
      <c r="D200" s="123">
        <f t="shared" si="5"/>
        <v>27491.416666666668</v>
      </c>
      <c r="E200" s="127">
        <v>329897</v>
      </c>
    </row>
    <row r="201" spans="1:5" ht="75">
      <c r="A201" s="29" t="s">
        <v>2163</v>
      </c>
      <c r="B201" s="29" t="s">
        <v>2164</v>
      </c>
      <c r="C201" s="122" t="s">
        <v>2165</v>
      </c>
      <c r="D201" s="123">
        <f t="shared" si="5"/>
        <v>40378</v>
      </c>
      <c r="E201" s="127">
        <v>484536</v>
      </c>
    </row>
    <row r="202" spans="1:5" ht="60">
      <c r="A202" s="29" t="s">
        <v>2166</v>
      </c>
      <c r="B202" s="29" t="s">
        <v>2167</v>
      </c>
      <c r="C202" s="122" t="s">
        <v>2168</v>
      </c>
      <c r="D202" s="123">
        <f t="shared" si="5"/>
        <v>30068.75</v>
      </c>
      <c r="E202" s="127">
        <v>360825</v>
      </c>
    </row>
    <row r="203" spans="1:5" ht="60">
      <c r="A203" s="29" t="s">
        <v>2169</v>
      </c>
      <c r="B203" s="29" t="s">
        <v>2170</v>
      </c>
      <c r="C203" s="122" t="s">
        <v>2171</v>
      </c>
      <c r="D203" s="123">
        <f t="shared" si="5"/>
        <v>77319.583333333328</v>
      </c>
      <c r="E203" s="127">
        <v>927835</v>
      </c>
    </row>
    <row r="204" spans="1:5" ht="45">
      <c r="A204" s="29" t="s">
        <v>2172</v>
      </c>
      <c r="B204" s="29" t="s">
        <v>2173</v>
      </c>
      <c r="C204" s="122" t="s">
        <v>2174</v>
      </c>
      <c r="D204" s="123">
        <f t="shared" si="5"/>
        <v>20618.583333333332</v>
      </c>
      <c r="E204" s="127">
        <v>247423</v>
      </c>
    </row>
    <row r="205" spans="1:5" ht="75">
      <c r="A205" s="29" t="s">
        <v>2175</v>
      </c>
      <c r="B205" s="29" t="s">
        <v>2176</v>
      </c>
      <c r="C205" s="122" t="s">
        <v>2177</v>
      </c>
      <c r="D205" s="123">
        <f t="shared" si="5"/>
        <v>32646.083333333332</v>
      </c>
      <c r="E205" s="127">
        <v>391753</v>
      </c>
    </row>
    <row r="206" spans="1:5" ht="60">
      <c r="A206" s="29" t="s">
        <v>2178</v>
      </c>
      <c r="B206" s="29" t="s">
        <v>2179</v>
      </c>
      <c r="C206" s="122" t="s">
        <v>2180</v>
      </c>
      <c r="D206" s="123">
        <f t="shared" si="5"/>
        <v>24055</v>
      </c>
      <c r="E206" s="127">
        <v>288660</v>
      </c>
    </row>
    <row r="207" spans="1:5" ht="60">
      <c r="A207" s="29" t="s">
        <v>2181</v>
      </c>
      <c r="B207" s="29" t="s">
        <v>2182</v>
      </c>
      <c r="C207" s="122" t="s">
        <v>2171</v>
      </c>
      <c r="D207" s="123">
        <f t="shared" si="5"/>
        <v>51546.416666666664</v>
      </c>
      <c r="E207" s="127">
        <v>618557</v>
      </c>
    </row>
    <row r="208" spans="1:5" ht="75">
      <c r="A208" s="29" t="s">
        <v>2183</v>
      </c>
      <c r="B208" s="29" t="s">
        <v>2184</v>
      </c>
      <c r="C208" s="122" t="s">
        <v>2185</v>
      </c>
      <c r="D208" s="123">
        <f t="shared" si="5"/>
        <v>24914.083333333332</v>
      </c>
      <c r="E208" s="127">
        <v>298969</v>
      </c>
    </row>
    <row r="209" spans="1:5" ht="60">
      <c r="A209" s="29" t="s">
        <v>2186</v>
      </c>
      <c r="B209" s="29" t="s">
        <v>2187</v>
      </c>
      <c r="C209" s="122" t="s">
        <v>2188</v>
      </c>
      <c r="D209" s="123">
        <f t="shared" si="5"/>
        <v>18900.333333333332</v>
      </c>
      <c r="E209" s="127">
        <v>226804</v>
      </c>
    </row>
    <row r="210" spans="1:5" ht="60">
      <c r="A210" s="29" t="s">
        <v>2189</v>
      </c>
      <c r="B210" s="29" t="s">
        <v>2190</v>
      </c>
      <c r="C210" s="122" t="s">
        <v>2191</v>
      </c>
      <c r="D210" s="123">
        <f t="shared" si="5"/>
        <v>36512</v>
      </c>
      <c r="E210" s="127">
        <v>438144</v>
      </c>
    </row>
    <row r="211" spans="1:5" ht="75">
      <c r="A211" s="29" t="s">
        <v>2192</v>
      </c>
      <c r="B211" s="29" t="s">
        <v>2193</v>
      </c>
      <c r="C211" s="122" t="s">
        <v>2194</v>
      </c>
      <c r="D211" s="123">
        <f t="shared" si="5"/>
        <v>16323</v>
      </c>
      <c r="E211" s="127">
        <v>195876</v>
      </c>
    </row>
    <row r="212" spans="1:5" ht="60">
      <c r="A212" s="29" t="s">
        <v>2195</v>
      </c>
      <c r="B212" s="29" t="s">
        <v>2196</v>
      </c>
      <c r="C212" s="122" t="s">
        <v>2197</v>
      </c>
      <c r="D212" s="123">
        <f t="shared" si="5"/>
        <v>12886.583333333334</v>
      </c>
      <c r="E212" s="127">
        <v>154639</v>
      </c>
    </row>
    <row r="213" spans="1:5" ht="60">
      <c r="A213" s="29" t="s">
        <v>2198</v>
      </c>
      <c r="B213" s="29" t="s">
        <v>2199</v>
      </c>
      <c r="C213" s="122" t="s">
        <v>2191</v>
      </c>
      <c r="D213" s="123">
        <f t="shared" si="5"/>
        <v>25773.166666666668</v>
      </c>
      <c r="E213" s="127">
        <v>309278</v>
      </c>
    </row>
    <row r="214" spans="1:5" ht="75">
      <c r="A214" s="29" t="s">
        <v>2200</v>
      </c>
      <c r="B214" s="29" t="s">
        <v>2201</v>
      </c>
      <c r="C214" s="122" t="s">
        <v>2142</v>
      </c>
      <c r="D214" s="123">
        <f t="shared" si="5"/>
        <v>128866</v>
      </c>
      <c r="E214" s="127">
        <v>1546392</v>
      </c>
    </row>
    <row r="215" spans="1:5" ht="60">
      <c r="A215" s="29" t="s">
        <v>2202</v>
      </c>
      <c r="B215" s="29" t="s">
        <v>2203</v>
      </c>
      <c r="C215" s="122" t="s">
        <v>2145</v>
      </c>
      <c r="D215" s="123">
        <f t="shared" si="5"/>
        <v>103092.75</v>
      </c>
      <c r="E215" s="127">
        <v>1237113</v>
      </c>
    </row>
    <row r="216" spans="1:5" ht="60">
      <c r="A216" s="29" t="s">
        <v>2204</v>
      </c>
      <c r="B216" s="29" t="s">
        <v>2205</v>
      </c>
      <c r="C216" s="122" t="s">
        <v>2148</v>
      </c>
      <c r="D216" s="123">
        <f t="shared" si="5"/>
        <v>343642.58333333331</v>
      </c>
      <c r="E216" s="127">
        <v>4123711</v>
      </c>
    </row>
    <row r="217" spans="1:5" ht="60">
      <c r="A217" s="29" t="s">
        <v>2206</v>
      </c>
      <c r="B217" s="29" t="s">
        <v>2207</v>
      </c>
      <c r="C217" s="122" t="s">
        <v>2208</v>
      </c>
      <c r="D217" s="123">
        <f t="shared" si="5"/>
        <v>34364.25</v>
      </c>
      <c r="E217" s="127">
        <v>412371</v>
      </c>
    </row>
    <row r="218" spans="1:5" ht="75">
      <c r="A218" s="29" t="s">
        <v>2209</v>
      </c>
      <c r="B218" s="29" t="s">
        <v>2210</v>
      </c>
      <c r="C218" s="122" t="s">
        <v>2211</v>
      </c>
      <c r="D218" s="123">
        <f t="shared" si="5"/>
        <v>83333.333333333328</v>
      </c>
      <c r="E218" s="127">
        <v>1000000</v>
      </c>
    </row>
    <row r="219" spans="1:5" ht="60">
      <c r="A219" s="29" t="s">
        <v>2212</v>
      </c>
      <c r="B219" s="29" t="s">
        <v>2213</v>
      </c>
      <c r="C219" s="122" t="s">
        <v>2214</v>
      </c>
      <c r="D219" s="123">
        <f t="shared" si="5"/>
        <v>64433</v>
      </c>
      <c r="E219" s="127">
        <v>773196</v>
      </c>
    </row>
    <row r="220" spans="1:5" ht="60">
      <c r="A220" s="29" t="s">
        <v>2215</v>
      </c>
      <c r="B220" s="29" t="s">
        <v>2216</v>
      </c>
      <c r="C220" s="122" t="s">
        <v>2148</v>
      </c>
      <c r="D220" s="123">
        <f t="shared" si="5"/>
        <v>154639.16666666666</v>
      </c>
      <c r="E220" s="127">
        <v>1855670</v>
      </c>
    </row>
    <row r="221" spans="1:5" ht="45">
      <c r="A221" s="29" t="s">
        <v>2217</v>
      </c>
      <c r="B221" s="29" t="s">
        <v>2218</v>
      </c>
      <c r="C221" s="122" t="s">
        <v>2219</v>
      </c>
      <c r="D221" s="123">
        <f t="shared" si="5"/>
        <v>25773.166666666668</v>
      </c>
      <c r="E221" s="127">
        <v>309278</v>
      </c>
    </row>
    <row r="222" spans="1:5" ht="75">
      <c r="A222" s="29" t="s">
        <v>2220</v>
      </c>
      <c r="B222" s="29" t="s">
        <v>2221</v>
      </c>
      <c r="C222" s="122" t="s">
        <v>2222</v>
      </c>
      <c r="D222" s="123">
        <f t="shared" si="5"/>
        <v>67010.333333333328</v>
      </c>
      <c r="E222" s="127">
        <v>804124</v>
      </c>
    </row>
    <row r="223" spans="1:5" ht="60">
      <c r="A223" s="29" t="s">
        <v>2223</v>
      </c>
      <c r="B223" s="29" t="s">
        <v>2224</v>
      </c>
      <c r="C223" s="122" t="s">
        <v>2225</v>
      </c>
      <c r="D223" s="123">
        <f t="shared" si="5"/>
        <v>51546.416666666664</v>
      </c>
      <c r="E223" s="127">
        <v>618557</v>
      </c>
    </row>
    <row r="224" spans="1:5" ht="60">
      <c r="A224" s="29" t="s">
        <v>2226</v>
      </c>
      <c r="B224" s="29" t="s">
        <v>2227</v>
      </c>
      <c r="C224" s="122" t="s">
        <v>2171</v>
      </c>
      <c r="D224" s="123">
        <f t="shared" si="5"/>
        <v>103092.75</v>
      </c>
      <c r="E224" s="127">
        <v>1237113</v>
      </c>
    </row>
    <row r="225" spans="1:5" ht="45">
      <c r="A225" s="29" t="s">
        <v>2228</v>
      </c>
      <c r="B225" s="29" t="s">
        <v>2229</v>
      </c>
      <c r="C225" s="122" t="s">
        <v>2230</v>
      </c>
      <c r="D225" s="123">
        <f t="shared" si="5"/>
        <v>24055</v>
      </c>
      <c r="E225" s="127">
        <v>288660</v>
      </c>
    </row>
    <row r="226" spans="1:5" ht="75">
      <c r="A226" s="29" t="s">
        <v>2231</v>
      </c>
      <c r="B226" s="29" t="s">
        <v>2232</v>
      </c>
      <c r="C226" s="122" t="s">
        <v>2233</v>
      </c>
      <c r="D226" s="123">
        <f t="shared" si="5"/>
        <v>53264.583333333336</v>
      </c>
      <c r="E226" s="127">
        <v>639175</v>
      </c>
    </row>
    <row r="227" spans="1:5" ht="60">
      <c r="A227" s="29" t="s">
        <v>2234</v>
      </c>
      <c r="B227" s="29" t="s">
        <v>2235</v>
      </c>
      <c r="C227" s="122" t="s">
        <v>2157</v>
      </c>
      <c r="D227" s="123">
        <f t="shared" si="5"/>
        <v>41237.083333333336</v>
      </c>
      <c r="E227" s="127">
        <v>494845</v>
      </c>
    </row>
    <row r="228" spans="1:5" ht="60">
      <c r="A228" s="29" t="s">
        <v>2236</v>
      </c>
      <c r="B228" s="29" t="s">
        <v>2237</v>
      </c>
      <c r="C228" s="122" t="s">
        <v>2171</v>
      </c>
      <c r="D228" s="123">
        <f t="shared" si="5"/>
        <v>68728.5</v>
      </c>
      <c r="E228" s="127">
        <v>824742</v>
      </c>
    </row>
    <row r="229" spans="1:5" ht="45">
      <c r="A229" s="29" t="s">
        <v>2238</v>
      </c>
      <c r="B229" s="29" t="s">
        <v>2239</v>
      </c>
      <c r="C229" s="122" t="s">
        <v>2174</v>
      </c>
      <c r="D229" s="123">
        <f t="shared" si="5"/>
        <v>20618.583333333332</v>
      </c>
      <c r="E229" s="127">
        <v>247423</v>
      </c>
    </row>
    <row r="230" spans="1:5" ht="75">
      <c r="A230" s="29" t="s">
        <v>2240</v>
      </c>
      <c r="B230" s="29" t="s">
        <v>2241</v>
      </c>
      <c r="C230" s="122" t="s">
        <v>2242</v>
      </c>
      <c r="D230" s="123">
        <f t="shared" si="5"/>
        <v>44673.5</v>
      </c>
      <c r="E230" s="127">
        <v>536082</v>
      </c>
    </row>
    <row r="231" spans="1:5" ht="60">
      <c r="A231" s="29" t="s">
        <v>2243</v>
      </c>
      <c r="B231" s="29" t="s">
        <v>2244</v>
      </c>
      <c r="C231" s="122" t="s">
        <v>2245</v>
      </c>
      <c r="D231" s="123">
        <f t="shared" si="5"/>
        <v>34364.25</v>
      </c>
      <c r="E231" s="127">
        <v>412371</v>
      </c>
    </row>
    <row r="232" spans="1:5" ht="60">
      <c r="A232" s="29" t="s">
        <v>2246</v>
      </c>
      <c r="B232" s="29" t="s">
        <v>2247</v>
      </c>
      <c r="C232" s="122" t="s">
        <v>2191</v>
      </c>
      <c r="D232" s="123">
        <f t="shared" si="5"/>
        <v>64433</v>
      </c>
      <c r="E232" s="127">
        <v>773196</v>
      </c>
    </row>
    <row r="233" spans="1:5" ht="75">
      <c r="A233" s="29" t="s">
        <v>2248</v>
      </c>
      <c r="B233" s="29" t="s">
        <v>2249</v>
      </c>
      <c r="C233" s="122" t="s">
        <v>2250</v>
      </c>
      <c r="D233" s="123">
        <f t="shared" si="5"/>
        <v>36082.5</v>
      </c>
      <c r="E233" s="127">
        <v>432990</v>
      </c>
    </row>
    <row r="234" spans="1:5" ht="60">
      <c r="A234" s="29" t="s">
        <v>2251</v>
      </c>
      <c r="B234" s="29" t="s">
        <v>2252</v>
      </c>
      <c r="C234" s="122" t="s">
        <v>2253</v>
      </c>
      <c r="D234" s="123">
        <f t="shared" si="5"/>
        <v>27491.416666666668</v>
      </c>
      <c r="E234" s="127">
        <v>329897</v>
      </c>
    </row>
    <row r="235" spans="1:5" ht="60">
      <c r="A235" s="29" t="s">
        <v>2254</v>
      </c>
      <c r="B235" s="29" t="s">
        <v>2255</v>
      </c>
      <c r="C235" s="122" t="s">
        <v>2191</v>
      </c>
      <c r="D235" s="123">
        <f t="shared" si="5"/>
        <v>60137.416666666664</v>
      </c>
      <c r="E235" s="127">
        <v>721649</v>
      </c>
    </row>
    <row r="236" spans="1:5" ht="75">
      <c r="A236" s="29" t="s">
        <v>2256</v>
      </c>
      <c r="B236" s="29" t="s">
        <v>2257</v>
      </c>
      <c r="C236" s="122" t="s">
        <v>2185</v>
      </c>
      <c r="D236" s="123">
        <f t="shared" si="5"/>
        <v>26804.083333333332</v>
      </c>
      <c r="E236" s="127">
        <v>321649</v>
      </c>
    </row>
    <row r="237" spans="1:5" ht="60">
      <c r="A237" s="29" t="s">
        <v>2258</v>
      </c>
      <c r="B237" s="29" t="s">
        <v>2259</v>
      </c>
      <c r="C237" s="122" t="s">
        <v>2260</v>
      </c>
      <c r="D237" s="123">
        <f t="shared" si="5"/>
        <v>20618.583333333332</v>
      </c>
      <c r="E237" s="127">
        <v>247423</v>
      </c>
    </row>
    <row r="238" spans="1:5" ht="60">
      <c r="A238" s="29" t="s">
        <v>2261</v>
      </c>
      <c r="B238" s="29" t="s">
        <v>2262</v>
      </c>
      <c r="C238" s="122" t="s">
        <v>2191</v>
      </c>
      <c r="D238" s="123">
        <f t="shared" ref="D238:D301" si="6">E238/12</f>
        <v>55841.916666666664</v>
      </c>
      <c r="E238" s="127">
        <v>670103</v>
      </c>
    </row>
    <row r="239" spans="1:5" ht="75">
      <c r="A239" s="29" t="s">
        <v>2263</v>
      </c>
      <c r="B239" s="29" t="s">
        <v>2264</v>
      </c>
      <c r="C239" s="122" t="s">
        <v>2194</v>
      </c>
      <c r="D239" s="123">
        <f t="shared" si="6"/>
        <v>16752.583333333332</v>
      </c>
      <c r="E239" s="127">
        <v>201031</v>
      </c>
    </row>
    <row r="240" spans="1:5" ht="60">
      <c r="A240" s="29" t="s">
        <v>2265</v>
      </c>
      <c r="B240" s="29" t="s">
        <v>2266</v>
      </c>
      <c r="C240" s="122" t="s">
        <v>2197</v>
      </c>
      <c r="D240" s="123">
        <f t="shared" si="6"/>
        <v>12886.583333333334</v>
      </c>
      <c r="E240" s="127">
        <v>154639</v>
      </c>
    </row>
    <row r="241" spans="1:5" ht="60">
      <c r="A241" s="29" t="s">
        <v>2267</v>
      </c>
      <c r="B241" s="29" t="s">
        <v>2268</v>
      </c>
      <c r="C241" s="122" t="s">
        <v>2191</v>
      </c>
      <c r="D241" s="123">
        <f t="shared" si="6"/>
        <v>51546.416666666664</v>
      </c>
      <c r="E241" s="127">
        <v>618557</v>
      </c>
    </row>
    <row r="242" spans="1:5" ht="45">
      <c r="A242" s="29" t="s">
        <v>2269</v>
      </c>
      <c r="B242" s="29" t="s">
        <v>2270</v>
      </c>
      <c r="C242" s="122" t="s">
        <v>2271</v>
      </c>
      <c r="D242" s="123">
        <f t="shared" si="6"/>
        <v>206185.58333333334</v>
      </c>
      <c r="E242" s="127">
        <v>2474227</v>
      </c>
    </row>
    <row r="243" spans="1:5" ht="45">
      <c r="A243" s="29" t="s">
        <v>2272</v>
      </c>
      <c r="B243" s="29" t="s">
        <v>2273</v>
      </c>
      <c r="C243" s="122" t="s">
        <v>2274</v>
      </c>
      <c r="D243" s="123">
        <f t="shared" si="6"/>
        <v>30927.833333333332</v>
      </c>
      <c r="E243" s="127">
        <v>371134</v>
      </c>
    </row>
    <row r="244" spans="1:5" ht="31.5">
      <c r="A244" s="29" t="s">
        <v>2275</v>
      </c>
      <c r="B244" s="29" t="s">
        <v>2276</v>
      </c>
      <c r="C244" s="122"/>
      <c r="D244" s="123">
        <f t="shared" si="6"/>
        <v>343642.58333333331</v>
      </c>
      <c r="E244" s="127">
        <v>4123711</v>
      </c>
    </row>
    <row r="245" spans="1:5" ht="75">
      <c r="A245" s="29" t="s">
        <v>2277</v>
      </c>
      <c r="B245" s="29" t="s">
        <v>2278</v>
      </c>
      <c r="C245" s="122" t="s">
        <v>2154</v>
      </c>
      <c r="D245" s="123">
        <f t="shared" si="6"/>
        <v>446735.41666666669</v>
      </c>
      <c r="E245" s="127">
        <v>5360825</v>
      </c>
    </row>
    <row r="246" spans="1:5" ht="31.5">
      <c r="A246" s="29" t="s">
        <v>2279</v>
      </c>
      <c r="B246" s="29" t="s">
        <v>2280</v>
      </c>
      <c r="C246" s="122"/>
      <c r="D246" s="123">
        <f t="shared" si="6"/>
        <v>859106.5</v>
      </c>
      <c r="E246" s="127">
        <v>10309278</v>
      </c>
    </row>
    <row r="247" spans="1:5" ht="45">
      <c r="A247" s="29" t="s">
        <v>2281</v>
      </c>
      <c r="B247" s="29" t="s">
        <v>2282</v>
      </c>
      <c r="C247" s="122" t="s">
        <v>2283</v>
      </c>
      <c r="D247" s="123">
        <f t="shared" si="6"/>
        <v>171821.33333333334</v>
      </c>
      <c r="E247" s="127">
        <v>2061856</v>
      </c>
    </row>
    <row r="248" spans="1:5" ht="31.5">
      <c r="A248" s="29" t="s">
        <v>2284</v>
      </c>
      <c r="B248" s="29" t="s">
        <v>2285</v>
      </c>
      <c r="C248" s="122"/>
      <c r="D248" s="123">
        <f t="shared" si="6"/>
        <v>257732</v>
      </c>
      <c r="E248" s="127">
        <v>3092784</v>
      </c>
    </row>
    <row r="249" spans="1:5" ht="75">
      <c r="A249" s="29" t="s">
        <v>2286</v>
      </c>
      <c r="B249" s="29" t="s">
        <v>2287</v>
      </c>
      <c r="C249" s="122" t="s">
        <v>2288</v>
      </c>
      <c r="D249" s="123">
        <f t="shared" si="6"/>
        <v>335051.58333333331</v>
      </c>
      <c r="E249" s="127">
        <v>4020619</v>
      </c>
    </row>
    <row r="250" spans="1:5" ht="31.5">
      <c r="A250" s="29" t="s">
        <v>2289</v>
      </c>
      <c r="B250" s="29" t="s">
        <v>2290</v>
      </c>
      <c r="C250" s="122"/>
      <c r="D250" s="123">
        <f t="shared" si="6"/>
        <v>687285.25</v>
      </c>
      <c r="E250" s="127">
        <v>8247423</v>
      </c>
    </row>
    <row r="251" spans="1:5" ht="45">
      <c r="A251" s="29" t="s">
        <v>2291</v>
      </c>
      <c r="B251" s="29" t="s">
        <v>2292</v>
      </c>
      <c r="C251" s="122" t="s">
        <v>2293</v>
      </c>
      <c r="D251" s="123">
        <f t="shared" si="6"/>
        <v>85910.666666666672</v>
      </c>
      <c r="E251" s="127">
        <v>1030928</v>
      </c>
    </row>
    <row r="252" spans="1:5" ht="31.5">
      <c r="A252" s="29" t="s">
        <v>2294</v>
      </c>
      <c r="B252" s="29" t="s">
        <v>2295</v>
      </c>
      <c r="C252" s="122"/>
      <c r="D252" s="123">
        <f t="shared" si="6"/>
        <v>171821.33333333334</v>
      </c>
      <c r="E252" s="127">
        <v>2061856</v>
      </c>
    </row>
    <row r="253" spans="1:5" ht="75">
      <c r="A253" s="29" t="s">
        <v>2296</v>
      </c>
      <c r="B253" s="29" t="s">
        <v>2297</v>
      </c>
      <c r="C253" s="122" t="s">
        <v>2298</v>
      </c>
      <c r="D253" s="123">
        <f t="shared" si="6"/>
        <v>223367.66666666666</v>
      </c>
      <c r="E253" s="127">
        <v>2680412</v>
      </c>
    </row>
    <row r="254" spans="1:5" ht="31.5">
      <c r="A254" s="29" t="s">
        <v>2299</v>
      </c>
      <c r="B254" s="29" t="s">
        <v>2300</v>
      </c>
      <c r="C254" s="122"/>
      <c r="D254" s="123">
        <f t="shared" si="6"/>
        <v>515463.91666666669</v>
      </c>
      <c r="E254" s="127">
        <v>6185567</v>
      </c>
    </row>
    <row r="255" spans="1:5" ht="45">
      <c r="A255" s="29" t="s">
        <v>2301</v>
      </c>
      <c r="B255" s="29" t="s">
        <v>2302</v>
      </c>
      <c r="C255" s="122" t="s">
        <v>2303</v>
      </c>
      <c r="D255" s="123">
        <f t="shared" si="6"/>
        <v>64433</v>
      </c>
      <c r="E255" s="127">
        <v>773196</v>
      </c>
    </row>
    <row r="256" spans="1:5" ht="31.5">
      <c r="A256" s="29" t="s">
        <v>2304</v>
      </c>
      <c r="B256" s="29" t="s">
        <v>2305</v>
      </c>
      <c r="C256" s="122"/>
      <c r="D256" s="123">
        <f t="shared" si="6"/>
        <v>85910.666666666672</v>
      </c>
      <c r="E256" s="127">
        <v>1030928</v>
      </c>
    </row>
    <row r="257" spans="1:5" ht="75">
      <c r="A257" s="29" t="s">
        <v>2306</v>
      </c>
      <c r="B257" s="29" t="s">
        <v>2307</v>
      </c>
      <c r="C257" s="122" t="s">
        <v>2308</v>
      </c>
      <c r="D257" s="123">
        <f t="shared" si="6"/>
        <v>111683.83333333333</v>
      </c>
      <c r="E257" s="127">
        <v>1340206</v>
      </c>
    </row>
    <row r="258" spans="1:5" ht="31.5">
      <c r="A258" s="29" t="s">
        <v>2309</v>
      </c>
      <c r="B258" s="29" t="s">
        <v>2310</v>
      </c>
      <c r="C258" s="122"/>
      <c r="D258" s="123">
        <f t="shared" si="6"/>
        <v>343642.58333333331</v>
      </c>
      <c r="E258" s="127">
        <v>4123711</v>
      </c>
    </row>
    <row r="259" spans="1:5" ht="45">
      <c r="A259" s="29" t="s">
        <v>2311</v>
      </c>
      <c r="B259" s="29" t="s">
        <v>2312</v>
      </c>
      <c r="C259" s="122" t="s">
        <v>2313</v>
      </c>
      <c r="D259" s="123">
        <f t="shared" si="6"/>
        <v>42955.333333333336</v>
      </c>
      <c r="E259" s="127">
        <v>515464</v>
      </c>
    </row>
    <row r="260" spans="1:5">
      <c r="A260" s="29" t="s">
        <v>2314</v>
      </c>
      <c r="B260" s="29" t="s">
        <v>2315</v>
      </c>
      <c r="C260" s="122" t="s">
        <v>2316</v>
      </c>
      <c r="D260" s="123">
        <f t="shared" si="6"/>
        <v>4295.5</v>
      </c>
      <c r="E260" s="127">
        <v>51546</v>
      </c>
    </row>
    <row r="261" spans="1:5" ht="45">
      <c r="A261" s="29" t="s">
        <v>1797</v>
      </c>
      <c r="B261" s="29" t="s">
        <v>2317</v>
      </c>
      <c r="C261" s="122" t="s">
        <v>2318</v>
      </c>
      <c r="D261" s="123">
        <f t="shared" si="6"/>
        <v>51546.416666666664</v>
      </c>
      <c r="E261" s="127">
        <v>618557</v>
      </c>
    </row>
    <row r="262" spans="1:5" ht="45">
      <c r="A262" s="29" t="s">
        <v>1679</v>
      </c>
      <c r="B262" s="29" t="s">
        <v>2319</v>
      </c>
      <c r="C262" s="122" t="s">
        <v>2320</v>
      </c>
      <c r="D262" s="123">
        <f t="shared" si="6"/>
        <v>20618.583333333332</v>
      </c>
      <c r="E262" s="127">
        <v>247423</v>
      </c>
    </row>
    <row r="263" spans="1:5" ht="45">
      <c r="A263" s="29" t="s">
        <v>2321</v>
      </c>
      <c r="B263" s="29" t="s">
        <v>2322</v>
      </c>
      <c r="C263" s="122" t="s">
        <v>2323</v>
      </c>
      <c r="D263" s="123">
        <f t="shared" si="6"/>
        <v>206185.58333333334</v>
      </c>
      <c r="E263" s="127">
        <v>2474227</v>
      </c>
    </row>
    <row r="264" spans="1:5" ht="75">
      <c r="A264" s="29" t="s">
        <v>2324</v>
      </c>
      <c r="B264" s="29" t="s">
        <v>2325</v>
      </c>
      <c r="C264" s="122" t="s">
        <v>2326</v>
      </c>
      <c r="D264" s="123">
        <f t="shared" si="6"/>
        <v>145189</v>
      </c>
      <c r="E264" s="127">
        <v>1742268</v>
      </c>
    </row>
    <row r="265" spans="1:5" ht="60">
      <c r="A265" s="29" t="s">
        <v>2327</v>
      </c>
      <c r="B265" s="29" t="s">
        <v>2328</v>
      </c>
      <c r="C265" s="122" t="s">
        <v>2329</v>
      </c>
      <c r="D265" s="123">
        <f t="shared" si="6"/>
        <v>111683.83333333333</v>
      </c>
      <c r="E265" s="127">
        <v>1340206</v>
      </c>
    </row>
    <row r="266" spans="1:5" ht="60">
      <c r="A266" s="29" t="s">
        <v>2330</v>
      </c>
      <c r="B266" s="29" t="s">
        <v>2331</v>
      </c>
      <c r="C266" s="122" t="s">
        <v>2148</v>
      </c>
      <c r="D266" s="123">
        <f t="shared" si="6"/>
        <v>386597.91666666669</v>
      </c>
      <c r="E266" s="127">
        <v>4639175</v>
      </c>
    </row>
    <row r="267" spans="1:5" ht="45">
      <c r="A267" s="29" t="s">
        <v>2332</v>
      </c>
      <c r="B267" s="29" t="s">
        <v>2333</v>
      </c>
      <c r="C267" s="122" t="s">
        <v>2334</v>
      </c>
      <c r="D267" s="123">
        <f t="shared" si="6"/>
        <v>51546.416666666664</v>
      </c>
      <c r="E267" s="127">
        <v>618557</v>
      </c>
    </row>
    <row r="268" spans="1:5" ht="75">
      <c r="A268" s="29" t="s">
        <v>2335</v>
      </c>
      <c r="B268" s="29" t="s">
        <v>2336</v>
      </c>
      <c r="C268" s="122" t="s">
        <v>2337</v>
      </c>
      <c r="D268" s="123">
        <f t="shared" si="6"/>
        <v>122852.25</v>
      </c>
      <c r="E268" s="127">
        <v>1474227</v>
      </c>
    </row>
    <row r="269" spans="1:5" ht="60">
      <c r="A269" s="29" t="s">
        <v>2338</v>
      </c>
      <c r="B269" s="29" t="s">
        <v>2339</v>
      </c>
      <c r="C269" s="122" t="s">
        <v>2145</v>
      </c>
      <c r="D269" s="123">
        <f t="shared" si="6"/>
        <v>94501.75</v>
      </c>
      <c r="E269" s="127">
        <v>1134021</v>
      </c>
    </row>
    <row r="270" spans="1:5" ht="60">
      <c r="A270" s="29" t="s">
        <v>2340</v>
      </c>
      <c r="B270" s="29" t="s">
        <v>2341</v>
      </c>
      <c r="C270" s="122" t="s">
        <v>2148</v>
      </c>
      <c r="D270" s="123">
        <f t="shared" si="6"/>
        <v>326460.5</v>
      </c>
      <c r="E270" s="127">
        <v>3917526</v>
      </c>
    </row>
    <row r="271" spans="1:5" ht="45">
      <c r="A271" s="29" t="s">
        <v>2342</v>
      </c>
      <c r="B271" s="29" t="s">
        <v>2343</v>
      </c>
      <c r="C271" s="122" t="s">
        <v>2293</v>
      </c>
      <c r="D271" s="123">
        <f t="shared" si="6"/>
        <v>42955.333333333336</v>
      </c>
      <c r="E271" s="127">
        <v>515464</v>
      </c>
    </row>
    <row r="272" spans="1:5" ht="75">
      <c r="A272" s="29" t="s">
        <v>2344</v>
      </c>
      <c r="B272" s="29" t="s">
        <v>2345</v>
      </c>
      <c r="C272" s="122" t="s">
        <v>2346</v>
      </c>
      <c r="D272" s="123">
        <f t="shared" si="6"/>
        <v>83762.916666666672</v>
      </c>
      <c r="E272" s="127">
        <v>1005155</v>
      </c>
    </row>
    <row r="273" spans="1:5" ht="60">
      <c r="A273" s="29" t="s">
        <v>2347</v>
      </c>
      <c r="B273" s="29" t="s">
        <v>2348</v>
      </c>
      <c r="C273" s="122" t="s">
        <v>2349</v>
      </c>
      <c r="D273" s="123">
        <f t="shared" si="6"/>
        <v>64433</v>
      </c>
      <c r="E273" s="127">
        <v>773196</v>
      </c>
    </row>
    <row r="274" spans="1:5" ht="60">
      <c r="A274" s="29" t="s">
        <v>2350</v>
      </c>
      <c r="B274" s="29" t="s">
        <v>2351</v>
      </c>
      <c r="C274" s="122" t="s">
        <v>2171</v>
      </c>
      <c r="D274" s="123">
        <f t="shared" si="6"/>
        <v>257732</v>
      </c>
      <c r="E274" s="127">
        <v>3092784</v>
      </c>
    </row>
    <row r="275" spans="1:5" ht="45">
      <c r="A275" s="29" t="s">
        <v>2352</v>
      </c>
      <c r="B275" s="29" t="s">
        <v>2353</v>
      </c>
      <c r="C275" s="122" t="s">
        <v>2313</v>
      </c>
      <c r="D275" s="123">
        <f t="shared" si="6"/>
        <v>34364.25</v>
      </c>
      <c r="E275" s="127">
        <v>412371</v>
      </c>
    </row>
    <row r="276" spans="1:5" ht="75">
      <c r="A276" s="29" t="s">
        <v>2354</v>
      </c>
      <c r="B276" s="29" t="s">
        <v>2355</v>
      </c>
      <c r="C276" s="122" t="s">
        <v>2222</v>
      </c>
      <c r="D276" s="123">
        <f t="shared" si="6"/>
        <v>55841.916666666664</v>
      </c>
      <c r="E276" s="127">
        <v>670103</v>
      </c>
    </row>
    <row r="277" spans="1:5" ht="60">
      <c r="A277" s="29" t="s">
        <v>2356</v>
      </c>
      <c r="B277" s="29" t="s">
        <v>2357</v>
      </c>
      <c r="C277" s="122" t="s">
        <v>2225</v>
      </c>
      <c r="D277" s="123">
        <f t="shared" si="6"/>
        <v>42955.333333333336</v>
      </c>
      <c r="E277" s="127">
        <v>515464</v>
      </c>
    </row>
    <row r="278" spans="1:5" ht="60">
      <c r="A278" s="29" t="s">
        <v>2358</v>
      </c>
      <c r="B278" s="29" t="s">
        <v>2359</v>
      </c>
      <c r="C278" s="122" t="s">
        <v>2171</v>
      </c>
      <c r="D278" s="123">
        <f t="shared" si="6"/>
        <v>171821.33333333334</v>
      </c>
      <c r="E278" s="127">
        <v>2061856</v>
      </c>
    </row>
    <row r="279" spans="1:5" ht="45">
      <c r="A279" s="29" t="s">
        <v>2360</v>
      </c>
      <c r="B279" s="29" t="s">
        <v>2361</v>
      </c>
      <c r="C279" s="122" t="s">
        <v>2174</v>
      </c>
      <c r="D279" s="123">
        <f t="shared" si="6"/>
        <v>25773.166666666668</v>
      </c>
      <c r="E279" s="127">
        <v>309278</v>
      </c>
    </row>
    <row r="280" spans="1:5" ht="30">
      <c r="A280" s="29" t="s">
        <v>2362</v>
      </c>
      <c r="B280" s="29" t="s">
        <v>2363</v>
      </c>
      <c r="C280" s="122" t="s">
        <v>2364</v>
      </c>
      <c r="D280" s="123">
        <f t="shared" si="6"/>
        <v>208.33333333333334</v>
      </c>
      <c r="E280" s="127">
        <v>2500</v>
      </c>
    </row>
    <row r="281" spans="1:5">
      <c r="A281" s="29" t="s">
        <v>2365</v>
      </c>
      <c r="B281" s="29" t="s">
        <v>2366</v>
      </c>
      <c r="C281" s="122" t="s">
        <v>2367</v>
      </c>
      <c r="D281" s="123">
        <f t="shared" si="6"/>
        <v>16.25</v>
      </c>
      <c r="E281" s="127">
        <v>195</v>
      </c>
    </row>
    <row r="282" spans="1:5">
      <c r="A282" s="29" t="s">
        <v>1745</v>
      </c>
      <c r="B282" s="29" t="s">
        <v>2368</v>
      </c>
      <c r="C282" s="122" t="s">
        <v>1746</v>
      </c>
      <c r="D282" s="123">
        <f t="shared" si="6"/>
        <v>12.916666666666666</v>
      </c>
      <c r="E282" s="127">
        <v>155</v>
      </c>
    </row>
    <row r="283" spans="1:5">
      <c r="A283" s="29" t="s">
        <v>1750</v>
      </c>
      <c r="B283" s="29" t="s">
        <v>2369</v>
      </c>
      <c r="C283" s="122" t="s">
        <v>2370</v>
      </c>
      <c r="D283" s="123">
        <f t="shared" si="6"/>
        <v>16.25</v>
      </c>
      <c r="E283" s="127">
        <v>195</v>
      </c>
    </row>
    <row r="284" spans="1:5" ht="45">
      <c r="A284" s="29" t="s">
        <v>1755</v>
      </c>
      <c r="B284" s="29" t="s">
        <v>2371</v>
      </c>
      <c r="C284" s="122" t="s">
        <v>1757</v>
      </c>
      <c r="D284" s="123">
        <f t="shared" si="6"/>
        <v>20.416666666666668</v>
      </c>
      <c r="E284" s="127">
        <v>245</v>
      </c>
    </row>
    <row r="285" spans="1:5" ht="45">
      <c r="A285" s="29" t="s">
        <v>1759</v>
      </c>
      <c r="B285" s="29" t="s">
        <v>2372</v>
      </c>
      <c r="C285" s="122" t="s">
        <v>1677</v>
      </c>
      <c r="D285" s="123">
        <f t="shared" si="6"/>
        <v>21.166666666666668</v>
      </c>
      <c r="E285" s="127">
        <v>254</v>
      </c>
    </row>
    <row r="286" spans="1:5">
      <c r="A286" s="29" t="s">
        <v>2373</v>
      </c>
      <c r="B286" s="29" t="s">
        <v>2374</v>
      </c>
      <c r="C286" s="122" t="s">
        <v>2375</v>
      </c>
      <c r="D286" s="123">
        <f t="shared" si="6"/>
        <v>27.083333333333332</v>
      </c>
      <c r="E286" s="127">
        <v>325</v>
      </c>
    </row>
    <row r="287" spans="1:5" ht="90">
      <c r="A287" s="29" t="s">
        <v>2376</v>
      </c>
      <c r="B287" s="29" t="s">
        <v>2377</v>
      </c>
      <c r="C287" s="122" t="s">
        <v>2378</v>
      </c>
      <c r="D287" s="123">
        <f t="shared" si="6"/>
        <v>500</v>
      </c>
      <c r="E287" s="127">
        <v>6000</v>
      </c>
    </row>
    <row r="288" spans="1:5" ht="90">
      <c r="A288" s="29" t="s">
        <v>2379</v>
      </c>
      <c r="B288" s="29" t="s">
        <v>2380</v>
      </c>
      <c r="C288" s="122" t="s">
        <v>2378</v>
      </c>
      <c r="D288" s="123">
        <f t="shared" si="6"/>
        <v>1500</v>
      </c>
      <c r="E288" s="127">
        <v>18000</v>
      </c>
    </row>
    <row r="289" spans="1:5" ht="90">
      <c r="A289" s="29" t="s">
        <v>2381</v>
      </c>
      <c r="B289" s="29" t="s">
        <v>2382</v>
      </c>
      <c r="C289" s="122" t="s">
        <v>2378</v>
      </c>
      <c r="D289" s="123">
        <f t="shared" si="6"/>
        <v>2500</v>
      </c>
      <c r="E289" s="127">
        <v>30000</v>
      </c>
    </row>
    <row r="290" spans="1:5" ht="90">
      <c r="A290" s="29" t="s">
        <v>2383</v>
      </c>
      <c r="B290" s="29" t="s">
        <v>2384</v>
      </c>
      <c r="C290" s="122" t="s">
        <v>2378</v>
      </c>
      <c r="D290" s="123">
        <f t="shared" si="6"/>
        <v>4500</v>
      </c>
      <c r="E290" s="127">
        <v>54000</v>
      </c>
    </row>
    <row r="291" spans="1:5" ht="90">
      <c r="A291" s="29" t="s">
        <v>2385</v>
      </c>
      <c r="B291" s="29" t="s">
        <v>2386</v>
      </c>
      <c r="C291" s="122" t="s">
        <v>2378</v>
      </c>
      <c r="D291" s="123">
        <f t="shared" si="6"/>
        <v>4500</v>
      </c>
      <c r="E291" s="127">
        <v>54000</v>
      </c>
    </row>
    <row r="292" spans="1:5" ht="90">
      <c r="A292" s="29" t="s">
        <v>2387</v>
      </c>
      <c r="B292" s="29" t="s">
        <v>2388</v>
      </c>
      <c r="C292" s="122" t="s">
        <v>2378</v>
      </c>
      <c r="D292" s="123">
        <f t="shared" si="6"/>
        <v>6500</v>
      </c>
      <c r="E292" s="127">
        <v>78000</v>
      </c>
    </row>
    <row r="293" spans="1:5" ht="90">
      <c r="A293" s="29" t="s">
        <v>2389</v>
      </c>
      <c r="B293" s="29" t="s">
        <v>2390</v>
      </c>
      <c r="C293" s="122" t="s">
        <v>2378</v>
      </c>
      <c r="D293" s="123">
        <f t="shared" si="6"/>
        <v>10000</v>
      </c>
      <c r="E293" s="127">
        <v>120000</v>
      </c>
    </row>
    <row r="294" spans="1:5">
      <c r="A294" s="29" t="s">
        <v>2391</v>
      </c>
      <c r="B294" s="29" t="s">
        <v>2392</v>
      </c>
      <c r="C294" s="122" t="s">
        <v>2393</v>
      </c>
      <c r="D294" s="123">
        <f t="shared" si="6"/>
        <v>57.5</v>
      </c>
      <c r="E294" s="127">
        <v>690</v>
      </c>
    </row>
    <row r="295" spans="1:5">
      <c r="A295" s="29" t="s">
        <v>2394</v>
      </c>
      <c r="B295" s="29" t="s">
        <v>2395</v>
      </c>
      <c r="C295" s="122" t="s">
        <v>2393</v>
      </c>
      <c r="D295" s="123">
        <f t="shared" si="6"/>
        <v>1150</v>
      </c>
      <c r="E295" s="127">
        <v>13800</v>
      </c>
    </row>
    <row r="296" spans="1:5">
      <c r="A296" s="29" t="s">
        <v>2396</v>
      </c>
      <c r="B296" s="29" t="s">
        <v>2397</v>
      </c>
      <c r="C296" s="122" t="s">
        <v>2398</v>
      </c>
      <c r="D296" s="123">
        <f t="shared" si="6"/>
        <v>25</v>
      </c>
      <c r="E296" s="127">
        <v>300</v>
      </c>
    </row>
    <row r="297" spans="1:5">
      <c r="A297" s="29" t="s">
        <v>2399</v>
      </c>
      <c r="B297" s="29" t="s">
        <v>2400</v>
      </c>
      <c r="C297" s="122" t="s">
        <v>2398</v>
      </c>
      <c r="D297" s="123">
        <f t="shared" si="6"/>
        <v>75</v>
      </c>
      <c r="E297" s="127">
        <v>900</v>
      </c>
    </row>
    <row r="298" spans="1:5">
      <c r="A298" s="29" t="s">
        <v>2401</v>
      </c>
      <c r="B298" s="29" t="s">
        <v>2402</v>
      </c>
      <c r="C298" s="122" t="s">
        <v>2403</v>
      </c>
      <c r="D298" s="123">
        <f t="shared" si="6"/>
        <v>662.5</v>
      </c>
      <c r="E298" s="127">
        <v>7950</v>
      </c>
    </row>
    <row r="299" spans="1:5">
      <c r="A299" s="29" t="s">
        <v>2404</v>
      </c>
      <c r="B299" s="29" t="s">
        <v>2405</v>
      </c>
      <c r="C299" s="122" t="s">
        <v>2398</v>
      </c>
      <c r="D299" s="123">
        <f t="shared" si="6"/>
        <v>125</v>
      </c>
      <c r="E299" s="127">
        <v>1500</v>
      </c>
    </row>
    <row r="300" spans="1:5">
      <c r="A300" s="29" t="s">
        <v>2406</v>
      </c>
      <c r="B300" s="29" t="s">
        <v>2407</v>
      </c>
      <c r="C300" s="122" t="s">
        <v>2398</v>
      </c>
      <c r="D300" s="123">
        <f t="shared" si="6"/>
        <v>500</v>
      </c>
      <c r="E300" s="127">
        <v>6000</v>
      </c>
    </row>
    <row r="301" spans="1:5">
      <c r="A301" s="29" t="s">
        <v>2408</v>
      </c>
      <c r="B301" s="29" t="s">
        <v>2409</v>
      </c>
      <c r="C301" s="122" t="s">
        <v>2403</v>
      </c>
      <c r="D301" s="123">
        <f t="shared" si="6"/>
        <v>1192.5</v>
      </c>
      <c r="E301" s="127">
        <v>14310</v>
      </c>
    </row>
    <row r="302" spans="1:5">
      <c r="A302" s="29" t="s">
        <v>2410</v>
      </c>
      <c r="B302" s="29" t="s">
        <v>2411</v>
      </c>
      <c r="C302" s="122" t="s">
        <v>2398</v>
      </c>
      <c r="D302" s="123">
        <f t="shared" ref="D302:D314" si="7">E302/12</f>
        <v>225</v>
      </c>
      <c r="E302" s="127">
        <v>2700</v>
      </c>
    </row>
    <row r="303" spans="1:5">
      <c r="A303" s="29" t="s">
        <v>2412</v>
      </c>
      <c r="B303" s="29" t="s">
        <v>2413</v>
      </c>
      <c r="C303" s="122" t="s">
        <v>2393</v>
      </c>
      <c r="D303" s="123">
        <f t="shared" si="7"/>
        <v>517.5</v>
      </c>
      <c r="E303" s="127">
        <v>6210</v>
      </c>
    </row>
    <row r="304" spans="1:5">
      <c r="A304" s="29" t="s">
        <v>2414</v>
      </c>
      <c r="B304" s="29" t="s">
        <v>2415</v>
      </c>
      <c r="C304" s="122" t="s">
        <v>2403</v>
      </c>
      <c r="D304" s="123">
        <f t="shared" si="7"/>
        <v>1192.5</v>
      </c>
      <c r="E304" s="127">
        <v>14310</v>
      </c>
    </row>
    <row r="305" spans="1:5">
      <c r="A305" s="29" t="s">
        <v>2416</v>
      </c>
      <c r="B305" s="29" t="s">
        <v>2417</v>
      </c>
      <c r="C305" s="122" t="s">
        <v>2398</v>
      </c>
      <c r="D305" s="123">
        <f t="shared" si="7"/>
        <v>225</v>
      </c>
      <c r="E305" s="127">
        <v>2700</v>
      </c>
    </row>
    <row r="306" spans="1:5">
      <c r="A306" s="29" t="s">
        <v>2418</v>
      </c>
      <c r="B306" s="29" t="s">
        <v>2419</v>
      </c>
      <c r="C306" s="122" t="s">
        <v>2398</v>
      </c>
      <c r="D306" s="123">
        <f t="shared" si="7"/>
        <v>325</v>
      </c>
      <c r="E306" s="127">
        <v>3900</v>
      </c>
    </row>
    <row r="307" spans="1:5">
      <c r="A307" s="29" t="s">
        <v>2420</v>
      </c>
      <c r="B307" s="29" t="s">
        <v>2421</v>
      </c>
      <c r="C307" s="122" t="s">
        <v>2398</v>
      </c>
      <c r="D307" s="123">
        <f t="shared" si="7"/>
        <v>500</v>
      </c>
      <c r="E307" s="127">
        <v>6000</v>
      </c>
    </row>
    <row r="308" spans="1:5" ht="45">
      <c r="A308" s="29" t="s">
        <v>2422</v>
      </c>
      <c r="B308" s="29" t="s">
        <v>2423</v>
      </c>
      <c r="C308" s="122" t="s">
        <v>2424</v>
      </c>
      <c r="D308" s="123">
        <f t="shared" si="7"/>
        <v>208.33333333333334</v>
      </c>
      <c r="E308" s="127">
        <v>2500</v>
      </c>
    </row>
    <row r="309" spans="1:5" ht="120">
      <c r="A309" s="29" t="s">
        <v>2425</v>
      </c>
      <c r="B309" s="29" t="s">
        <v>2426</v>
      </c>
      <c r="C309" s="122" t="s">
        <v>2427</v>
      </c>
      <c r="D309" s="123">
        <f t="shared" si="7"/>
        <v>29375</v>
      </c>
      <c r="E309" s="127">
        <v>352500</v>
      </c>
    </row>
    <row r="310" spans="1:5" ht="90">
      <c r="A310" s="29" t="s">
        <v>1730</v>
      </c>
      <c r="B310" s="29" t="s">
        <v>1731</v>
      </c>
      <c r="C310" s="122" t="s">
        <v>2428</v>
      </c>
      <c r="D310" s="123">
        <f t="shared" si="7"/>
        <v>293750</v>
      </c>
      <c r="E310" s="127">
        <v>3525000</v>
      </c>
    </row>
    <row r="311" spans="1:5" ht="135">
      <c r="A311" s="29" t="s">
        <v>2429</v>
      </c>
      <c r="B311" s="29" t="s">
        <v>2430</v>
      </c>
      <c r="C311" s="122" t="s">
        <v>2431</v>
      </c>
      <c r="D311" s="123">
        <f t="shared" si="7"/>
        <v>29375</v>
      </c>
      <c r="E311" s="127">
        <v>352500</v>
      </c>
    </row>
    <row r="312" spans="1:5" ht="120">
      <c r="A312" s="29" t="s">
        <v>2432</v>
      </c>
      <c r="B312" s="29" t="s">
        <v>2433</v>
      </c>
      <c r="C312" s="122" t="s">
        <v>2434</v>
      </c>
      <c r="D312" s="123">
        <f t="shared" si="7"/>
        <v>293750</v>
      </c>
      <c r="E312" s="127">
        <v>3525000</v>
      </c>
    </row>
    <row r="313" spans="1:5" ht="120">
      <c r="A313" s="29" t="s">
        <v>2435</v>
      </c>
      <c r="B313" s="29" t="s">
        <v>1737</v>
      </c>
      <c r="C313" s="122" t="s">
        <v>2436</v>
      </c>
      <c r="D313" s="123">
        <f t="shared" si="7"/>
        <v>29375</v>
      </c>
      <c r="E313" s="127">
        <v>352500</v>
      </c>
    </row>
    <row r="314" spans="1:5" ht="90">
      <c r="A314" s="29" t="s">
        <v>1727</v>
      </c>
      <c r="B314" s="29" t="s">
        <v>1728</v>
      </c>
      <c r="C314" s="122" t="s">
        <v>2437</v>
      </c>
      <c r="D314" s="123">
        <f t="shared" si="7"/>
        <v>241475</v>
      </c>
      <c r="E314" s="127">
        <v>2897700</v>
      </c>
    </row>
    <row r="315" spans="1:5" ht="75">
      <c r="A315" s="29" t="s">
        <v>2438</v>
      </c>
      <c r="B315" s="29" t="s">
        <v>2439</v>
      </c>
      <c r="C315" s="122" t="s">
        <v>2440</v>
      </c>
      <c r="D315" s="123">
        <f>E315/12</f>
        <v>1159000</v>
      </c>
      <c r="E315" s="127">
        <v>13908000</v>
      </c>
    </row>
    <row r="316" spans="1:5" ht="90">
      <c r="A316" s="29" t="s">
        <v>1724</v>
      </c>
      <c r="B316" s="29" t="s">
        <v>1725</v>
      </c>
      <c r="C316" s="122" t="s">
        <v>2441</v>
      </c>
      <c r="D316" s="123">
        <f>E316/12</f>
        <v>6166.666666666667</v>
      </c>
      <c r="E316" s="127">
        <v>74000</v>
      </c>
    </row>
    <row r="317" spans="1:5" ht="45">
      <c r="A317" s="11" t="s">
        <v>2442</v>
      </c>
      <c r="B317" s="29" t="s">
        <v>2443</v>
      </c>
      <c r="C317" s="122" t="s">
        <v>2444</v>
      </c>
      <c r="D317" s="124" t="s">
        <v>2445</v>
      </c>
      <c r="E317" s="122"/>
    </row>
    <row r="318" spans="1:5" ht="45">
      <c r="A318" s="11" t="s">
        <v>2442</v>
      </c>
      <c r="B318" s="29" t="s">
        <v>2446</v>
      </c>
      <c r="C318" s="122" t="s">
        <v>2447</v>
      </c>
      <c r="D318" s="124" t="s">
        <v>2448</v>
      </c>
      <c r="E318" s="122"/>
    </row>
    <row r="319" spans="1:5" ht="45">
      <c r="A319" s="11" t="s">
        <v>2442</v>
      </c>
      <c r="B319" s="29" t="s">
        <v>2449</v>
      </c>
      <c r="C319" s="122" t="s">
        <v>2450</v>
      </c>
      <c r="D319" s="124" t="s">
        <v>2451</v>
      </c>
      <c r="E319" s="122"/>
    </row>
  </sheetData>
  <conditionalFormatting sqref="A31">
    <cfRule type="duplicateValues" dxfId="0" priority="2"/>
  </conditionalFormatting>
  <pageMargins left="0.21" right="0.17" top="0.75" bottom="0.75" header="0" footer="0"/>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5E3C-0EE6-4697-865E-6FA1CC8EB391}">
  <dimension ref="A1:B26"/>
  <sheetViews>
    <sheetView workbookViewId="0">
      <selection sqref="A1:B1"/>
    </sheetView>
  </sheetViews>
  <sheetFormatPr defaultRowHeight="15.75"/>
  <cols>
    <col min="1" max="1" width="45.625" customWidth="1"/>
    <col min="2" max="2" width="54.25" customWidth="1"/>
  </cols>
  <sheetData>
    <row r="1" spans="1:2">
      <c r="A1" s="147" t="s">
        <v>2452</v>
      </c>
      <c r="B1" s="147"/>
    </row>
    <row r="2" spans="1:2">
      <c r="A2" s="115" t="s">
        <v>2453</v>
      </c>
      <c r="B2" s="115" t="s">
        <v>2454</v>
      </c>
    </row>
    <row r="3" spans="1:2">
      <c r="A3" s="117" t="s">
        <v>2455</v>
      </c>
      <c r="B3" s="117" t="s">
        <v>2456</v>
      </c>
    </row>
    <row r="4" spans="1:2">
      <c r="A4" s="117" t="s">
        <v>2457</v>
      </c>
      <c r="B4" s="117" t="s">
        <v>2458</v>
      </c>
    </row>
    <row r="5" spans="1:2">
      <c r="A5" s="117" t="s">
        <v>2459</v>
      </c>
      <c r="B5" s="117" t="s">
        <v>2460</v>
      </c>
    </row>
    <row r="6" spans="1:2">
      <c r="A6" s="117" t="s">
        <v>2461</v>
      </c>
      <c r="B6" s="117" t="s">
        <v>2462</v>
      </c>
    </row>
    <row r="7" spans="1:2">
      <c r="A7" s="117" t="s">
        <v>2463</v>
      </c>
      <c r="B7" s="117" t="s">
        <v>2464</v>
      </c>
    </row>
    <row r="8" spans="1:2">
      <c r="A8" s="117" t="s">
        <v>2465</v>
      </c>
      <c r="B8" s="117" t="s">
        <v>2466</v>
      </c>
    </row>
    <row r="9" spans="1:2">
      <c r="A9" s="117" t="s">
        <v>2467</v>
      </c>
      <c r="B9" s="117" t="s">
        <v>2468</v>
      </c>
    </row>
    <row r="10" spans="1:2">
      <c r="A10" s="117" t="s">
        <v>2469</v>
      </c>
      <c r="B10" s="117" t="s">
        <v>326</v>
      </c>
    </row>
    <row r="11" spans="1:2">
      <c r="A11" s="117" t="s">
        <v>2470</v>
      </c>
      <c r="B11" s="117" t="s">
        <v>2471</v>
      </c>
    </row>
    <row r="12" spans="1:2">
      <c r="A12" s="117" t="s">
        <v>2472</v>
      </c>
      <c r="B12" s="117" t="s">
        <v>2473</v>
      </c>
    </row>
    <row r="13" spans="1:2">
      <c r="A13" s="117" t="s">
        <v>2474</v>
      </c>
      <c r="B13" s="117" t="s">
        <v>2475</v>
      </c>
    </row>
    <row r="14" spans="1:2">
      <c r="A14" s="118" t="s">
        <v>2476</v>
      </c>
      <c r="B14" s="119" t="s">
        <v>121</v>
      </c>
    </row>
    <row r="15" spans="1:2">
      <c r="A15" s="117" t="s">
        <v>2477</v>
      </c>
      <c r="B15" s="117" t="s">
        <v>2478</v>
      </c>
    </row>
    <row r="16" spans="1:2">
      <c r="A16" s="117" t="s">
        <v>2479</v>
      </c>
      <c r="B16" s="117" t="s">
        <v>74</v>
      </c>
    </row>
    <row r="17" spans="1:2">
      <c r="A17" s="117" t="s">
        <v>2480</v>
      </c>
      <c r="B17" s="117" t="s">
        <v>98</v>
      </c>
    </row>
    <row r="18" spans="1:2">
      <c r="A18" s="117" t="s">
        <v>2481</v>
      </c>
      <c r="B18" s="117" t="s">
        <v>2482</v>
      </c>
    </row>
    <row r="19" spans="1:2">
      <c r="A19" s="120" t="s">
        <v>2483</v>
      </c>
      <c r="B19" s="121" t="s">
        <v>1301</v>
      </c>
    </row>
    <row r="20" spans="1:2">
      <c r="A20" s="117" t="s">
        <v>2484</v>
      </c>
      <c r="B20" s="117" t="s">
        <v>100</v>
      </c>
    </row>
    <row r="21" spans="1:2">
      <c r="A21" s="117" t="s">
        <v>2485</v>
      </c>
      <c r="B21" s="117" t="s">
        <v>2486</v>
      </c>
    </row>
    <row r="22" spans="1:2" ht="30">
      <c r="A22" s="117" t="s">
        <v>2487</v>
      </c>
      <c r="B22" s="117" t="s">
        <v>72</v>
      </c>
    </row>
    <row r="23" spans="1:2">
      <c r="A23" s="117" t="s">
        <v>2488</v>
      </c>
      <c r="B23" s="117" t="s">
        <v>773</v>
      </c>
    </row>
    <row r="24" spans="1:2" ht="30">
      <c r="A24" s="117" t="s">
        <v>2489</v>
      </c>
      <c r="B24" s="117" t="s">
        <v>2490</v>
      </c>
    </row>
    <row r="25" spans="1:2" ht="30">
      <c r="A25" s="117" t="s">
        <v>2491</v>
      </c>
      <c r="B25" s="117" t="s">
        <v>851</v>
      </c>
    </row>
    <row r="26" spans="1:2">
      <c r="A26" s="117" t="s">
        <v>2492</v>
      </c>
      <c r="B26" s="119" t="s">
        <v>942</v>
      </c>
    </row>
  </sheetData>
  <autoFilter ref="A2:B14" xr:uid="{1E755E3C-0EE6-4697-865E-6FA1CC8EB391}">
    <sortState xmlns:xlrd2="http://schemas.microsoft.com/office/spreadsheetml/2017/richdata2" ref="A3:B14">
      <sortCondition ref="B3:B14"/>
    </sortState>
  </autoFilter>
  <sortState xmlns:xlrd2="http://schemas.microsoft.com/office/spreadsheetml/2017/richdata2" ref="A3:B25">
    <sortCondition ref="B3:B25"/>
  </sortState>
  <mergeCells count="1">
    <mergeCell ref="A1: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281DB6DB513D4B903A1C2BA70F44A9" ma:contentTypeVersion="32" ma:contentTypeDescription="Create a new document." ma:contentTypeScope="" ma:versionID="317433e9786402bd3949a9b853e2b833">
  <xsd:schema xmlns:xsd="http://www.w3.org/2001/XMLSchema" xmlns:xs="http://www.w3.org/2001/XMLSchema" xmlns:p="http://schemas.microsoft.com/office/2006/metadata/properties" xmlns:ns2="d45ebb34-856e-4f59-a11b-4c4015175a86" xmlns:ns3="982ee02b-7af2-4cfb-9633-03ad9fbeb2f4" targetNamespace="http://schemas.microsoft.com/office/2006/metadata/properties" ma:root="true" ma:fieldsID="86d1cc55444beb9d69b79d89dc412339" ns2:_="" ns3:_="">
    <xsd:import namespace="d45ebb34-856e-4f59-a11b-4c4015175a86"/>
    <xsd:import namespace="982ee02b-7af2-4cfb-9633-03ad9fbeb2f4"/>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ebb34-856e-4f59-a11b-4c4015175a86"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OCR" ma:index="7" nillable="true" ma:displayName="Extracted Text" ma:internalName="MediaServiceOCR" ma:readOnly="true">
      <xsd:simpleType>
        <xsd:restriction base="dms:Note">
          <xsd:maxLength value="255"/>
        </xsd:restrictio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2ba981b-a7d8-40e2-97c9-302b9a05d7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2ee02b-7af2-4cfb-9633-03ad9fbeb2f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66969f1-15e9-419f-8c4c-e2dc2930f1b7}" ma:internalName="TaxCatchAll" ma:showField="CatchAllData" ma:web="982ee02b-7af2-4cfb-9633-03ad9fbeb2f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5ebb34-856e-4f59-a11b-4c4015175a86">
      <Terms xmlns="http://schemas.microsoft.com/office/infopath/2007/PartnerControls"/>
    </lcf76f155ced4ddcb4097134ff3c332f>
    <TaxCatchAll xmlns="982ee02b-7af2-4cfb-9633-03ad9fbeb2f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74B3E5-B79D-4BAC-BAC7-1EBC601E1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ebb34-856e-4f59-a11b-4c4015175a86"/>
    <ds:schemaRef ds:uri="982ee02b-7af2-4cfb-9633-03ad9fbeb2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22DA48-66FE-4CA4-94DE-2863DF548B12}">
  <ds:schemaRefs>
    <ds:schemaRef ds:uri="http://schemas.microsoft.com/office/2006/documentManagement/types"/>
    <ds:schemaRef ds:uri="http://schemas.openxmlformats.org/package/2006/metadata/core-properties"/>
    <ds:schemaRef ds:uri="http://purl.org/dc/elements/1.1/"/>
    <ds:schemaRef ds:uri="982ee02b-7af2-4cfb-9633-03ad9fbeb2f4"/>
    <ds:schemaRef ds:uri="http://www.w3.org/XML/1998/namespace"/>
    <ds:schemaRef ds:uri="http://schemas.microsoft.com/office/2006/metadata/properties"/>
    <ds:schemaRef ds:uri="d45ebb34-856e-4f59-a11b-4c4015175a86"/>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FD2310AC-148C-49E1-B213-1B9FDE4261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Tyler, Category 1 Pricing</vt:lpstr>
      <vt:lpstr>Tyler, Category 2 Pricing</vt:lpstr>
      <vt:lpstr>Historical Naming Reference</vt:lpstr>
      <vt:lpstr>'Tyler, Category 1 Pricing'!Print_Area</vt:lpstr>
      <vt:lpstr>'Tyler, Category 2 Pricing'!Print_Area</vt:lpstr>
      <vt:lpstr>'Tyler, Category 1 Pricing'!Print_Titles</vt:lpstr>
      <vt:lpstr>'Tyler, Category 2 Pricing'!Print_Titles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Pecinovsky, Christy</cp:lastModifiedBy>
  <cp:revision/>
  <dcterms:created xsi:type="dcterms:W3CDTF">2021-05-04T15:30:19Z</dcterms:created>
  <dcterms:modified xsi:type="dcterms:W3CDTF">2024-06-13T15:24:31Z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0x01010047281DB6DB513D4B903A1C2BA70F44A9</vt:lpwstr>
  </property>
  <property fmtid="{D5CDD505-2E9C-101B-9397-08002B2CF9AE}" pid="3" name="MediaServiceImageTags">
    <vt:lpwstr/>
  </property>
</Properties>
</file>