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t-file01\users$\Brandon\Desktop\"/>
    </mc:Choice>
  </mc:AlternateContent>
  <xr:revisionPtr revIDLastSave="0" documentId="8_{F92DD96D-93E2-4EBE-9FC2-080A735A44C2}" xr6:coauthVersionLast="47" xr6:coauthVersionMax="47" xr10:uidLastSave="{00000000-0000-0000-0000-000000000000}"/>
  <bookViews>
    <workbookView xWindow="28680" yWindow="-120" windowWidth="29040" windowHeight="15840" xr2:uid="{55747127-8C6C-437D-99EA-309B2F45B95A}"/>
  </bookViews>
  <sheets>
    <sheet name="Sheet1" sheetId="1" r:id="rId1"/>
  </sheets>
  <definedNames>
    <definedName name="_xlnm.Print_Area" localSheetId="0">Sheet1!$A$1:$K$212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7" i="1" l="1"/>
  <c r="J139" i="1"/>
  <c r="J111" i="1"/>
  <c r="J69" i="1"/>
  <c r="J55" i="1"/>
  <c r="J41" i="1"/>
  <c r="K182" i="1"/>
  <c r="F182" i="1"/>
  <c r="E182" i="1"/>
  <c r="D182" i="1"/>
  <c r="C182" i="1"/>
  <c r="K167" i="1"/>
  <c r="F167" i="1"/>
  <c r="E167" i="1"/>
  <c r="D167" i="1"/>
  <c r="C167" i="1"/>
  <c r="K153" i="1"/>
  <c r="F153" i="1"/>
  <c r="E153" i="1"/>
  <c r="D153" i="1"/>
  <c r="C153" i="1"/>
  <c r="K139" i="1"/>
  <c r="F139" i="1"/>
  <c r="E139" i="1"/>
  <c r="D139" i="1"/>
  <c r="C139" i="1"/>
  <c r="K125" i="1"/>
  <c r="F125" i="1"/>
  <c r="E125" i="1"/>
  <c r="D125" i="1"/>
  <c r="C125" i="1"/>
  <c r="K111" i="1"/>
  <c r="F111" i="1"/>
  <c r="E111" i="1"/>
  <c r="D111" i="1"/>
  <c r="C111" i="1"/>
  <c r="K97" i="1"/>
  <c r="F97" i="1"/>
  <c r="E97" i="1"/>
  <c r="D97" i="1"/>
  <c r="C97" i="1"/>
  <c r="K83" i="1"/>
  <c r="F83" i="1"/>
  <c r="E83" i="1"/>
  <c r="D83" i="1"/>
  <c r="C83" i="1"/>
  <c r="K69" i="1"/>
  <c r="F69" i="1"/>
  <c r="E69" i="1"/>
  <c r="D69" i="1"/>
  <c r="C69" i="1"/>
  <c r="K55" i="1"/>
  <c r="F55" i="1"/>
  <c r="E55" i="1"/>
  <c r="D55" i="1"/>
  <c r="C55" i="1"/>
  <c r="E41" i="1"/>
  <c r="C41" i="1"/>
  <c r="C27" i="1"/>
  <c r="E27" i="1"/>
  <c r="E13" i="1"/>
  <c r="C13" i="1"/>
  <c r="K41" i="1"/>
  <c r="F41" i="1"/>
  <c r="D41" i="1"/>
  <c r="D27" i="1"/>
  <c r="F27" i="1"/>
  <c r="K27" i="1"/>
  <c r="J13" i="1"/>
  <c r="F13" i="1"/>
  <c r="D13" i="1"/>
</calcChain>
</file>

<file path=xl/sharedStrings.xml><?xml version="1.0" encoding="utf-8"?>
<sst xmlns="http://schemas.openxmlformats.org/spreadsheetml/2006/main" count="490" uniqueCount="114">
  <si>
    <t>2015-2020</t>
  </si>
  <si>
    <t>Ford F-150</t>
  </si>
  <si>
    <t>Labor</t>
  </si>
  <si>
    <t>Westin Bull Bar</t>
  </si>
  <si>
    <t>Westin HDX Grill Guard</t>
  </si>
  <si>
    <t>Bull Bar Winch Mount</t>
  </si>
  <si>
    <t>Super Winch SX12(12,000)</t>
  </si>
  <si>
    <t>46-23835</t>
  </si>
  <si>
    <t xml:space="preserve">Bull Bar </t>
  </si>
  <si>
    <t>57-93835</t>
  </si>
  <si>
    <t xml:space="preserve">HD Grill Guard </t>
  </si>
  <si>
    <t>Westin</t>
  </si>
  <si>
    <t>Warn</t>
  </si>
  <si>
    <t>Warn Winch</t>
  </si>
  <si>
    <t>Trans4mer GEN II</t>
  </si>
  <si>
    <t>Trans4mer GEN III</t>
  </si>
  <si>
    <t>Part#</t>
  </si>
  <si>
    <t>95176/88240</t>
  </si>
  <si>
    <t>107653/107650</t>
  </si>
  <si>
    <t>Total Installed</t>
  </si>
  <si>
    <t>2021-Current</t>
  </si>
  <si>
    <t>N/A</t>
  </si>
  <si>
    <t>2011-2016</t>
  </si>
  <si>
    <t>Ford Super Duty</t>
  </si>
  <si>
    <t>46-43745</t>
  </si>
  <si>
    <t>57-94065A</t>
  </si>
  <si>
    <t>57-92375</t>
  </si>
  <si>
    <t>46-23735</t>
  </si>
  <si>
    <t>VR EVO 12(12,000)</t>
  </si>
  <si>
    <t>W/Warn Winch</t>
  </si>
  <si>
    <t>W/Super Winch</t>
  </si>
  <si>
    <t>2017-Current</t>
  </si>
  <si>
    <t xml:space="preserve">2009-2019 </t>
  </si>
  <si>
    <t>Ram 1500</t>
  </si>
  <si>
    <t>2019- Current</t>
  </si>
  <si>
    <t>2011-2018</t>
  </si>
  <si>
    <t>Ram 2500/3500</t>
  </si>
  <si>
    <t>2015-2019</t>
  </si>
  <si>
    <t>Silverado 2500/3500</t>
  </si>
  <si>
    <t>2020-Current</t>
  </si>
  <si>
    <t>Silverad 2500/3500</t>
  </si>
  <si>
    <t>2019-2023</t>
  </si>
  <si>
    <t>Silverad 1500</t>
  </si>
  <si>
    <t>46-23905</t>
  </si>
  <si>
    <t>57-93905</t>
  </si>
  <si>
    <t>HD Grill Guard 2020-2022</t>
  </si>
  <si>
    <t>57-94015</t>
  </si>
  <si>
    <t>HD Grill Guard 2017-2021</t>
  </si>
  <si>
    <t>2009-2019</t>
  </si>
  <si>
    <t>46-23755</t>
  </si>
  <si>
    <t>46-43755</t>
  </si>
  <si>
    <t>57-93545</t>
  </si>
  <si>
    <t>46-23975</t>
  </si>
  <si>
    <t>NA</t>
  </si>
  <si>
    <t>57-93975</t>
  </si>
  <si>
    <t>46-23555</t>
  </si>
  <si>
    <t>46-43555</t>
  </si>
  <si>
    <t>57-93555</t>
  </si>
  <si>
    <t>46-24025</t>
  </si>
  <si>
    <t>57-94025</t>
  </si>
  <si>
    <t>46-23785</t>
  </si>
  <si>
    <t>57-93785</t>
  </si>
  <si>
    <t>46-23995</t>
  </si>
  <si>
    <t>57-93995</t>
  </si>
  <si>
    <t>46-23955</t>
  </si>
  <si>
    <t>46-42275</t>
  </si>
  <si>
    <t>57-93955</t>
  </si>
  <si>
    <t>Footnotes: </t>
  </si>
  <si>
    <t>Requires lower bumper grille trimming</t>
  </si>
  <si>
    <t>Trimming of second air dam required. </t>
  </si>
  <si>
    <t>Drilling required. </t>
  </si>
  <si>
    <t>Minor trimming required on 2010 - 2013 models. </t>
  </si>
  <si>
    <t>Removal or trimming of plastic bumper insert required on vehicles that did not come with factory tow hooks. </t>
  </si>
  <si>
    <t>Will Interfere With Adaptive Cruise (Speed) Control If Equipped.</t>
  </si>
  <si>
    <t>Factory tow hooks cannot be re-used. </t>
  </si>
  <si>
    <t>Minor trimming of tow hook pockets required. </t>
  </si>
  <si>
    <t>Will interfere with front parking sensors if equipped.</t>
  </si>
  <si>
    <t>Will interfere with front camera if equipped.</t>
  </si>
  <si>
    <t>Will partially block airflow to intercooler on EcoBoost models.</t>
  </si>
  <si>
    <t>Trimming to front bumper plastic required.</t>
  </si>
  <si>
    <t>Exclude models with "Lane Departure Distance Module"</t>
  </si>
  <si>
    <t>Will interfere with the function of the Toyota Safety Sense (TSS) system on 2018 &amp; up models</t>
  </si>
  <si>
    <t>Skidplate must be removed on Z71 models</t>
  </si>
  <si>
    <t>Trimming of center panel of bumper</t>
  </si>
  <si>
    <t>Will interfere with block heater plug</t>
  </si>
  <si>
    <t>Excludes models with skid plase</t>
  </si>
  <si>
    <t>License relocator needed for license plate to be visible</t>
  </si>
  <si>
    <t>Trimming of valence required</t>
  </si>
  <si>
    <r>
      <t>Not compatible with “Ford Performance by WARN</t>
    </r>
    <r>
      <rPr>
        <sz val="10"/>
        <color rgb="FF555555"/>
        <rFont val="Arial"/>
        <family val="2"/>
      </rPr>
      <t>® </t>
    </r>
    <r>
      <rPr>
        <sz val="14"/>
        <color rgb="FF555555"/>
        <rFont val="Arial"/>
        <family val="2"/>
      </rPr>
      <t>Super Duty Winch Kit”.</t>
    </r>
  </si>
  <si>
    <t>Requires Cutting Or Removing The Air Dam/Bumper Valance.</t>
  </si>
  <si>
    <t>Requires Removing Electric Air Dam/Bumper Valance.</t>
  </si>
  <si>
    <t>Excludes Optional 6” &amp; 10" HDX Flush Mount B-Force LED Mount Kit Part # 57-0025 &amp; 57-0035.</t>
  </si>
  <si>
    <t>Will Interfere With Forward Collision Warning Systems That Feature Grille Mounted Laser Control Sensors If Equipped.</t>
  </si>
  <si>
    <t>May Require Parking Sensors To Be Permanently Disabled By An Authorized GM Service Technician If Equipped.</t>
  </si>
  <si>
    <t>Excludes Vehicles With Plastic Bumpers.</t>
  </si>
  <si>
    <t>Westin Tow Hooks(2)(Pair</t>
  </si>
  <si>
    <t>90155/88240</t>
  </si>
  <si>
    <t>98080/88240</t>
  </si>
  <si>
    <t>108001/107650</t>
  </si>
  <si>
    <t>90135/88240</t>
  </si>
  <si>
    <t>2020- Current</t>
  </si>
  <si>
    <t>91405/88240</t>
  </si>
  <si>
    <t>108004/107650</t>
  </si>
  <si>
    <t>94036/88240</t>
  </si>
  <si>
    <t>108003/107650</t>
  </si>
  <si>
    <t>103008/88240</t>
  </si>
  <si>
    <t>https://www.westinautomotive.com/hdx-winch-mount-grille-guard</t>
  </si>
  <si>
    <t>Bull Bar Winch Mount/Bull Bar</t>
  </si>
  <si>
    <t>https://www.westinautomotive.com/max-winch-mounting-system</t>
  </si>
  <si>
    <t>https://www.westinautomotive.com/superwinch-sx-series-winches</t>
  </si>
  <si>
    <t>https://www.westinautomotive.com/product-detail/46-3005/max-winch-tray-tow-hook</t>
  </si>
  <si>
    <t>https://www.warn.com/vr-evo-12-103254</t>
  </si>
  <si>
    <t>https://www.warn.com/trans4mer-gen-iii-mid-frame-bracket-chevrolet-silverado-108003</t>
  </si>
  <si>
    <t>https://www.warn.com/trans4mer-gen-iii-bolt-on-center-grille-guard-for-ford-ranger-104255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</si>
</sst>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555555"/>
      <name val="Arial"/>
      <family val="2"/>
    </font>
    <font>
      <sz val="10"/>
      <color rgb="FF55555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4" borderId="0" xfId="1" applyFont="1" applyFill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2" fillId="4" borderId="0" xfId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4" borderId="2" xfId="1" applyFont="1" applyFill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44" fontId="2" fillId="6" borderId="5" xfId="1" applyFont="1" applyFill="1" applyBorder="1" applyAlignment="1">
      <alignment horizontal="center" vertical="center"/>
    </xf>
    <xf numFmtId="44" fontId="2" fillId="6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2" fillId="7" borderId="2" xfId="1" applyFont="1" applyFill="1" applyBorder="1" applyAlignment="1">
      <alignment horizontal="center" vertical="center"/>
    </xf>
    <xf numFmtId="44" fontId="2" fillId="7" borderId="0" xfId="1" applyFont="1" applyFill="1" applyBorder="1" applyAlignment="1">
      <alignment horizontal="center" vertical="center"/>
    </xf>
    <xf numFmtId="44" fontId="2" fillId="7" borderId="0" xfId="1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44" fontId="2" fillId="3" borderId="2" xfId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horizontal="center" vertical="center"/>
    </xf>
    <xf numFmtId="0" fontId="0" fillId="8" borderId="0" xfId="0" applyFill="1"/>
    <xf numFmtId="0" fontId="3" fillId="8" borderId="9" xfId="0" applyFont="1" applyFill="1" applyBorder="1" applyAlignment="1">
      <alignment vertical="top" wrapText="1" indent="3"/>
    </xf>
    <xf numFmtId="0" fontId="3" fillId="8" borderId="9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 indent="3"/>
    </xf>
    <xf numFmtId="0" fontId="3" fillId="9" borderId="9" xfId="0" applyFont="1" applyFill="1" applyBorder="1" applyAlignment="1">
      <alignment vertical="top" wrapText="1"/>
    </xf>
    <xf numFmtId="44" fontId="2" fillId="0" borderId="0" xfId="1" applyFont="1" applyFill="1" applyAlignment="1">
      <alignment horizontal="center" vertical="center"/>
    </xf>
    <xf numFmtId="44" fontId="2" fillId="0" borderId="0" xfId="1" applyFont="1" applyAlignment="1">
      <alignment vertical="center"/>
    </xf>
    <xf numFmtId="0" fontId="3" fillId="8" borderId="10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3" fillId="8" borderId="10" xfId="0" applyFont="1" applyFill="1" applyBorder="1" applyAlignment="1">
      <alignment vertical="top" wrapText="1" indent="3"/>
    </xf>
    <xf numFmtId="0" fontId="3" fillId="9" borderId="10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1140-F806-45C4-B535-34B6D427A6FA}">
  <dimension ref="A1:K212"/>
  <sheetViews>
    <sheetView tabSelected="1" view="pageLayout" topLeftCell="A168" zoomScaleNormal="100" workbookViewId="0">
      <selection activeCell="H179" sqref="H179"/>
    </sheetView>
  </sheetViews>
  <sheetFormatPr defaultColWidth="30.7109375" defaultRowHeight="24" customHeight="1" x14ac:dyDescent="0.25"/>
  <cols>
    <col min="1" max="1" width="30.7109375" style="1"/>
    <col min="2" max="2" width="22.7109375" style="1" customWidth="1"/>
    <col min="3" max="4" width="22.7109375" style="2" customWidth="1"/>
    <col min="5" max="6" width="23.7109375" style="2" customWidth="1"/>
    <col min="7" max="7" width="6" style="4" customWidth="1"/>
    <col min="8" max="8" width="30.7109375" style="1"/>
    <col min="9" max="9" width="22.5703125" style="1" customWidth="1"/>
    <col min="10" max="10" width="22.85546875" style="2" customWidth="1"/>
    <col min="11" max="11" width="23.7109375" style="2" customWidth="1"/>
    <col min="12" max="16384" width="30.7109375" style="1"/>
  </cols>
  <sheetData>
    <row r="1" spans="1:11" ht="24" customHeight="1" x14ac:dyDescent="0.25">
      <c r="A1" s="8" t="s">
        <v>11</v>
      </c>
      <c r="B1" s="9"/>
      <c r="C1" s="23" t="s">
        <v>3</v>
      </c>
      <c r="D1" s="27" t="s">
        <v>3</v>
      </c>
      <c r="E1" s="23" t="s">
        <v>4</v>
      </c>
      <c r="F1" s="27" t="s">
        <v>4</v>
      </c>
      <c r="G1" s="11"/>
      <c r="H1" s="26" t="s">
        <v>12</v>
      </c>
      <c r="I1" s="9" t="s">
        <v>13</v>
      </c>
      <c r="J1" s="10" t="s">
        <v>14</v>
      </c>
      <c r="K1" s="12" t="s">
        <v>15</v>
      </c>
    </row>
    <row r="2" spans="1:11" ht="24" customHeight="1" x14ac:dyDescent="0.25">
      <c r="A2" s="13" t="s">
        <v>0</v>
      </c>
      <c r="B2" s="1" t="s">
        <v>16</v>
      </c>
      <c r="C2" s="25" t="s">
        <v>29</v>
      </c>
      <c r="D2" s="28" t="s">
        <v>30</v>
      </c>
      <c r="E2" s="24" t="s">
        <v>29</v>
      </c>
      <c r="F2" s="28" t="s">
        <v>30</v>
      </c>
      <c r="G2" s="6"/>
      <c r="H2" s="7" t="s">
        <v>0</v>
      </c>
      <c r="I2" s="1" t="s">
        <v>16</v>
      </c>
      <c r="J2" s="5"/>
      <c r="K2" s="14"/>
    </row>
    <row r="3" spans="1:11" ht="24" customHeight="1" x14ac:dyDescent="0.25">
      <c r="A3" s="13" t="s">
        <v>1</v>
      </c>
      <c r="D3" s="5"/>
      <c r="E3" s="5"/>
      <c r="F3" s="5"/>
      <c r="G3" s="6"/>
      <c r="H3" s="7" t="s">
        <v>1</v>
      </c>
      <c r="J3" s="5"/>
      <c r="K3" s="14"/>
    </row>
    <row r="4" spans="1:11" ht="24" customHeight="1" x14ac:dyDescent="0.25">
      <c r="A4" s="15"/>
      <c r="D4" s="5"/>
      <c r="E4" s="5"/>
      <c r="F4" s="5"/>
      <c r="G4" s="6"/>
      <c r="J4" s="5"/>
      <c r="K4" s="14"/>
    </row>
    <row r="5" spans="1:11" ht="24" customHeight="1" x14ac:dyDescent="0.25">
      <c r="A5" s="1" t="s">
        <v>28</v>
      </c>
      <c r="B5" s="1">
        <v>103254</v>
      </c>
      <c r="C5" s="2">
        <v>748</v>
      </c>
      <c r="D5" s="5"/>
      <c r="E5" s="5">
        <v>748</v>
      </c>
      <c r="F5" s="5"/>
      <c r="G5" s="6"/>
      <c r="J5" s="5"/>
      <c r="K5" s="14"/>
    </row>
    <row r="6" spans="1:11" ht="24" customHeight="1" x14ac:dyDescent="0.25">
      <c r="A6" s="15" t="s">
        <v>6</v>
      </c>
      <c r="B6" s="1">
        <v>171200</v>
      </c>
      <c r="D6" s="5">
        <v>649</v>
      </c>
      <c r="E6" s="5"/>
      <c r="F6" s="5">
        <v>649</v>
      </c>
      <c r="G6" s="6"/>
      <c r="H6" s="1" t="s">
        <v>28</v>
      </c>
      <c r="I6" s="1">
        <v>103254</v>
      </c>
      <c r="J6" s="5">
        <v>748</v>
      </c>
      <c r="K6" s="20"/>
    </row>
    <row r="7" spans="1:11" ht="24" customHeight="1" x14ac:dyDescent="0.25">
      <c r="A7" s="15" t="s">
        <v>5</v>
      </c>
      <c r="B7" s="1" t="s">
        <v>7</v>
      </c>
      <c r="C7" s="2">
        <v>380</v>
      </c>
      <c r="D7" s="5">
        <v>380</v>
      </c>
      <c r="E7" s="5"/>
      <c r="F7" s="5"/>
      <c r="G7" s="6"/>
      <c r="H7" s="1" t="s">
        <v>14</v>
      </c>
      <c r="I7" s="1" t="s">
        <v>17</v>
      </c>
      <c r="J7" s="5">
        <v>1115</v>
      </c>
      <c r="K7" s="20"/>
    </row>
    <row r="8" spans="1:11" ht="24" customHeight="1" x14ac:dyDescent="0.25">
      <c r="A8" s="15" t="s">
        <v>8</v>
      </c>
      <c r="B8" s="1">
        <v>4643745</v>
      </c>
      <c r="C8" s="2">
        <v>275</v>
      </c>
      <c r="D8" s="5">
        <v>275</v>
      </c>
      <c r="E8" s="5"/>
      <c r="F8" s="5"/>
      <c r="G8" s="6"/>
      <c r="J8" s="5"/>
      <c r="K8" s="20"/>
    </row>
    <row r="9" spans="1:11" ht="24" customHeight="1" x14ac:dyDescent="0.25">
      <c r="A9" s="15"/>
      <c r="D9" s="5"/>
      <c r="E9" s="5"/>
      <c r="F9" s="5"/>
      <c r="G9" s="6"/>
      <c r="H9" s="1" t="s">
        <v>15</v>
      </c>
      <c r="J9" s="5"/>
      <c r="K9" s="20" t="s">
        <v>21</v>
      </c>
    </row>
    <row r="10" spans="1:11" ht="24" customHeight="1" x14ac:dyDescent="0.25">
      <c r="A10" s="15" t="s">
        <v>10</v>
      </c>
      <c r="B10" s="1" t="s">
        <v>9</v>
      </c>
      <c r="D10" s="5"/>
      <c r="E10" s="5">
        <v>1310</v>
      </c>
      <c r="F10" s="5">
        <v>1310</v>
      </c>
      <c r="G10" s="6"/>
      <c r="J10" s="5"/>
      <c r="K10" s="20"/>
    </row>
    <row r="11" spans="1:11" ht="24" customHeight="1" x14ac:dyDescent="0.25">
      <c r="A11" s="15" t="s">
        <v>2</v>
      </c>
      <c r="C11" s="2">
        <v>490</v>
      </c>
      <c r="D11" s="5">
        <v>490</v>
      </c>
      <c r="E11" s="5">
        <v>490</v>
      </c>
      <c r="F11" s="5">
        <v>490</v>
      </c>
      <c r="G11" s="6"/>
      <c r="H11" s="1" t="s">
        <v>2</v>
      </c>
      <c r="J11" s="5">
        <v>490</v>
      </c>
      <c r="K11" s="20"/>
    </row>
    <row r="12" spans="1:11" ht="24" customHeight="1" x14ac:dyDescent="0.25">
      <c r="A12" s="15"/>
      <c r="D12" s="5"/>
      <c r="E12" s="5"/>
      <c r="F12" s="5"/>
      <c r="G12" s="6"/>
      <c r="J12" s="5"/>
      <c r="K12" s="20"/>
    </row>
    <row r="13" spans="1:11" s="3" customFormat="1" ht="24" customHeight="1" thickBot="1" x14ac:dyDescent="0.3">
      <c r="A13" s="16" t="s">
        <v>19</v>
      </c>
      <c r="B13" s="17"/>
      <c r="C13" s="18">
        <f>SUM(C5:C12)</f>
        <v>1893</v>
      </c>
      <c r="D13" s="18">
        <f>SUM(D6:D12)</f>
        <v>1794</v>
      </c>
      <c r="E13" s="18">
        <f>SUM(E5:E12)</f>
        <v>2548</v>
      </c>
      <c r="F13" s="18">
        <f>SUM(F6:F12)</f>
        <v>2449</v>
      </c>
      <c r="G13" s="18"/>
      <c r="H13" s="17" t="s">
        <v>19</v>
      </c>
      <c r="I13" s="17"/>
      <c r="J13" s="18">
        <f>SUM(J6:J12)</f>
        <v>2353</v>
      </c>
      <c r="K13" s="19"/>
    </row>
    <row r="14" spans="1:11" ht="24" customHeight="1" thickBot="1" x14ac:dyDescent="0.3">
      <c r="G14" s="34"/>
    </row>
    <row r="15" spans="1:11" ht="24" customHeight="1" x14ac:dyDescent="0.25">
      <c r="A15" s="8" t="s">
        <v>11</v>
      </c>
      <c r="B15" s="9"/>
      <c r="C15" s="23" t="s">
        <v>3</v>
      </c>
      <c r="D15" s="27" t="s">
        <v>3</v>
      </c>
      <c r="E15" s="23" t="s">
        <v>4</v>
      </c>
      <c r="F15" s="27" t="s">
        <v>4</v>
      </c>
      <c r="G15" s="11"/>
      <c r="H15" s="26" t="s">
        <v>12</v>
      </c>
      <c r="I15" s="9" t="s">
        <v>13</v>
      </c>
      <c r="J15" s="10" t="s">
        <v>14</v>
      </c>
      <c r="K15" s="12" t="s">
        <v>15</v>
      </c>
    </row>
    <row r="16" spans="1:11" ht="24" customHeight="1" x14ac:dyDescent="0.25">
      <c r="A16" s="13" t="s">
        <v>20</v>
      </c>
      <c r="B16" s="1" t="s">
        <v>16</v>
      </c>
      <c r="C16" s="25" t="s">
        <v>29</v>
      </c>
      <c r="D16" s="28" t="s">
        <v>30</v>
      </c>
      <c r="E16" s="24" t="s">
        <v>29</v>
      </c>
      <c r="F16" s="28" t="s">
        <v>30</v>
      </c>
      <c r="G16" s="6"/>
      <c r="H16" s="7" t="s">
        <v>20</v>
      </c>
      <c r="I16" s="1" t="s">
        <v>16</v>
      </c>
      <c r="J16" s="5"/>
      <c r="K16" s="14"/>
    </row>
    <row r="17" spans="1:11" ht="24" customHeight="1" x14ac:dyDescent="0.25">
      <c r="A17" s="13" t="s">
        <v>1</v>
      </c>
      <c r="D17" s="5"/>
      <c r="E17" s="5"/>
      <c r="F17" s="5"/>
      <c r="G17" s="6"/>
      <c r="H17" s="7" t="s">
        <v>1</v>
      </c>
      <c r="J17" s="5"/>
      <c r="K17" s="14"/>
    </row>
    <row r="18" spans="1:11" ht="24" customHeight="1" x14ac:dyDescent="0.25">
      <c r="A18" s="15"/>
      <c r="D18" s="5"/>
      <c r="E18" s="5"/>
      <c r="F18" s="5"/>
      <c r="G18" s="6"/>
      <c r="J18" s="5"/>
      <c r="K18" s="14"/>
    </row>
    <row r="19" spans="1:11" ht="24" customHeight="1" x14ac:dyDescent="0.25">
      <c r="A19" s="1" t="s">
        <v>28</v>
      </c>
      <c r="B19" s="1">
        <v>103254</v>
      </c>
      <c r="C19" s="2">
        <v>748</v>
      </c>
      <c r="D19" s="5"/>
      <c r="E19" s="5">
        <v>748</v>
      </c>
      <c r="F19" s="5"/>
      <c r="G19" s="6"/>
      <c r="J19" s="5"/>
      <c r="K19" s="14"/>
    </row>
    <row r="20" spans="1:11" ht="24" customHeight="1" x14ac:dyDescent="0.25">
      <c r="A20" s="15" t="s">
        <v>6</v>
      </c>
      <c r="B20" s="1">
        <v>171200</v>
      </c>
      <c r="D20" s="5">
        <v>649</v>
      </c>
      <c r="E20" s="5"/>
      <c r="F20" s="5">
        <v>649</v>
      </c>
      <c r="G20" s="6"/>
      <c r="H20" s="1" t="s">
        <v>28</v>
      </c>
      <c r="I20" s="1">
        <v>103254</v>
      </c>
      <c r="J20" s="21"/>
      <c r="K20" s="14">
        <v>748</v>
      </c>
    </row>
    <row r="21" spans="1:11" ht="24" customHeight="1" x14ac:dyDescent="0.25">
      <c r="A21" s="15" t="s">
        <v>5</v>
      </c>
      <c r="B21" s="1" t="s">
        <v>7</v>
      </c>
      <c r="C21" s="2">
        <v>380</v>
      </c>
      <c r="D21" s="5">
        <v>380</v>
      </c>
      <c r="E21" s="5"/>
      <c r="F21" s="5"/>
      <c r="G21" s="6"/>
      <c r="H21" s="1" t="s">
        <v>14</v>
      </c>
      <c r="J21" s="21" t="s">
        <v>21</v>
      </c>
      <c r="K21" s="14"/>
    </row>
    <row r="22" spans="1:11" ht="24" customHeight="1" x14ac:dyDescent="0.25">
      <c r="A22" s="15" t="s">
        <v>8</v>
      </c>
      <c r="B22" s="1" t="s">
        <v>24</v>
      </c>
      <c r="C22" s="2">
        <v>275</v>
      </c>
      <c r="D22" s="5">
        <v>275</v>
      </c>
      <c r="E22" s="5"/>
      <c r="F22" s="5"/>
      <c r="G22" s="6"/>
      <c r="J22" s="21"/>
      <c r="K22" s="14"/>
    </row>
    <row r="23" spans="1:11" ht="24" customHeight="1" x14ac:dyDescent="0.25">
      <c r="A23" s="15"/>
      <c r="D23" s="5"/>
      <c r="E23" s="5"/>
      <c r="F23" s="5"/>
      <c r="G23" s="6"/>
      <c r="H23" s="1" t="s">
        <v>15</v>
      </c>
      <c r="I23" s="1" t="s">
        <v>18</v>
      </c>
      <c r="J23" s="21"/>
      <c r="K23" s="14">
        <v>685</v>
      </c>
    </row>
    <row r="24" spans="1:11" ht="24" customHeight="1" x14ac:dyDescent="0.25">
      <c r="A24" s="15" t="s">
        <v>10</v>
      </c>
      <c r="B24" s="1" t="s">
        <v>25</v>
      </c>
      <c r="D24" s="5"/>
      <c r="E24" s="5">
        <v>1310</v>
      </c>
      <c r="F24" s="5">
        <v>1310</v>
      </c>
      <c r="G24" s="6"/>
      <c r="J24" s="21"/>
      <c r="K24" s="14"/>
    </row>
    <row r="25" spans="1:11" ht="24" customHeight="1" x14ac:dyDescent="0.25">
      <c r="A25" s="15" t="s">
        <v>2</v>
      </c>
      <c r="C25" s="2">
        <v>490</v>
      </c>
      <c r="D25" s="5">
        <v>490</v>
      </c>
      <c r="E25" s="5">
        <v>490</v>
      </c>
      <c r="F25" s="5">
        <v>490</v>
      </c>
      <c r="G25" s="6"/>
      <c r="H25" s="1" t="s">
        <v>2</v>
      </c>
      <c r="J25" s="21"/>
      <c r="K25" s="14">
        <v>490</v>
      </c>
    </row>
    <row r="26" spans="1:11" ht="24" customHeight="1" x14ac:dyDescent="0.25">
      <c r="A26" s="15"/>
      <c r="D26" s="5"/>
      <c r="E26" s="5"/>
      <c r="F26" s="5"/>
      <c r="G26" s="6"/>
      <c r="J26" s="21"/>
      <c r="K26" s="14"/>
    </row>
    <row r="27" spans="1:11" s="3" customFormat="1" ht="24" customHeight="1" thickBot="1" x14ac:dyDescent="0.3">
      <c r="A27" s="16" t="s">
        <v>19</v>
      </c>
      <c r="B27" s="17"/>
      <c r="C27" s="18">
        <f>SUM(C19:C26)</f>
        <v>1893</v>
      </c>
      <c r="D27" s="18">
        <f>SUM(D19:D26)</f>
        <v>1794</v>
      </c>
      <c r="E27" s="18">
        <f>SUM(E19:E26)</f>
        <v>2548</v>
      </c>
      <c r="F27" s="18">
        <f>SUM(F19:F26)</f>
        <v>2449</v>
      </c>
      <c r="G27" s="18"/>
      <c r="H27" s="17" t="s">
        <v>19</v>
      </c>
      <c r="I27" s="17"/>
      <c r="J27" s="18"/>
      <c r="K27" s="19">
        <f>SUM(K17:K26)</f>
        <v>1923</v>
      </c>
    </row>
    <row r="28" spans="1:11" ht="24" customHeight="1" thickBot="1" x14ac:dyDescent="0.3">
      <c r="G28" s="34"/>
    </row>
    <row r="29" spans="1:11" ht="24" customHeight="1" x14ac:dyDescent="0.25">
      <c r="A29" s="8" t="s">
        <v>11</v>
      </c>
      <c r="B29" s="9"/>
      <c r="C29" s="23" t="s">
        <v>3</v>
      </c>
      <c r="D29" s="27" t="s">
        <v>3</v>
      </c>
      <c r="E29" s="23" t="s">
        <v>4</v>
      </c>
      <c r="F29" s="27" t="s">
        <v>4</v>
      </c>
      <c r="G29" s="11"/>
      <c r="H29" s="26" t="s">
        <v>12</v>
      </c>
      <c r="I29" s="9" t="s">
        <v>13</v>
      </c>
      <c r="J29" s="10" t="s">
        <v>14</v>
      </c>
      <c r="K29" s="12" t="s">
        <v>15</v>
      </c>
    </row>
    <row r="30" spans="1:11" ht="24" customHeight="1" x14ac:dyDescent="0.25">
      <c r="A30" s="13" t="s">
        <v>22</v>
      </c>
      <c r="B30" s="1" t="s">
        <v>16</v>
      </c>
      <c r="C30" s="25" t="s">
        <v>29</v>
      </c>
      <c r="D30" s="28" t="s">
        <v>30</v>
      </c>
      <c r="E30" s="24" t="s">
        <v>29</v>
      </c>
      <c r="F30" s="28" t="s">
        <v>30</v>
      </c>
      <c r="G30" s="6"/>
      <c r="H30" s="13" t="s">
        <v>22</v>
      </c>
      <c r="I30" s="1" t="s">
        <v>16</v>
      </c>
      <c r="J30" s="5"/>
      <c r="K30" s="14"/>
    </row>
    <row r="31" spans="1:11" ht="24" customHeight="1" x14ac:dyDescent="0.25">
      <c r="A31" s="13" t="s">
        <v>23</v>
      </c>
      <c r="D31" s="5"/>
      <c r="E31" s="5"/>
      <c r="F31" s="5"/>
      <c r="G31" s="6"/>
      <c r="H31" s="13" t="s">
        <v>23</v>
      </c>
      <c r="J31" s="5"/>
      <c r="K31" s="14"/>
    </row>
    <row r="32" spans="1:11" ht="24" customHeight="1" x14ac:dyDescent="0.25">
      <c r="A32" s="15"/>
      <c r="D32" s="5"/>
      <c r="E32" s="5"/>
      <c r="F32" s="5"/>
      <c r="G32" s="6"/>
      <c r="J32" s="5"/>
      <c r="K32" s="14"/>
    </row>
    <row r="33" spans="1:11" ht="24" customHeight="1" x14ac:dyDescent="0.25">
      <c r="A33" s="1" t="s">
        <v>28</v>
      </c>
      <c r="B33" s="1">
        <v>103254</v>
      </c>
      <c r="C33" s="2">
        <v>748</v>
      </c>
      <c r="D33" s="5"/>
      <c r="E33" s="5">
        <v>748</v>
      </c>
      <c r="F33" s="5"/>
      <c r="G33" s="6"/>
      <c r="J33" s="5"/>
      <c r="K33" s="20"/>
    </row>
    <row r="34" spans="1:11" ht="24" customHeight="1" x14ac:dyDescent="0.25">
      <c r="A34" s="15" t="s">
        <v>6</v>
      </c>
      <c r="B34" s="1">
        <v>171200</v>
      </c>
      <c r="D34" s="5">
        <v>649</v>
      </c>
      <c r="E34" s="5"/>
      <c r="F34" s="5">
        <v>649</v>
      </c>
      <c r="G34" s="6"/>
      <c r="H34" s="1" t="s">
        <v>28</v>
      </c>
      <c r="I34" s="1">
        <v>103254</v>
      </c>
      <c r="J34" s="22">
        <v>748</v>
      </c>
      <c r="K34" s="20"/>
    </row>
    <row r="35" spans="1:11" ht="24" customHeight="1" x14ac:dyDescent="0.25">
      <c r="A35" s="15" t="s">
        <v>5</v>
      </c>
      <c r="B35" s="1" t="s">
        <v>27</v>
      </c>
      <c r="C35" s="2">
        <v>507</v>
      </c>
      <c r="D35" s="5">
        <v>507</v>
      </c>
      <c r="E35" s="5"/>
      <c r="F35" s="5"/>
      <c r="G35" s="6"/>
      <c r="H35" s="1" t="s">
        <v>14</v>
      </c>
      <c r="I35" s="1" t="s">
        <v>96</v>
      </c>
      <c r="J35" s="22">
        <v>960</v>
      </c>
      <c r="K35" s="20"/>
    </row>
    <row r="36" spans="1:11" ht="24" customHeight="1" x14ac:dyDescent="0.25">
      <c r="A36" s="15" t="s">
        <v>8</v>
      </c>
      <c r="B36" s="1" t="s">
        <v>24</v>
      </c>
      <c r="C36" s="2">
        <v>275</v>
      </c>
      <c r="D36" s="5">
        <v>275</v>
      </c>
      <c r="E36" s="5"/>
      <c r="F36" s="5"/>
      <c r="G36" s="6"/>
      <c r="J36" s="22"/>
      <c r="K36" s="20"/>
    </row>
    <row r="37" spans="1:11" ht="24" customHeight="1" x14ac:dyDescent="0.25">
      <c r="A37" s="15"/>
      <c r="D37" s="5"/>
      <c r="E37" s="5"/>
      <c r="F37" s="5"/>
      <c r="G37" s="6"/>
      <c r="H37" s="1" t="s">
        <v>15</v>
      </c>
      <c r="J37" s="22"/>
      <c r="K37" s="20" t="s">
        <v>21</v>
      </c>
    </row>
    <row r="38" spans="1:11" ht="24" customHeight="1" x14ac:dyDescent="0.25">
      <c r="A38" s="15" t="s">
        <v>10</v>
      </c>
      <c r="B38" s="1" t="s">
        <v>26</v>
      </c>
      <c r="D38" s="5"/>
      <c r="E38" s="5">
        <v>1290</v>
      </c>
      <c r="F38" s="5">
        <v>1290</v>
      </c>
      <c r="G38" s="6"/>
      <c r="J38" s="22"/>
      <c r="K38" s="20"/>
    </row>
    <row r="39" spans="1:11" ht="24" customHeight="1" x14ac:dyDescent="0.25">
      <c r="A39" s="15" t="s">
        <v>2</v>
      </c>
      <c r="C39" s="2">
        <v>490</v>
      </c>
      <c r="D39" s="5">
        <v>490</v>
      </c>
      <c r="E39" s="5">
        <v>490</v>
      </c>
      <c r="F39" s="5">
        <v>490</v>
      </c>
      <c r="G39" s="6"/>
      <c r="H39" s="1" t="s">
        <v>2</v>
      </c>
      <c r="J39" s="22">
        <v>490</v>
      </c>
      <c r="K39" s="20"/>
    </row>
    <row r="40" spans="1:11" ht="24" customHeight="1" x14ac:dyDescent="0.25">
      <c r="A40" s="15"/>
      <c r="D40" s="5"/>
      <c r="E40" s="5"/>
      <c r="F40" s="5"/>
      <c r="G40" s="6"/>
      <c r="J40" s="22"/>
      <c r="K40" s="20"/>
    </row>
    <row r="41" spans="1:11" ht="24" customHeight="1" thickBot="1" x14ac:dyDescent="0.3">
      <c r="A41" s="16" t="s">
        <v>19</v>
      </c>
      <c r="B41" s="17"/>
      <c r="C41" s="18">
        <f>SUM(C33:C40)</f>
        <v>2020</v>
      </c>
      <c r="D41" s="18">
        <f>SUM(D33:D40)</f>
        <v>1921</v>
      </c>
      <c r="E41" s="18">
        <f>SUM(E33:E40)</f>
        <v>2528</v>
      </c>
      <c r="F41" s="18">
        <f>SUM(F33:F40)</f>
        <v>2429</v>
      </c>
      <c r="G41" s="18"/>
      <c r="H41" s="17" t="s">
        <v>19</v>
      </c>
      <c r="I41" s="17"/>
      <c r="J41" s="18">
        <f>SUM(J33:J40)</f>
        <v>2198</v>
      </c>
      <c r="K41" s="19">
        <f>SUM(K31:K40)</f>
        <v>0</v>
      </c>
    </row>
    <row r="42" spans="1:11" ht="24" customHeight="1" thickBot="1" x14ac:dyDescent="0.3">
      <c r="G42" s="34"/>
    </row>
    <row r="43" spans="1:11" ht="24" customHeight="1" x14ac:dyDescent="0.25">
      <c r="A43" s="8" t="s">
        <v>11</v>
      </c>
      <c r="B43" s="9"/>
      <c r="C43" s="23" t="s">
        <v>3</v>
      </c>
      <c r="D43" s="27" t="s">
        <v>3</v>
      </c>
      <c r="E43" s="23" t="s">
        <v>4</v>
      </c>
      <c r="F43" s="27" t="s">
        <v>4</v>
      </c>
      <c r="G43" s="11"/>
      <c r="H43" s="26" t="s">
        <v>12</v>
      </c>
      <c r="I43" s="9" t="s">
        <v>13</v>
      </c>
      <c r="J43" s="10" t="s">
        <v>14</v>
      </c>
      <c r="K43" s="12" t="s">
        <v>15</v>
      </c>
    </row>
    <row r="44" spans="1:11" ht="24" customHeight="1" x14ac:dyDescent="0.25">
      <c r="A44" s="13" t="s">
        <v>31</v>
      </c>
      <c r="B44" s="1" t="s">
        <v>16</v>
      </c>
      <c r="C44" s="25" t="s">
        <v>29</v>
      </c>
      <c r="D44" s="28" t="s">
        <v>30</v>
      </c>
      <c r="E44" s="24" t="s">
        <v>29</v>
      </c>
      <c r="F44" s="28" t="s">
        <v>30</v>
      </c>
      <c r="G44" s="6"/>
      <c r="H44" s="13" t="s">
        <v>31</v>
      </c>
      <c r="I44" s="1" t="s">
        <v>16</v>
      </c>
      <c r="J44" s="5"/>
      <c r="K44" s="14"/>
    </row>
    <row r="45" spans="1:11" ht="24" customHeight="1" x14ac:dyDescent="0.25">
      <c r="A45" s="13" t="s">
        <v>23</v>
      </c>
      <c r="D45" s="5"/>
      <c r="E45" s="5"/>
      <c r="F45" s="5"/>
      <c r="G45" s="6"/>
      <c r="H45" s="13" t="s">
        <v>23</v>
      </c>
      <c r="J45" s="5"/>
      <c r="K45" s="14"/>
    </row>
    <row r="46" spans="1:11" ht="24" customHeight="1" x14ac:dyDescent="0.25">
      <c r="A46" s="15"/>
      <c r="D46" s="5"/>
      <c r="E46" s="5"/>
      <c r="F46" s="5"/>
      <c r="G46" s="6"/>
      <c r="J46" s="5"/>
      <c r="K46" s="14"/>
    </row>
    <row r="47" spans="1:11" ht="24" customHeight="1" x14ac:dyDescent="0.25">
      <c r="A47" s="1" t="s">
        <v>28</v>
      </c>
      <c r="B47" s="1">
        <v>103254</v>
      </c>
      <c r="C47" s="2">
        <v>748</v>
      </c>
      <c r="D47" s="5"/>
      <c r="E47" s="5">
        <v>748</v>
      </c>
      <c r="F47" s="5"/>
      <c r="G47" s="6"/>
      <c r="J47" s="5"/>
      <c r="K47" s="14"/>
    </row>
    <row r="48" spans="1:11" ht="24" customHeight="1" x14ac:dyDescent="0.25">
      <c r="A48" s="15" t="s">
        <v>6</v>
      </c>
      <c r="B48" s="1">
        <v>171200</v>
      </c>
      <c r="D48" s="5">
        <v>649</v>
      </c>
      <c r="E48" s="5"/>
      <c r="F48" s="5">
        <v>649</v>
      </c>
      <c r="G48" s="6"/>
      <c r="H48" s="1" t="s">
        <v>28</v>
      </c>
      <c r="I48" s="1">
        <v>103254</v>
      </c>
      <c r="J48" s="22">
        <v>748</v>
      </c>
      <c r="K48" s="14">
        <v>748</v>
      </c>
    </row>
    <row r="49" spans="1:11" ht="24" customHeight="1" x14ac:dyDescent="0.25">
      <c r="A49" s="15" t="s">
        <v>5</v>
      </c>
      <c r="B49" s="2" t="s">
        <v>43</v>
      </c>
      <c r="C49" s="2">
        <v>507</v>
      </c>
      <c r="D49" s="5">
        <v>507</v>
      </c>
      <c r="E49" s="5"/>
      <c r="F49" s="5"/>
      <c r="G49" s="6"/>
      <c r="H49" s="1" t="s">
        <v>14</v>
      </c>
      <c r="I49" s="1" t="s">
        <v>97</v>
      </c>
      <c r="J49" s="22">
        <v>950</v>
      </c>
      <c r="K49" s="14"/>
    </row>
    <row r="50" spans="1:11" ht="24" customHeight="1" x14ac:dyDescent="0.25">
      <c r="A50" s="15" t="s">
        <v>8</v>
      </c>
      <c r="B50" s="1" t="s">
        <v>24</v>
      </c>
      <c r="C50" s="2">
        <v>275</v>
      </c>
      <c r="D50" s="5">
        <v>275</v>
      </c>
      <c r="E50" s="5"/>
      <c r="F50" s="5"/>
      <c r="G50" s="6"/>
      <c r="J50" s="22"/>
      <c r="K50" s="14"/>
    </row>
    <row r="51" spans="1:11" ht="24" customHeight="1" x14ac:dyDescent="0.25">
      <c r="A51" s="15" t="s">
        <v>45</v>
      </c>
      <c r="B51" s="1" t="s">
        <v>46</v>
      </c>
      <c r="D51" s="5"/>
      <c r="E51" s="5"/>
      <c r="F51" s="5"/>
      <c r="G51" s="6"/>
      <c r="H51" s="1" t="s">
        <v>15</v>
      </c>
      <c r="I51" s="1" t="s">
        <v>98</v>
      </c>
      <c r="J51" s="22"/>
      <c r="K51" s="14">
        <v>950</v>
      </c>
    </row>
    <row r="52" spans="1:11" ht="24" customHeight="1" x14ac:dyDescent="0.25">
      <c r="A52" s="15" t="s">
        <v>47</v>
      </c>
      <c r="B52" s="1" t="s">
        <v>44</v>
      </c>
      <c r="D52" s="5"/>
      <c r="E52" s="5">
        <v>1290</v>
      </c>
      <c r="F52" s="5">
        <v>1290</v>
      </c>
      <c r="G52" s="6"/>
      <c r="J52" s="22"/>
      <c r="K52" s="14"/>
    </row>
    <row r="53" spans="1:11" ht="24" customHeight="1" x14ac:dyDescent="0.25">
      <c r="A53" s="15" t="s">
        <v>2</v>
      </c>
      <c r="C53" s="2">
        <v>490</v>
      </c>
      <c r="D53" s="5">
        <v>490</v>
      </c>
      <c r="E53" s="5">
        <v>490</v>
      </c>
      <c r="F53" s="5">
        <v>490</v>
      </c>
      <c r="G53" s="6"/>
      <c r="H53" s="1" t="s">
        <v>2</v>
      </c>
      <c r="J53" s="22">
        <v>490</v>
      </c>
      <c r="K53" s="14">
        <v>490</v>
      </c>
    </row>
    <row r="54" spans="1:11" ht="24" customHeight="1" x14ac:dyDescent="0.25">
      <c r="A54" s="15"/>
      <c r="D54" s="5"/>
      <c r="E54" s="5"/>
      <c r="F54" s="5"/>
      <c r="G54" s="6"/>
      <c r="J54" s="22"/>
      <c r="K54" s="14"/>
    </row>
    <row r="55" spans="1:11" ht="24" customHeight="1" thickBot="1" x14ac:dyDescent="0.3">
      <c r="A55" s="16" t="s">
        <v>19</v>
      </c>
      <c r="B55" s="17"/>
      <c r="C55" s="18">
        <f>SUM(C47:C54)</f>
        <v>2020</v>
      </c>
      <c r="D55" s="18">
        <f>SUM(D47:D54)</f>
        <v>1921</v>
      </c>
      <c r="E55" s="18">
        <f>SUM(E47:E54)</f>
        <v>2528</v>
      </c>
      <c r="F55" s="18">
        <f>SUM(F47:F54)</f>
        <v>2429</v>
      </c>
      <c r="G55" s="18"/>
      <c r="H55" s="17" t="s">
        <v>19</v>
      </c>
      <c r="I55" s="17"/>
      <c r="J55" s="18">
        <f>SUM(J48:J54)</f>
        <v>2188</v>
      </c>
      <c r="K55" s="19">
        <f>SUM(K45:K54)</f>
        <v>2188</v>
      </c>
    </row>
    <row r="56" spans="1:11" ht="24" customHeight="1" thickBot="1" x14ac:dyDescent="0.3">
      <c r="G56" s="34"/>
    </row>
    <row r="57" spans="1:11" ht="24" customHeight="1" x14ac:dyDescent="0.25">
      <c r="A57" s="8" t="s">
        <v>11</v>
      </c>
      <c r="B57" s="9"/>
      <c r="C57" s="23" t="s">
        <v>3</v>
      </c>
      <c r="D57" s="27" t="s">
        <v>3</v>
      </c>
      <c r="E57" s="23" t="s">
        <v>4</v>
      </c>
      <c r="F57" s="27" t="s">
        <v>4</v>
      </c>
      <c r="G57" s="11"/>
      <c r="H57" s="26" t="s">
        <v>12</v>
      </c>
      <c r="I57" s="9" t="s">
        <v>13</v>
      </c>
      <c r="J57" s="10" t="s">
        <v>14</v>
      </c>
      <c r="K57" s="12" t="s">
        <v>15</v>
      </c>
    </row>
    <row r="58" spans="1:11" ht="24" customHeight="1" x14ac:dyDescent="0.25">
      <c r="A58" s="13" t="s">
        <v>48</v>
      </c>
      <c r="B58" s="1" t="s">
        <v>16</v>
      </c>
      <c r="C58" s="25" t="s">
        <v>29</v>
      </c>
      <c r="D58" s="28" t="s">
        <v>30</v>
      </c>
      <c r="E58" s="24" t="s">
        <v>29</v>
      </c>
      <c r="F58" s="28" t="s">
        <v>30</v>
      </c>
      <c r="G58" s="6"/>
      <c r="H58" s="13" t="s">
        <v>48</v>
      </c>
      <c r="I58" s="1" t="s">
        <v>16</v>
      </c>
      <c r="J58" s="5"/>
      <c r="K58" s="14"/>
    </row>
    <row r="59" spans="1:11" ht="24" customHeight="1" x14ac:dyDescent="0.25">
      <c r="A59" s="13" t="s">
        <v>33</v>
      </c>
      <c r="D59" s="5"/>
      <c r="E59" s="5"/>
      <c r="F59" s="5"/>
      <c r="G59" s="6"/>
      <c r="H59" s="13" t="s">
        <v>33</v>
      </c>
      <c r="J59" s="5"/>
      <c r="K59" s="14"/>
    </row>
    <row r="60" spans="1:11" ht="24" customHeight="1" x14ac:dyDescent="0.25">
      <c r="A60" s="15"/>
      <c r="D60" s="5"/>
      <c r="E60" s="5"/>
      <c r="F60" s="5"/>
      <c r="G60" s="6"/>
      <c r="J60" s="5"/>
      <c r="K60" s="14"/>
    </row>
    <row r="61" spans="1:11" ht="24" customHeight="1" x14ac:dyDescent="0.25">
      <c r="A61" s="1" t="s">
        <v>28</v>
      </c>
      <c r="B61" s="1">
        <v>103254</v>
      </c>
      <c r="C61" s="2">
        <v>748</v>
      </c>
      <c r="D61" s="5"/>
      <c r="E61" s="5">
        <v>748</v>
      </c>
      <c r="F61" s="5"/>
      <c r="G61" s="6"/>
      <c r="J61" s="5"/>
      <c r="K61" s="14"/>
    </row>
    <row r="62" spans="1:11" ht="24" customHeight="1" x14ac:dyDescent="0.25">
      <c r="A62" s="15" t="s">
        <v>6</v>
      </c>
      <c r="B62" s="1">
        <v>171200</v>
      </c>
      <c r="D62" s="5">
        <v>649</v>
      </c>
      <c r="E62" s="5"/>
      <c r="F62" s="5">
        <v>649</v>
      </c>
      <c r="G62" s="6"/>
      <c r="H62" s="1" t="s">
        <v>28</v>
      </c>
      <c r="I62" s="1">
        <v>103254</v>
      </c>
      <c r="J62" s="22">
        <v>748</v>
      </c>
      <c r="K62" s="20"/>
    </row>
    <row r="63" spans="1:11" ht="24" customHeight="1" x14ac:dyDescent="0.25">
      <c r="A63" s="15" t="s">
        <v>5</v>
      </c>
      <c r="D63" s="5"/>
      <c r="E63" s="5"/>
      <c r="F63" s="5"/>
      <c r="G63" s="6"/>
      <c r="H63" s="1" t="s">
        <v>14</v>
      </c>
      <c r="I63" s="1" t="s">
        <v>99</v>
      </c>
      <c r="J63" s="22">
        <v>910</v>
      </c>
      <c r="K63" s="20"/>
    </row>
    <row r="64" spans="1:11" ht="24" customHeight="1" x14ac:dyDescent="0.25">
      <c r="A64" s="15" t="s">
        <v>8</v>
      </c>
      <c r="D64" s="5"/>
      <c r="E64" s="5"/>
      <c r="F64" s="5"/>
      <c r="G64" s="6"/>
      <c r="J64" s="22"/>
      <c r="K64" s="20"/>
    </row>
    <row r="65" spans="1:11" ht="24" customHeight="1" x14ac:dyDescent="0.25">
      <c r="A65" s="15"/>
      <c r="D65" s="5"/>
      <c r="E65" s="5"/>
      <c r="F65" s="5"/>
      <c r="G65" s="6"/>
      <c r="H65" s="1" t="s">
        <v>15</v>
      </c>
      <c r="J65" s="22"/>
      <c r="K65" s="20" t="s">
        <v>21</v>
      </c>
    </row>
    <row r="66" spans="1:11" ht="24" customHeight="1" x14ac:dyDescent="0.25">
      <c r="A66" s="15" t="s">
        <v>10</v>
      </c>
      <c r="D66" s="5"/>
      <c r="E66" s="5"/>
      <c r="F66" s="5"/>
      <c r="G66" s="6"/>
      <c r="J66" s="22"/>
      <c r="K66" s="20"/>
    </row>
    <row r="67" spans="1:11" ht="24" customHeight="1" x14ac:dyDescent="0.25">
      <c r="A67" s="15" t="s">
        <v>2</v>
      </c>
      <c r="C67" s="2">
        <v>490</v>
      </c>
      <c r="D67" s="5">
        <v>490</v>
      </c>
      <c r="E67" s="5">
        <v>490</v>
      </c>
      <c r="F67" s="5">
        <v>490</v>
      </c>
      <c r="G67" s="6"/>
      <c r="H67" s="1" t="s">
        <v>2</v>
      </c>
      <c r="J67" s="22">
        <v>490</v>
      </c>
      <c r="K67" s="20"/>
    </row>
    <row r="68" spans="1:11" ht="24" customHeight="1" x14ac:dyDescent="0.25">
      <c r="A68" s="15"/>
      <c r="D68" s="5"/>
      <c r="E68" s="5"/>
      <c r="F68" s="5"/>
      <c r="G68" s="6"/>
      <c r="J68" s="22"/>
      <c r="K68" s="20"/>
    </row>
    <row r="69" spans="1:11" ht="24" customHeight="1" thickBot="1" x14ac:dyDescent="0.3">
      <c r="A69" s="16" t="s">
        <v>19</v>
      </c>
      <c r="B69" s="17"/>
      <c r="C69" s="18">
        <f>SUM(C61:C68)</f>
        <v>1238</v>
      </c>
      <c r="D69" s="18">
        <f>SUM(D61:D68)</f>
        <v>1139</v>
      </c>
      <c r="E69" s="18">
        <f>SUM(E61:E68)</f>
        <v>1238</v>
      </c>
      <c r="F69" s="18">
        <f>SUM(F61:F68)</f>
        <v>1139</v>
      </c>
      <c r="G69" s="18"/>
      <c r="H69" s="17" t="s">
        <v>19</v>
      </c>
      <c r="I69" s="17"/>
      <c r="J69" s="18">
        <f>SUM(J62:J68)</f>
        <v>2148</v>
      </c>
      <c r="K69" s="19">
        <f>SUM(K59:K68)</f>
        <v>0</v>
      </c>
    </row>
    <row r="70" spans="1:11" ht="24" customHeight="1" thickBot="1" x14ac:dyDescent="0.3">
      <c r="G70" s="34"/>
    </row>
    <row r="71" spans="1:11" ht="24" customHeight="1" x14ac:dyDescent="0.25">
      <c r="A71" s="8" t="s">
        <v>11</v>
      </c>
      <c r="B71" s="9"/>
      <c r="C71" s="23" t="s">
        <v>3</v>
      </c>
      <c r="D71" s="27" t="s">
        <v>3</v>
      </c>
      <c r="E71" s="23" t="s">
        <v>4</v>
      </c>
      <c r="F71" s="27" t="s">
        <v>4</v>
      </c>
      <c r="G71" s="11"/>
      <c r="H71" s="26" t="s">
        <v>12</v>
      </c>
      <c r="I71" s="9" t="s">
        <v>13</v>
      </c>
      <c r="J71" s="10" t="s">
        <v>14</v>
      </c>
      <c r="K71" s="12" t="s">
        <v>15</v>
      </c>
    </row>
    <row r="72" spans="1:11" ht="24" customHeight="1" x14ac:dyDescent="0.25">
      <c r="A72" s="13" t="s">
        <v>32</v>
      </c>
      <c r="B72" s="1" t="s">
        <v>16</v>
      </c>
      <c r="C72" s="25" t="s">
        <v>29</v>
      </c>
      <c r="D72" s="28" t="s">
        <v>30</v>
      </c>
      <c r="E72" s="24" t="s">
        <v>29</v>
      </c>
      <c r="F72" s="28" t="s">
        <v>30</v>
      </c>
      <c r="G72" s="6"/>
      <c r="H72" s="13" t="s">
        <v>32</v>
      </c>
      <c r="I72" s="1" t="s">
        <v>16</v>
      </c>
      <c r="J72" s="5"/>
      <c r="K72" s="14"/>
    </row>
    <row r="73" spans="1:11" ht="24" customHeight="1" x14ac:dyDescent="0.25">
      <c r="A73" s="13" t="s">
        <v>33</v>
      </c>
      <c r="D73" s="5"/>
      <c r="E73" s="5"/>
      <c r="F73" s="5"/>
      <c r="G73" s="6"/>
      <c r="H73" s="13" t="s">
        <v>33</v>
      </c>
      <c r="J73" s="5"/>
      <c r="K73" s="14"/>
    </row>
    <row r="74" spans="1:11" ht="24" customHeight="1" x14ac:dyDescent="0.25">
      <c r="A74" s="15"/>
      <c r="D74" s="5"/>
      <c r="E74" s="5"/>
      <c r="F74" s="5"/>
      <c r="G74" s="6"/>
      <c r="J74" s="5"/>
      <c r="K74" s="14"/>
    </row>
    <row r="75" spans="1:11" ht="24" customHeight="1" x14ac:dyDescent="0.25">
      <c r="A75" s="1" t="s">
        <v>28</v>
      </c>
      <c r="B75" s="1">
        <v>103254</v>
      </c>
      <c r="C75" s="2">
        <v>748</v>
      </c>
      <c r="D75" s="5"/>
      <c r="E75" s="5">
        <v>748</v>
      </c>
      <c r="F75" s="5"/>
      <c r="G75" s="6"/>
      <c r="J75" s="20"/>
      <c r="K75" s="20"/>
    </row>
    <row r="76" spans="1:11" ht="24" customHeight="1" x14ac:dyDescent="0.25">
      <c r="A76" s="15" t="s">
        <v>6</v>
      </c>
      <c r="B76" s="1">
        <v>171200</v>
      </c>
      <c r="D76" s="5">
        <v>649</v>
      </c>
      <c r="E76" s="5"/>
      <c r="F76" s="5">
        <v>649</v>
      </c>
      <c r="G76" s="6"/>
      <c r="H76" s="1" t="s">
        <v>28</v>
      </c>
      <c r="I76" s="1">
        <v>103254</v>
      </c>
      <c r="J76" s="20"/>
      <c r="K76" s="20"/>
    </row>
    <row r="77" spans="1:11" ht="24" customHeight="1" x14ac:dyDescent="0.25">
      <c r="A77" s="15" t="s">
        <v>5</v>
      </c>
      <c r="B77" s="1" t="s">
        <v>49</v>
      </c>
      <c r="C77" s="2">
        <v>510</v>
      </c>
      <c r="D77" s="5">
        <v>510</v>
      </c>
      <c r="E77" s="5"/>
      <c r="F77" s="5"/>
      <c r="G77" s="6"/>
      <c r="H77" s="1" t="s">
        <v>14</v>
      </c>
      <c r="J77" s="20"/>
      <c r="K77" s="20"/>
    </row>
    <row r="78" spans="1:11" ht="24" customHeight="1" x14ac:dyDescent="0.25">
      <c r="A78" s="15" t="s">
        <v>8</v>
      </c>
      <c r="B78" s="1" t="s">
        <v>50</v>
      </c>
      <c r="C78" s="2">
        <v>275</v>
      </c>
      <c r="D78" s="5">
        <v>275</v>
      </c>
      <c r="E78" s="5"/>
      <c r="F78" s="5"/>
      <c r="G78" s="6"/>
      <c r="J78" s="20"/>
      <c r="K78" s="20"/>
    </row>
    <row r="79" spans="1:11" ht="24" customHeight="1" x14ac:dyDescent="0.25">
      <c r="A79" s="15"/>
      <c r="D79" s="5"/>
      <c r="E79" s="5"/>
      <c r="F79" s="5"/>
      <c r="G79" s="6"/>
      <c r="H79" s="1" t="s">
        <v>15</v>
      </c>
      <c r="J79" s="20" t="s">
        <v>21</v>
      </c>
      <c r="K79" s="20" t="s">
        <v>21</v>
      </c>
    </row>
    <row r="80" spans="1:11" ht="24" customHeight="1" x14ac:dyDescent="0.25">
      <c r="A80" s="15" t="s">
        <v>10</v>
      </c>
      <c r="B80" s="1" t="s">
        <v>51</v>
      </c>
      <c r="D80" s="5"/>
      <c r="E80" s="5">
        <v>1290</v>
      </c>
      <c r="F80" s="5">
        <v>1290</v>
      </c>
      <c r="G80" s="6"/>
      <c r="J80" s="20"/>
      <c r="K80" s="20"/>
    </row>
    <row r="81" spans="1:11" ht="24" customHeight="1" x14ac:dyDescent="0.25">
      <c r="A81" s="15" t="s">
        <v>2</v>
      </c>
      <c r="C81" s="2">
        <v>490</v>
      </c>
      <c r="D81" s="5">
        <v>490</v>
      </c>
      <c r="E81" s="5">
        <v>490</v>
      </c>
      <c r="F81" s="5">
        <v>490</v>
      </c>
      <c r="G81" s="6"/>
      <c r="H81" s="1" t="s">
        <v>2</v>
      </c>
      <c r="J81" s="20"/>
      <c r="K81" s="20"/>
    </row>
    <row r="82" spans="1:11" ht="24" customHeight="1" x14ac:dyDescent="0.25">
      <c r="A82" s="15"/>
      <c r="D82" s="5"/>
      <c r="E82" s="5"/>
      <c r="F82" s="5"/>
      <c r="G82" s="6"/>
      <c r="J82" s="20"/>
      <c r="K82" s="20"/>
    </row>
    <row r="83" spans="1:11" ht="24" customHeight="1" thickBot="1" x14ac:dyDescent="0.3">
      <c r="A83" s="16" t="s">
        <v>19</v>
      </c>
      <c r="B83" s="17"/>
      <c r="C83" s="18">
        <f>SUM(C75:C82)</f>
        <v>2023</v>
      </c>
      <c r="D83" s="18">
        <f>SUM(D75:D82)</f>
        <v>1924</v>
      </c>
      <c r="E83" s="18">
        <f>SUM(E75:E82)</f>
        <v>2528</v>
      </c>
      <c r="F83" s="18">
        <f>SUM(F75:F82)</f>
        <v>2429</v>
      </c>
      <c r="G83" s="18"/>
      <c r="H83" s="17" t="s">
        <v>19</v>
      </c>
      <c r="I83" s="17"/>
      <c r="J83" s="18"/>
      <c r="K83" s="19">
        <f>SUM(K73:K82)</f>
        <v>0</v>
      </c>
    </row>
    <row r="84" spans="1:11" ht="24" customHeight="1" thickBot="1" x14ac:dyDescent="0.3">
      <c r="G84" s="34"/>
    </row>
    <row r="85" spans="1:11" ht="24" customHeight="1" x14ac:dyDescent="0.25">
      <c r="A85" s="8" t="s">
        <v>11</v>
      </c>
      <c r="B85" s="9"/>
      <c r="C85" s="23" t="s">
        <v>3</v>
      </c>
      <c r="D85" s="27" t="s">
        <v>3</v>
      </c>
      <c r="E85" s="23" t="s">
        <v>4</v>
      </c>
      <c r="F85" s="27" t="s">
        <v>4</v>
      </c>
      <c r="G85" s="11"/>
      <c r="H85" s="26" t="s">
        <v>12</v>
      </c>
      <c r="I85" s="9" t="s">
        <v>13</v>
      </c>
      <c r="J85" s="10" t="s">
        <v>14</v>
      </c>
      <c r="K85" s="12" t="s">
        <v>15</v>
      </c>
    </row>
    <row r="86" spans="1:11" ht="24" customHeight="1" x14ac:dyDescent="0.25">
      <c r="A86" s="13" t="s">
        <v>34</v>
      </c>
      <c r="B86" s="1" t="s">
        <v>16</v>
      </c>
      <c r="C86" s="25" t="s">
        <v>29</v>
      </c>
      <c r="D86" s="28" t="s">
        <v>30</v>
      </c>
      <c r="E86" s="24" t="s">
        <v>29</v>
      </c>
      <c r="F86" s="28" t="s">
        <v>30</v>
      </c>
      <c r="G86" s="6"/>
      <c r="H86" s="13" t="s">
        <v>100</v>
      </c>
      <c r="I86" s="1" t="s">
        <v>16</v>
      </c>
      <c r="J86" s="5"/>
      <c r="K86" s="14"/>
    </row>
    <row r="87" spans="1:11" ht="24" customHeight="1" x14ac:dyDescent="0.25">
      <c r="A87" s="13" t="s">
        <v>33</v>
      </c>
      <c r="D87" s="5"/>
      <c r="E87" s="5"/>
      <c r="F87" s="5"/>
      <c r="G87" s="6"/>
      <c r="H87" s="13" t="s">
        <v>33</v>
      </c>
      <c r="J87" s="5"/>
      <c r="K87" s="14"/>
    </row>
    <row r="88" spans="1:11" ht="24" customHeight="1" x14ac:dyDescent="0.25">
      <c r="A88" s="15"/>
      <c r="D88" s="5"/>
      <c r="E88" s="5"/>
      <c r="F88" s="5"/>
      <c r="G88" s="6"/>
      <c r="J88" s="5"/>
      <c r="K88" s="14"/>
    </row>
    <row r="89" spans="1:11" ht="24" customHeight="1" x14ac:dyDescent="0.25">
      <c r="A89" s="1" t="s">
        <v>28</v>
      </c>
      <c r="B89" s="1">
        <v>103254</v>
      </c>
      <c r="C89" s="2">
        <v>748</v>
      </c>
      <c r="D89" s="5"/>
      <c r="E89" s="5">
        <v>748</v>
      </c>
      <c r="F89" s="5"/>
      <c r="G89" s="6"/>
      <c r="J89" s="5"/>
      <c r="K89" s="14"/>
    </row>
    <row r="90" spans="1:11" ht="24" customHeight="1" x14ac:dyDescent="0.25">
      <c r="A90" s="15" t="s">
        <v>6</v>
      </c>
      <c r="B90" s="1">
        <v>171200</v>
      </c>
      <c r="D90" s="5">
        <v>649</v>
      </c>
      <c r="E90" s="5"/>
      <c r="F90" s="5">
        <v>649</v>
      </c>
      <c r="G90" s="6"/>
      <c r="H90" s="1" t="s">
        <v>28</v>
      </c>
      <c r="I90" s="1">
        <v>103254</v>
      </c>
      <c r="J90" s="20"/>
      <c r="K90" s="20"/>
    </row>
    <row r="91" spans="1:11" ht="24" customHeight="1" x14ac:dyDescent="0.25">
      <c r="A91" s="15" t="s">
        <v>5</v>
      </c>
      <c r="B91" s="1" t="s">
        <v>52</v>
      </c>
      <c r="C91" s="2">
        <v>510</v>
      </c>
      <c r="D91" s="5">
        <v>510</v>
      </c>
      <c r="E91" s="5"/>
      <c r="F91" s="5"/>
      <c r="G91" s="6"/>
      <c r="H91" s="1" t="s">
        <v>14</v>
      </c>
      <c r="J91" s="20"/>
      <c r="K91" s="20"/>
    </row>
    <row r="92" spans="1:11" ht="24" customHeight="1" x14ac:dyDescent="0.25">
      <c r="A92" s="15" t="s">
        <v>8</v>
      </c>
      <c r="B92" s="1" t="s">
        <v>53</v>
      </c>
      <c r="D92" s="5"/>
      <c r="E92" s="5"/>
      <c r="F92" s="5"/>
      <c r="G92" s="6"/>
      <c r="J92" s="20"/>
      <c r="K92" s="20"/>
    </row>
    <row r="93" spans="1:11" ht="24" customHeight="1" x14ac:dyDescent="0.25">
      <c r="A93" s="15"/>
      <c r="D93" s="5"/>
      <c r="E93" s="5"/>
      <c r="F93" s="5"/>
      <c r="G93" s="6"/>
      <c r="H93" s="1" t="s">
        <v>15</v>
      </c>
      <c r="J93" s="20" t="s">
        <v>21</v>
      </c>
      <c r="K93" s="20" t="s">
        <v>21</v>
      </c>
    </row>
    <row r="94" spans="1:11" ht="24" customHeight="1" x14ac:dyDescent="0.25">
      <c r="A94" s="15" t="s">
        <v>10</v>
      </c>
      <c r="B94" s="1" t="s">
        <v>54</v>
      </c>
      <c r="D94" s="5"/>
      <c r="E94" s="5">
        <v>1290</v>
      </c>
      <c r="F94" s="5">
        <v>1290</v>
      </c>
      <c r="G94" s="6"/>
      <c r="J94" s="20"/>
      <c r="K94" s="20"/>
    </row>
    <row r="95" spans="1:11" ht="24" customHeight="1" x14ac:dyDescent="0.25">
      <c r="A95" s="15" t="s">
        <v>2</v>
      </c>
      <c r="C95" s="2">
        <v>490</v>
      </c>
      <c r="D95" s="5">
        <v>490</v>
      </c>
      <c r="E95" s="5">
        <v>490</v>
      </c>
      <c r="F95" s="5">
        <v>490</v>
      </c>
      <c r="G95" s="6"/>
      <c r="H95" s="1" t="s">
        <v>2</v>
      </c>
      <c r="J95" s="20"/>
      <c r="K95" s="20"/>
    </row>
    <row r="96" spans="1:11" ht="24" customHeight="1" x14ac:dyDescent="0.25">
      <c r="A96" s="15"/>
      <c r="D96" s="5"/>
      <c r="E96" s="5"/>
      <c r="F96" s="5"/>
      <c r="G96" s="6"/>
      <c r="J96" s="20"/>
      <c r="K96" s="20"/>
    </row>
    <row r="97" spans="1:11" ht="24" customHeight="1" thickBot="1" x14ac:dyDescent="0.3">
      <c r="A97" s="16" t="s">
        <v>19</v>
      </c>
      <c r="B97" s="17"/>
      <c r="C97" s="18">
        <f>SUM(C89:C96)</f>
        <v>1748</v>
      </c>
      <c r="D97" s="18">
        <f>SUM(D89:D96)</f>
        <v>1649</v>
      </c>
      <c r="E97" s="18">
        <f>SUM(E89:E96)</f>
        <v>2528</v>
      </c>
      <c r="F97" s="18">
        <f>SUM(F89:F96)</f>
        <v>2429</v>
      </c>
      <c r="G97" s="18"/>
      <c r="H97" s="17" t="s">
        <v>19</v>
      </c>
      <c r="I97" s="17"/>
      <c r="J97" s="18"/>
      <c r="K97" s="19">
        <f>SUM(K87:K96)</f>
        <v>0</v>
      </c>
    </row>
    <row r="98" spans="1:11" ht="24" customHeight="1" thickBot="1" x14ac:dyDescent="0.3">
      <c r="G98" s="34"/>
    </row>
    <row r="99" spans="1:11" ht="24" customHeight="1" x14ac:dyDescent="0.25">
      <c r="A99" s="8" t="s">
        <v>11</v>
      </c>
      <c r="B99" s="9"/>
      <c r="C99" s="23" t="s">
        <v>3</v>
      </c>
      <c r="D99" s="27" t="s">
        <v>3</v>
      </c>
      <c r="E99" s="23" t="s">
        <v>4</v>
      </c>
      <c r="F99" s="27" t="s">
        <v>4</v>
      </c>
      <c r="G99" s="11"/>
      <c r="H99" s="26" t="s">
        <v>12</v>
      </c>
      <c r="I99" s="9" t="s">
        <v>13</v>
      </c>
      <c r="J99" s="10" t="s">
        <v>14</v>
      </c>
      <c r="K99" s="12" t="s">
        <v>15</v>
      </c>
    </row>
    <row r="100" spans="1:11" ht="24" customHeight="1" x14ac:dyDescent="0.25">
      <c r="A100" s="13" t="s">
        <v>35</v>
      </c>
      <c r="B100" s="1" t="s">
        <v>16</v>
      </c>
      <c r="C100" s="25" t="s">
        <v>29</v>
      </c>
      <c r="D100" s="28" t="s">
        <v>30</v>
      </c>
      <c r="E100" s="24" t="s">
        <v>29</v>
      </c>
      <c r="F100" s="28" t="s">
        <v>30</v>
      </c>
      <c r="G100" s="6"/>
      <c r="H100" s="13" t="s">
        <v>35</v>
      </c>
      <c r="I100" s="1" t="s">
        <v>16</v>
      </c>
      <c r="J100" s="5"/>
      <c r="K100" s="14"/>
    </row>
    <row r="101" spans="1:11" ht="24" customHeight="1" x14ac:dyDescent="0.25">
      <c r="A101" s="13" t="s">
        <v>36</v>
      </c>
      <c r="D101" s="5"/>
      <c r="E101" s="5"/>
      <c r="F101" s="5"/>
      <c r="G101" s="6"/>
      <c r="H101" s="13" t="s">
        <v>36</v>
      </c>
      <c r="J101" s="5"/>
      <c r="K101" s="14"/>
    </row>
    <row r="102" spans="1:11" ht="24" customHeight="1" x14ac:dyDescent="0.25">
      <c r="A102" s="15"/>
      <c r="D102" s="5"/>
      <c r="E102" s="5"/>
      <c r="F102" s="5"/>
      <c r="G102" s="6"/>
      <c r="J102" s="5"/>
      <c r="K102" s="14"/>
    </row>
    <row r="103" spans="1:11" ht="24" customHeight="1" x14ac:dyDescent="0.25">
      <c r="A103" s="1" t="s">
        <v>28</v>
      </c>
      <c r="B103" s="1">
        <v>103254</v>
      </c>
      <c r="C103" s="2">
        <v>748</v>
      </c>
      <c r="D103" s="5"/>
      <c r="E103" s="5">
        <v>748</v>
      </c>
      <c r="F103" s="5"/>
      <c r="G103" s="6"/>
      <c r="J103" s="5"/>
      <c r="K103" s="14"/>
    </row>
    <row r="104" spans="1:11" ht="24" customHeight="1" x14ac:dyDescent="0.25">
      <c r="A104" s="15" t="s">
        <v>6</v>
      </c>
      <c r="B104" s="1">
        <v>171200</v>
      </c>
      <c r="D104" s="5">
        <v>649</v>
      </c>
      <c r="E104" s="5"/>
      <c r="F104" s="5">
        <v>649</v>
      </c>
      <c r="G104" s="6"/>
      <c r="H104" s="1" t="s">
        <v>28</v>
      </c>
      <c r="I104" s="1">
        <v>103254</v>
      </c>
      <c r="J104" s="22">
        <v>748</v>
      </c>
      <c r="K104" s="20"/>
    </row>
    <row r="105" spans="1:11" ht="24" customHeight="1" x14ac:dyDescent="0.25">
      <c r="A105" s="15" t="s">
        <v>5</v>
      </c>
      <c r="B105" s="1" t="s">
        <v>55</v>
      </c>
      <c r="C105" s="2">
        <v>350</v>
      </c>
      <c r="D105" s="5">
        <v>350</v>
      </c>
      <c r="E105" s="5"/>
      <c r="F105" s="5"/>
      <c r="G105" s="6"/>
      <c r="H105" s="1" t="s">
        <v>14</v>
      </c>
      <c r="I105" s="1" t="s">
        <v>101</v>
      </c>
      <c r="J105" s="22">
        <v>943</v>
      </c>
      <c r="K105" s="20"/>
    </row>
    <row r="106" spans="1:11" ht="24" customHeight="1" x14ac:dyDescent="0.25">
      <c r="A106" s="15" t="s">
        <v>8</v>
      </c>
      <c r="B106" s="1" t="s">
        <v>56</v>
      </c>
      <c r="C106" s="2">
        <v>275</v>
      </c>
      <c r="D106" s="5">
        <v>275</v>
      </c>
      <c r="E106" s="5"/>
      <c r="F106" s="5"/>
      <c r="G106" s="6"/>
      <c r="J106" s="22"/>
      <c r="K106" s="20"/>
    </row>
    <row r="107" spans="1:11" ht="24" customHeight="1" x14ac:dyDescent="0.25">
      <c r="A107" s="15"/>
      <c r="D107" s="5"/>
      <c r="E107" s="5"/>
      <c r="F107" s="5"/>
      <c r="G107" s="6"/>
      <c r="H107" s="1" t="s">
        <v>15</v>
      </c>
      <c r="J107" s="22"/>
      <c r="K107" s="20" t="s">
        <v>21</v>
      </c>
    </row>
    <row r="108" spans="1:11" ht="24" customHeight="1" x14ac:dyDescent="0.25">
      <c r="A108" s="15" t="s">
        <v>10</v>
      </c>
      <c r="B108" s="1" t="s">
        <v>57</v>
      </c>
      <c r="D108" s="5"/>
      <c r="E108" s="5">
        <v>1310</v>
      </c>
      <c r="F108" s="5">
        <v>1310</v>
      </c>
      <c r="G108" s="6"/>
      <c r="J108" s="22"/>
      <c r="K108" s="20"/>
    </row>
    <row r="109" spans="1:11" ht="24" customHeight="1" x14ac:dyDescent="0.25">
      <c r="A109" s="15" t="s">
        <v>2</v>
      </c>
      <c r="C109" s="2">
        <v>490</v>
      </c>
      <c r="D109" s="5">
        <v>490</v>
      </c>
      <c r="E109" s="5">
        <v>490</v>
      </c>
      <c r="F109" s="5">
        <v>490</v>
      </c>
      <c r="G109" s="6"/>
      <c r="H109" s="1" t="s">
        <v>2</v>
      </c>
      <c r="J109" s="22">
        <v>490</v>
      </c>
      <c r="K109" s="20"/>
    </row>
    <row r="110" spans="1:11" ht="24" customHeight="1" x14ac:dyDescent="0.25">
      <c r="A110" s="15"/>
      <c r="D110" s="5"/>
      <c r="E110" s="5"/>
      <c r="F110" s="5"/>
      <c r="G110" s="6"/>
      <c r="J110" s="22"/>
      <c r="K110" s="20"/>
    </row>
    <row r="111" spans="1:11" ht="24" customHeight="1" thickBot="1" x14ac:dyDescent="0.3">
      <c r="A111" s="16" t="s">
        <v>19</v>
      </c>
      <c r="B111" s="17"/>
      <c r="C111" s="18">
        <f>SUM(C103:C110)</f>
        <v>1863</v>
      </c>
      <c r="D111" s="18">
        <f>SUM(D103:D110)</f>
        <v>1764</v>
      </c>
      <c r="E111" s="18">
        <f>SUM(E103:E110)</f>
        <v>2548</v>
      </c>
      <c r="F111" s="18">
        <f>SUM(F103:F110)</f>
        <v>2449</v>
      </c>
      <c r="G111" s="18"/>
      <c r="H111" s="17" t="s">
        <v>19</v>
      </c>
      <c r="I111" s="17"/>
      <c r="J111" s="18">
        <f>SUM(J104:J110)</f>
        <v>2181</v>
      </c>
      <c r="K111" s="19">
        <f>SUM(K101:K110)</f>
        <v>0</v>
      </c>
    </row>
    <row r="112" spans="1:11" ht="24" customHeight="1" thickBot="1" x14ac:dyDescent="0.3">
      <c r="G112" s="34"/>
    </row>
    <row r="113" spans="1:11" ht="24" customHeight="1" x14ac:dyDescent="0.25">
      <c r="A113" s="8" t="s">
        <v>11</v>
      </c>
      <c r="B113" s="9"/>
      <c r="C113" s="23" t="s">
        <v>3</v>
      </c>
      <c r="D113" s="27" t="s">
        <v>3</v>
      </c>
      <c r="E113" s="23" t="s">
        <v>4</v>
      </c>
      <c r="F113" s="27" t="s">
        <v>4</v>
      </c>
      <c r="G113" s="11"/>
      <c r="H113" s="26" t="s">
        <v>12</v>
      </c>
      <c r="I113" s="9" t="s">
        <v>13</v>
      </c>
      <c r="J113" s="10" t="s">
        <v>14</v>
      </c>
      <c r="K113" s="12" t="s">
        <v>15</v>
      </c>
    </row>
    <row r="114" spans="1:11" ht="24" customHeight="1" x14ac:dyDescent="0.25">
      <c r="A114" s="13" t="s">
        <v>34</v>
      </c>
      <c r="B114" s="1" t="s">
        <v>16</v>
      </c>
      <c r="C114" s="25" t="s">
        <v>29</v>
      </c>
      <c r="D114" s="28" t="s">
        <v>30</v>
      </c>
      <c r="E114" s="24" t="s">
        <v>29</v>
      </c>
      <c r="F114" s="28" t="s">
        <v>30</v>
      </c>
      <c r="G114" s="6"/>
      <c r="H114" s="13" t="s">
        <v>34</v>
      </c>
      <c r="I114" s="1" t="s">
        <v>16</v>
      </c>
      <c r="J114" s="5"/>
      <c r="K114" s="14"/>
    </row>
    <row r="115" spans="1:11" ht="24" customHeight="1" x14ac:dyDescent="0.25">
      <c r="A115" s="13" t="s">
        <v>36</v>
      </c>
      <c r="D115" s="5"/>
      <c r="E115" s="5"/>
      <c r="F115" s="5"/>
      <c r="G115" s="6"/>
      <c r="H115" s="13" t="s">
        <v>36</v>
      </c>
      <c r="J115" s="5"/>
      <c r="K115" s="14"/>
    </row>
    <row r="116" spans="1:11" ht="24" customHeight="1" x14ac:dyDescent="0.25">
      <c r="A116" s="15"/>
      <c r="D116" s="5"/>
      <c r="E116" s="5"/>
      <c r="F116" s="5"/>
      <c r="G116" s="6"/>
      <c r="J116" s="5"/>
      <c r="K116" s="14"/>
    </row>
    <row r="117" spans="1:11" ht="24" customHeight="1" x14ac:dyDescent="0.25">
      <c r="A117" s="1" t="s">
        <v>28</v>
      </c>
      <c r="B117" s="1">
        <v>103254</v>
      </c>
      <c r="C117" s="2">
        <v>748</v>
      </c>
      <c r="D117" s="5"/>
      <c r="E117" s="5">
        <v>748</v>
      </c>
      <c r="F117" s="5"/>
      <c r="G117" s="6"/>
      <c r="J117" s="5"/>
      <c r="K117" s="14"/>
    </row>
    <row r="118" spans="1:11" ht="24" customHeight="1" x14ac:dyDescent="0.25">
      <c r="A118" s="15" t="s">
        <v>6</v>
      </c>
      <c r="B118" s="1">
        <v>171200</v>
      </c>
      <c r="D118" s="5">
        <v>649</v>
      </c>
      <c r="E118" s="5"/>
      <c r="F118" s="5">
        <v>649</v>
      </c>
      <c r="G118" s="6"/>
      <c r="H118" s="1" t="s">
        <v>28</v>
      </c>
      <c r="I118" s="1">
        <v>103254</v>
      </c>
      <c r="J118" s="20"/>
      <c r="K118" s="14">
        <v>748</v>
      </c>
    </row>
    <row r="119" spans="1:11" ht="24" customHeight="1" x14ac:dyDescent="0.25">
      <c r="A119" s="15" t="s">
        <v>5</v>
      </c>
      <c r="B119" s="1" t="s">
        <v>58</v>
      </c>
      <c r="C119" s="2">
        <v>350</v>
      </c>
      <c r="D119" s="5">
        <v>350</v>
      </c>
      <c r="E119" s="5"/>
      <c r="F119" s="5"/>
      <c r="G119" s="6"/>
      <c r="H119" s="1" t="s">
        <v>14</v>
      </c>
      <c r="J119" s="20"/>
      <c r="K119" s="14"/>
    </row>
    <row r="120" spans="1:11" ht="24" customHeight="1" x14ac:dyDescent="0.25">
      <c r="A120" s="15" t="s">
        <v>8</v>
      </c>
      <c r="B120" s="1" t="s">
        <v>56</v>
      </c>
      <c r="C120" s="2">
        <v>275</v>
      </c>
      <c r="D120" s="5">
        <v>275</v>
      </c>
      <c r="E120" s="5"/>
      <c r="F120" s="5"/>
      <c r="G120" s="6"/>
      <c r="J120" s="20"/>
      <c r="K120" s="14"/>
    </row>
    <row r="121" spans="1:11" ht="24" customHeight="1" x14ac:dyDescent="0.25">
      <c r="A121" s="15"/>
      <c r="D121" s="5"/>
      <c r="E121" s="5"/>
      <c r="F121" s="5"/>
      <c r="G121" s="6"/>
      <c r="H121" s="1" t="s">
        <v>15</v>
      </c>
      <c r="I121" s="1" t="s">
        <v>102</v>
      </c>
      <c r="J121" s="20" t="s">
        <v>21</v>
      </c>
      <c r="K121" s="14">
        <v>918</v>
      </c>
    </row>
    <row r="122" spans="1:11" ht="24" customHeight="1" x14ac:dyDescent="0.25">
      <c r="A122" s="15" t="s">
        <v>10</v>
      </c>
      <c r="B122" s="1" t="s">
        <v>59</v>
      </c>
      <c r="D122" s="5"/>
      <c r="E122" s="5">
        <v>1310</v>
      </c>
      <c r="F122" s="5">
        <v>1310</v>
      </c>
      <c r="G122" s="6"/>
      <c r="J122" s="20"/>
      <c r="K122" s="14"/>
    </row>
    <row r="123" spans="1:11" ht="24" customHeight="1" x14ac:dyDescent="0.25">
      <c r="A123" s="15" t="s">
        <v>2</v>
      </c>
      <c r="C123" s="2">
        <v>490</v>
      </c>
      <c r="D123" s="5">
        <v>490</v>
      </c>
      <c r="E123" s="5">
        <v>490</v>
      </c>
      <c r="F123" s="5">
        <v>490</v>
      </c>
      <c r="G123" s="6"/>
      <c r="H123" s="1" t="s">
        <v>2</v>
      </c>
      <c r="J123" s="20"/>
      <c r="K123" s="14">
        <v>490</v>
      </c>
    </row>
    <row r="124" spans="1:11" ht="24" customHeight="1" x14ac:dyDescent="0.25">
      <c r="A124" s="15"/>
      <c r="D124" s="5"/>
      <c r="E124" s="5"/>
      <c r="F124" s="5"/>
      <c r="G124" s="6"/>
      <c r="J124" s="20"/>
      <c r="K124" s="14"/>
    </row>
    <row r="125" spans="1:11" ht="24" customHeight="1" thickBot="1" x14ac:dyDescent="0.3">
      <c r="A125" s="16" t="s">
        <v>19</v>
      </c>
      <c r="B125" s="17"/>
      <c r="C125" s="18">
        <f>SUM(C117:C124)</f>
        <v>1863</v>
      </c>
      <c r="D125" s="18">
        <f>SUM(D117:D124)</f>
        <v>1764</v>
      </c>
      <c r="E125" s="18">
        <f>SUM(E117:E124)</f>
        <v>2548</v>
      </c>
      <c r="F125" s="18">
        <f>SUM(F117:F124)</f>
        <v>2449</v>
      </c>
      <c r="G125" s="18"/>
      <c r="H125" s="17" t="s">
        <v>19</v>
      </c>
      <c r="I125" s="17"/>
      <c r="J125" s="18"/>
      <c r="K125" s="19">
        <f>SUM(K115:K124)</f>
        <v>2156</v>
      </c>
    </row>
    <row r="126" spans="1:11" ht="24" customHeight="1" thickBot="1" x14ac:dyDescent="0.3">
      <c r="G126" s="34"/>
    </row>
    <row r="127" spans="1:11" ht="24" customHeight="1" x14ac:dyDescent="0.25">
      <c r="A127" s="8" t="s">
        <v>11</v>
      </c>
      <c r="B127" s="9"/>
      <c r="C127" s="23" t="s">
        <v>3</v>
      </c>
      <c r="D127" s="27" t="s">
        <v>3</v>
      </c>
      <c r="E127" s="23" t="s">
        <v>4</v>
      </c>
      <c r="F127" s="27" t="s">
        <v>4</v>
      </c>
      <c r="G127" s="11"/>
      <c r="H127" s="26" t="s">
        <v>12</v>
      </c>
      <c r="I127" s="9" t="s">
        <v>13</v>
      </c>
      <c r="J127" s="10" t="s">
        <v>14</v>
      </c>
      <c r="K127" s="12" t="s">
        <v>15</v>
      </c>
    </row>
    <row r="128" spans="1:11" ht="24" customHeight="1" x14ac:dyDescent="0.25">
      <c r="A128" s="13" t="s">
        <v>37</v>
      </c>
      <c r="B128" s="1" t="s">
        <v>16</v>
      </c>
      <c r="C128" s="25" t="s">
        <v>29</v>
      </c>
      <c r="D128" s="28" t="s">
        <v>30</v>
      </c>
      <c r="E128" s="24" t="s">
        <v>29</v>
      </c>
      <c r="F128" s="28" t="s">
        <v>30</v>
      </c>
      <c r="G128" s="6"/>
      <c r="H128" s="13" t="s">
        <v>37</v>
      </c>
      <c r="I128" s="1" t="s">
        <v>16</v>
      </c>
      <c r="J128" s="5"/>
      <c r="K128" s="14"/>
    </row>
    <row r="129" spans="1:11" ht="24" customHeight="1" x14ac:dyDescent="0.25">
      <c r="A129" s="13" t="s">
        <v>38</v>
      </c>
      <c r="D129" s="5"/>
      <c r="E129" s="5"/>
      <c r="F129" s="5"/>
      <c r="G129" s="6"/>
      <c r="H129" s="13" t="s">
        <v>38</v>
      </c>
      <c r="J129" s="5"/>
      <c r="K129" s="14"/>
    </row>
    <row r="130" spans="1:11" ht="24" customHeight="1" x14ac:dyDescent="0.25">
      <c r="A130" s="15"/>
      <c r="D130" s="5"/>
      <c r="E130" s="5"/>
      <c r="F130" s="5"/>
      <c r="G130" s="6"/>
      <c r="J130" s="5"/>
      <c r="K130" s="14"/>
    </row>
    <row r="131" spans="1:11" ht="24" customHeight="1" x14ac:dyDescent="0.25">
      <c r="A131" s="1" t="s">
        <v>28</v>
      </c>
      <c r="B131" s="1">
        <v>103254</v>
      </c>
      <c r="C131" s="2">
        <v>748</v>
      </c>
      <c r="D131" s="5"/>
      <c r="E131" s="5">
        <v>748</v>
      </c>
      <c r="F131" s="5"/>
      <c r="G131" s="6"/>
      <c r="J131" s="5"/>
      <c r="K131" s="14"/>
    </row>
    <row r="132" spans="1:11" ht="24" customHeight="1" x14ac:dyDescent="0.25">
      <c r="A132" s="15" t="s">
        <v>6</v>
      </c>
      <c r="B132" s="1">
        <v>171200</v>
      </c>
      <c r="D132" s="5">
        <v>649</v>
      </c>
      <c r="E132" s="5"/>
      <c r="F132" s="5">
        <v>649</v>
      </c>
      <c r="G132" s="6"/>
      <c r="H132" s="1" t="s">
        <v>28</v>
      </c>
      <c r="I132" s="1">
        <v>103254</v>
      </c>
      <c r="J132" s="22">
        <v>748</v>
      </c>
      <c r="K132" s="20"/>
    </row>
    <row r="133" spans="1:11" ht="24" customHeight="1" x14ac:dyDescent="0.25">
      <c r="A133" s="15" t="s">
        <v>5</v>
      </c>
      <c r="B133" s="1" t="s">
        <v>60</v>
      </c>
      <c r="C133" s="2">
        <v>380</v>
      </c>
      <c r="D133" s="5">
        <v>380</v>
      </c>
      <c r="E133" s="5"/>
      <c r="F133" s="5"/>
      <c r="G133" s="6"/>
      <c r="H133" s="1" t="s">
        <v>14</v>
      </c>
      <c r="I133" s="1" t="s">
        <v>103</v>
      </c>
      <c r="J133" s="22">
        <v>950</v>
      </c>
      <c r="K133" s="20"/>
    </row>
    <row r="134" spans="1:11" ht="24" customHeight="1" x14ac:dyDescent="0.25">
      <c r="A134" s="15" t="s">
        <v>8</v>
      </c>
      <c r="B134" s="1" t="s">
        <v>53</v>
      </c>
      <c r="D134" s="5"/>
      <c r="E134" s="5"/>
      <c r="F134" s="5"/>
      <c r="G134" s="6"/>
      <c r="J134" s="22"/>
      <c r="K134" s="20"/>
    </row>
    <row r="135" spans="1:11" ht="24" customHeight="1" x14ac:dyDescent="0.25">
      <c r="A135" s="15"/>
      <c r="D135" s="5"/>
      <c r="E135" s="5"/>
      <c r="F135" s="5"/>
      <c r="G135" s="6"/>
      <c r="H135" s="1" t="s">
        <v>15</v>
      </c>
      <c r="J135" s="22"/>
      <c r="K135" s="20" t="s">
        <v>21</v>
      </c>
    </row>
    <row r="136" spans="1:11" ht="24" customHeight="1" x14ac:dyDescent="0.25">
      <c r="A136" s="15" t="s">
        <v>10</v>
      </c>
      <c r="B136" s="1" t="s">
        <v>61</v>
      </c>
      <c r="D136" s="5"/>
      <c r="E136" s="5">
        <v>1310</v>
      </c>
      <c r="F136" s="5">
        <v>1310</v>
      </c>
      <c r="G136" s="6"/>
      <c r="J136" s="22"/>
      <c r="K136" s="20"/>
    </row>
    <row r="137" spans="1:11" ht="24" customHeight="1" x14ac:dyDescent="0.25">
      <c r="A137" s="15" t="s">
        <v>2</v>
      </c>
      <c r="C137" s="2">
        <v>490</v>
      </c>
      <c r="D137" s="5">
        <v>490</v>
      </c>
      <c r="E137" s="5">
        <v>490</v>
      </c>
      <c r="F137" s="5">
        <v>490</v>
      </c>
      <c r="G137" s="6"/>
      <c r="H137" s="1" t="s">
        <v>2</v>
      </c>
      <c r="J137" s="22">
        <v>490</v>
      </c>
      <c r="K137" s="20"/>
    </row>
    <row r="138" spans="1:11" ht="24" customHeight="1" x14ac:dyDescent="0.25">
      <c r="A138" s="15"/>
      <c r="D138" s="5"/>
      <c r="E138" s="5"/>
      <c r="F138" s="5"/>
      <c r="G138" s="6"/>
      <c r="J138" s="22"/>
      <c r="K138" s="20"/>
    </row>
    <row r="139" spans="1:11" ht="24" customHeight="1" thickBot="1" x14ac:dyDescent="0.3">
      <c r="A139" s="16" t="s">
        <v>19</v>
      </c>
      <c r="B139" s="17"/>
      <c r="C139" s="18">
        <f>SUM(C131:C138)</f>
        <v>1618</v>
      </c>
      <c r="D139" s="18">
        <f>SUM(D131:D138)</f>
        <v>1519</v>
      </c>
      <c r="E139" s="18">
        <f>SUM(E131:E138)</f>
        <v>2548</v>
      </c>
      <c r="F139" s="18">
        <f>SUM(F131:F138)</f>
        <v>2449</v>
      </c>
      <c r="G139" s="18"/>
      <c r="H139" s="17" t="s">
        <v>19</v>
      </c>
      <c r="I139" s="17"/>
      <c r="J139" s="18">
        <f>SUM(J132:J138)</f>
        <v>2188</v>
      </c>
      <c r="K139" s="19">
        <f>SUM(K129:K138)</f>
        <v>0</v>
      </c>
    </row>
    <row r="140" spans="1:11" ht="24" customHeight="1" thickBot="1" x14ac:dyDescent="0.3">
      <c r="G140" s="34"/>
    </row>
    <row r="141" spans="1:11" ht="24" customHeight="1" x14ac:dyDescent="0.25">
      <c r="A141" s="8" t="s">
        <v>11</v>
      </c>
      <c r="B141" s="9"/>
      <c r="C141" s="23" t="s">
        <v>3</v>
      </c>
      <c r="D141" s="27" t="s">
        <v>3</v>
      </c>
      <c r="E141" s="23" t="s">
        <v>4</v>
      </c>
      <c r="F141" s="27" t="s">
        <v>4</v>
      </c>
      <c r="G141" s="11"/>
      <c r="H141" s="26" t="s">
        <v>12</v>
      </c>
      <c r="I141" s="9" t="s">
        <v>13</v>
      </c>
      <c r="J141" s="10" t="s">
        <v>14</v>
      </c>
      <c r="K141" s="12" t="s">
        <v>15</v>
      </c>
    </row>
    <row r="142" spans="1:11" ht="24" customHeight="1" x14ac:dyDescent="0.25">
      <c r="A142" s="13" t="s">
        <v>39</v>
      </c>
      <c r="B142" s="1" t="s">
        <v>16</v>
      </c>
      <c r="C142" s="25" t="s">
        <v>29</v>
      </c>
      <c r="D142" s="28" t="s">
        <v>30</v>
      </c>
      <c r="E142" s="24" t="s">
        <v>29</v>
      </c>
      <c r="F142" s="28" t="s">
        <v>30</v>
      </c>
      <c r="G142" s="6"/>
      <c r="H142" s="13" t="s">
        <v>39</v>
      </c>
      <c r="I142" s="1" t="s">
        <v>16</v>
      </c>
      <c r="J142" s="5"/>
      <c r="K142" s="14"/>
    </row>
    <row r="143" spans="1:11" ht="24" customHeight="1" x14ac:dyDescent="0.25">
      <c r="A143" s="13" t="s">
        <v>40</v>
      </c>
      <c r="D143" s="5"/>
      <c r="E143" s="5"/>
      <c r="F143" s="5"/>
      <c r="G143" s="6"/>
      <c r="H143" s="13" t="s">
        <v>40</v>
      </c>
      <c r="J143" s="5"/>
      <c r="K143" s="14"/>
    </row>
    <row r="144" spans="1:11" ht="24" customHeight="1" x14ac:dyDescent="0.25">
      <c r="A144" s="15"/>
      <c r="D144" s="5"/>
      <c r="E144" s="5"/>
      <c r="F144" s="5"/>
      <c r="G144" s="6"/>
      <c r="J144" s="5"/>
      <c r="K144" s="14"/>
    </row>
    <row r="145" spans="1:11" ht="24" customHeight="1" x14ac:dyDescent="0.25">
      <c r="A145" s="1" t="s">
        <v>28</v>
      </c>
      <c r="B145" s="1">
        <v>103254</v>
      </c>
      <c r="C145" s="2">
        <v>748</v>
      </c>
      <c r="D145" s="5"/>
      <c r="E145" s="5">
        <v>748</v>
      </c>
      <c r="F145" s="5"/>
      <c r="G145" s="6"/>
      <c r="J145" s="5"/>
      <c r="K145" s="14"/>
    </row>
    <row r="146" spans="1:11" ht="24" customHeight="1" x14ac:dyDescent="0.25">
      <c r="A146" s="15" t="s">
        <v>6</v>
      </c>
      <c r="B146" s="1">
        <v>171200</v>
      </c>
      <c r="D146" s="5">
        <v>649</v>
      </c>
      <c r="E146" s="5"/>
      <c r="F146" s="5">
        <v>649</v>
      </c>
      <c r="G146" s="6"/>
      <c r="H146" s="1" t="s">
        <v>28</v>
      </c>
      <c r="I146" s="1">
        <v>103254</v>
      </c>
      <c r="J146" s="20"/>
      <c r="K146" s="14">
        <v>748</v>
      </c>
    </row>
    <row r="147" spans="1:11" ht="24" customHeight="1" x14ac:dyDescent="0.25">
      <c r="A147" s="15" t="s">
        <v>5</v>
      </c>
      <c r="B147" s="1" t="s">
        <v>62</v>
      </c>
      <c r="C147" s="2">
        <v>380</v>
      </c>
      <c r="D147" s="5">
        <v>380</v>
      </c>
      <c r="E147" s="5"/>
      <c r="F147" s="5"/>
      <c r="G147" s="6"/>
      <c r="H147" s="1" t="s">
        <v>14</v>
      </c>
      <c r="J147" s="20"/>
      <c r="K147" s="14"/>
    </row>
    <row r="148" spans="1:11" ht="24" customHeight="1" x14ac:dyDescent="0.25">
      <c r="A148" s="15" t="s">
        <v>8</v>
      </c>
      <c r="B148" s="1" t="s">
        <v>21</v>
      </c>
      <c r="D148" s="5"/>
      <c r="E148" s="5"/>
      <c r="F148" s="5"/>
      <c r="G148" s="6"/>
      <c r="J148" s="20"/>
      <c r="K148" s="14"/>
    </row>
    <row r="149" spans="1:11" ht="24" customHeight="1" x14ac:dyDescent="0.25">
      <c r="A149" s="15"/>
      <c r="D149" s="5"/>
      <c r="E149" s="5"/>
      <c r="F149" s="5"/>
      <c r="G149" s="6"/>
      <c r="H149" s="1" t="s">
        <v>15</v>
      </c>
      <c r="I149" s="1" t="s">
        <v>104</v>
      </c>
      <c r="J149" s="20" t="s">
        <v>21</v>
      </c>
      <c r="K149" s="14">
        <v>1105</v>
      </c>
    </row>
    <row r="150" spans="1:11" ht="24" customHeight="1" x14ac:dyDescent="0.25">
      <c r="A150" s="15" t="s">
        <v>10</v>
      </c>
      <c r="B150" s="1" t="s">
        <v>63</v>
      </c>
      <c r="D150" s="5"/>
      <c r="E150" s="5">
        <v>1310</v>
      </c>
      <c r="F150" s="5">
        <v>1310</v>
      </c>
      <c r="G150" s="6"/>
      <c r="J150" s="20"/>
      <c r="K150" s="14"/>
    </row>
    <row r="151" spans="1:11" ht="24" customHeight="1" x14ac:dyDescent="0.25">
      <c r="A151" s="15" t="s">
        <v>2</v>
      </c>
      <c r="C151" s="2">
        <v>490</v>
      </c>
      <c r="D151" s="5">
        <v>490</v>
      </c>
      <c r="E151" s="5">
        <v>490</v>
      </c>
      <c r="F151" s="5">
        <v>490</v>
      </c>
      <c r="G151" s="6"/>
      <c r="H151" s="1" t="s">
        <v>2</v>
      </c>
      <c r="J151" s="20"/>
      <c r="K151" s="14">
        <v>490</v>
      </c>
    </row>
    <row r="152" spans="1:11" ht="24" customHeight="1" x14ac:dyDescent="0.25">
      <c r="A152" s="15"/>
      <c r="D152" s="5"/>
      <c r="E152" s="5"/>
      <c r="F152" s="5"/>
      <c r="G152" s="6"/>
      <c r="J152" s="20"/>
      <c r="K152" s="14"/>
    </row>
    <row r="153" spans="1:11" ht="24" customHeight="1" thickBot="1" x14ac:dyDescent="0.3">
      <c r="A153" s="16" t="s">
        <v>19</v>
      </c>
      <c r="B153" s="17"/>
      <c r="C153" s="18">
        <f>SUM(C145:C152)</f>
        <v>1618</v>
      </c>
      <c r="D153" s="18">
        <f>SUM(D145:D152)</f>
        <v>1519</v>
      </c>
      <c r="E153" s="18">
        <f>SUM(E145:E152)</f>
        <v>2548</v>
      </c>
      <c r="F153" s="18">
        <f>SUM(F145:F152)</f>
        <v>2449</v>
      </c>
      <c r="G153" s="18"/>
      <c r="H153" s="17" t="s">
        <v>19</v>
      </c>
      <c r="I153" s="17"/>
      <c r="J153" s="18"/>
      <c r="K153" s="19">
        <f>SUM(K143:K152)</f>
        <v>2343</v>
      </c>
    </row>
    <row r="154" spans="1:11" ht="24" customHeight="1" thickBot="1" x14ac:dyDescent="0.3">
      <c r="G154" s="34"/>
    </row>
    <row r="155" spans="1:11" ht="24" customHeight="1" x14ac:dyDescent="0.25">
      <c r="A155" s="8" t="s">
        <v>11</v>
      </c>
      <c r="B155" s="9"/>
      <c r="C155" s="23" t="s">
        <v>3</v>
      </c>
      <c r="D155" s="27" t="s">
        <v>3</v>
      </c>
      <c r="E155" s="23" t="s">
        <v>4</v>
      </c>
      <c r="F155" s="27" t="s">
        <v>4</v>
      </c>
      <c r="G155" s="11"/>
      <c r="H155" s="26" t="s">
        <v>12</v>
      </c>
      <c r="I155" s="9" t="s">
        <v>13</v>
      </c>
      <c r="J155" s="10" t="s">
        <v>14</v>
      </c>
      <c r="K155" s="12" t="s">
        <v>15</v>
      </c>
    </row>
    <row r="156" spans="1:11" ht="24" customHeight="1" x14ac:dyDescent="0.25">
      <c r="A156" s="13" t="s">
        <v>41</v>
      </c>
      <c r="B156" s="1" t="s">
        <v>16</v>
      </c>
      <c r="C156" s="25" t="s">
        <v>29</v>
      </c>
      <c r="D156" s="28" t="s">
        <v>30</v>
      </c>
      <c r="E156" s="24" t="s">
        <v>29</v>
      </c>
      <c r="F156" s="28" t="s">
        <v>30</v>
      </c>
      <c r="G156" s="6"/>
      <c r="H156" s="13" t="s">
        <v>41</v>
      </c>
      <c r="I156" s="1" t="s">
        <v>16</v>
      </c>
      <c r="J156" s="5"/>
      <c r="K156" s="14"/>
    </row>
    <row r="157" spans="1:11" ht="24" customHeight="1" x14ac:dyDescent="0.25">
      <c r="A157" s="13" t="s">
        <v>42</v>
      </c>
      <c r="D157" s="5"/>
      <c r="E157" s="5"/>
      <c r="F157" s="5"/>
      <c r="G157" s="6"/>
      <c r="H157" s="13" t="s">
        <v>42</v>
      </c>
      <c r="J157" s="5"/>
      <c r="K157" s="14"/>
    </row>
    <row r="158" spans="1:11" ht="24" customHeight="1" x14ac:dyDescent="0.25">
      <c r="A158" s="15"/>
      <c r="D158" s="5"/>
      <c r="E158" s="5"/>
      <c r="F158" s="5"/>
      <c r="G158" s="6"/>
      <c r="J158" s="5"/>
      <c r="K158" s="14"/>
    </row>
    <row r="159" spans="1:11" ht="24" customHeight="1" x14ac:dyDescent="0.25">
      <c r="A159" s="1" t="s">
        <v>28</v>
      </c>
      <c r="B159" s="1">
        <v>103254</v>
      </c>
      <c r="C159" s="2">
        <v>748</v>
      </c>
      <c r="D159" s="5"/>
      <c r="E159" s="5">
        <v>748</v>
      </c>
      <c r="F159" s="5"/>
      <c r="G159" s="6"/>
      <c r="J159" s="5"/>
      <c r="K159" s="14"/>
    </row>
    <row r="160" spans="1:11" ht="24" customHeight="1" x14ac:dyDescent="0.25">
      <c r="A160" s="15" t="s">
        <v>6</v>
      </c>
      <c r="B160" s="1">
        <v>171200</v>
      </c>
      <c r="D160" s="5">
        <v>649</v>
      </c>
      <c r="E160" s="5"/>
      <c r="F160" s="5">
        <v>649</v>
      </c>
      <c r="G160" s="6"/>
      <c r="H160" s="1" t="s">
        <v>28</v>
      </c>
      <c r="I160" s="1">
        <v>103254</v>
      </c>
      <c r="J160" s="22">
        <v>748</v>
      </c>
      <c r="K160" s="20"/>
    </row>
    <row r="161" spans="1:11" ht="24" customHeight="1" x14ac:dyDescent="0.25">
      <c r="A161" s="15" t="s">
        <v>5</v>
      </c>
      <c r="B161" s="1" t="s">
        <v>64</v>
      </c>
      <c r="C161" s="2">
        <v>380</v>
      </c>
      <c r="D161" s="5">
        <v>380</v>
      </c>
      <c r="E161" s="5"/>
      <c r="F161" s="5"/>
      <c r="G161" s="6"/>
      <c r="H161" s="1" t="s">
        <v>14</v>
      </c>
      <c r="I161" s="1" t="s">
        <v>105</v>
      </c>
      <c r="J161" s="22">
        <v>940</v>
      </c>
      <c r="K161" s="20"/>
    </row>
    <row r="162" spans="1:11" ht="24" customHeight="1" x14ac:dyDescent="0.25">
      <c r="A162" s="15" t="s">
        <v>8</v>
      </c>
      <c r="B162" s="1" t="s">
        <v>65</v>
      </c>
      <c r="C162" s="2">
        <v>275</v>
      </c>
      <c r="D162" s="5">
        <v>275</v>
      </c>
      <c r="E162" s="5"/>
      <c r="F162" s="5"/>
      <c r="G162" s="6"/>
      <c r="J162" s="22"/>
      <c r="K162" s="20"/>
    </row>
    <row r="163" spans="1:11" ht="24" customHeight="1" x14ac:dyDescent="0.25">
      <c r="A163" s="15"/>
      <c r="D163" s="5"/>
      <c r="E163" s="5"/>
      <c r="F163" s="5"/>
      <c r="G163" s="6"/>
      <c r="H163" s="1" t="s">
        <v>15</v>
      </c>
      <c r="J163" s="22"/>
      <c r="K163" s="20" t="s">
        <v>21</v>
      </c>
    </row>
    <row r="164" spans="1:11" ht="24" customHeight="1" x14ac:dyDescent="0.25">
      <c r="A164" s="15" t="s">
        <v>10</v>
      </c>
      <c r="B164" s="1" t="s">
        <v>66</v>
      </c>
      <c r="D164" s="5"/>
      <c r="E164" s="5">
        <v>1310</v>
      </c>
      <c r="F164" s="5">
        <v>1310</v>
      </c>
      <c r="G164" s="6"/>
      <c r="J164" s="22"/>
      <c r="K164" s="20"/>
    </row>
    <row r="165" spans="1:11" ht="24" customHeight="1" x14ac:dyDescent="0.25">
      <c r="A165" s="15" t="s">
        <v>2</v>
      </c>
      <c r="C165" s="2">
        <v>490</v>
      </c>
      <c r="D165" s="5">
        <v>490</v>
      </c>
      <c r="E165" s="5">
        <v>490</v>
      </c>
      <c r="F165" s="5">
        <v>490</v>
      </c>
      <c r="G165" s="6"/>
      <c r="H165" s="1" t="s">
        <v>2</v>
      </c>
      <c r="J165" s="22">
        <v>490</v>
      </c>
      <c r="K165" s="20"/>
    </row>
    <row r="166" spans="1:11" ht="24" customHeight="1" x14ac:dyDescent="0.25">
      <c r="A166" s="15"/>
      <c r="D166" s="5"/>
      <c r="E166" s="5"/>
      <c r="F166" s="5"/>
      <c r="G166" s="6"/>
      <c r="J166" s="22"/>
      <c r="K166" s="20"/>
    </row>
    <row r="167" spans="1:11" ht="24" customHeight="1" thickBot="1" x14ac:dyDescent="0.3">
      <c r="A167" s="16" t="s">
        <v>19</v>
      </c>
      <c r="B167" s="17"/>
      <c r="C167" s="18">
        <f>SUM(C159:C166)</f>
        <v>1893</v>
      </c>
      <c r="D167" s="18">
        <f>SUM(D159:D166)</f>
        <v>1794</v>
      </c>
      <c r="E167" s="18">
        <f>SUM(E159:E166)</f>
        <v>2548</v>
      </c>
      <c r="F167" s="18">
        <f>SUM(F159:F166)</f>
        <v>2449</v>
      </c>
      <c r="G167" s="18"/>
      <c r="H167" s="17" t="s">
        <v>19</v>
      </c>
      <c r="I167" s="17"/>
      <c r="J167" s="18">
        <f>SUM(J160:J166)</f>
        <v>2178</v>
      </c>
      <c r="K167" s="19">
        <f>SUM(K157:K166)</f>
        <v>0</v>
      </c>
    </row>
    <row r="168" spans="1:11" ht="24" customHeight="1" thickBot="1" x14ac:dyDescent="0.3">
      <c r="G168" s="34"/>
    </row>
    <row r="169" spans="1:11" ht="24" customHeight="1" x14ac:dyDescent="0.25">
      <c r="A169" s="8" t="s">
        <v>11</v>
      </c>
      <c r="B169" s="9"/>
      <c r="C169" s="23" t="s">
        <v>3</v>
      </c>
      <c r="D169" s="27" t="s">
        <v>3</v>
      </c>
      <c r="E169" s="23" t="s">
        <v>4</v>
      </c>
      <c r="F169" s="27" t="s">
        <v>4</v>
      </c>
      <c r="G169" s="11"/>
      <c r="H169" s="26" t="s">
        <v>12</v>
      </c>
      <c r="I169" s="9" t="s">
        <v>13</v>
      </c>
      <c r="J169" s="10" t="s">
        <v>14</v>
      </c>
      <c r="K169" s="12" t="s">
        <v>15</v>
      </c>
    </row>
    <row r="170" spans="1:11" ht="24" customHeight="1" x14ac:dyDescent="0.25">
      <c r="A170" s="13"/>
      <c r="B170" s="1" t="s">
        <v>16</v>
      </c>
      <c r="C170" s="25" t="s">
        <v>29</v>
      </c>
      <c r="D170" s="28" t="s">
        <v>30</v>
      </c>
      <c r="E170" s="24" t="s">
        <v>29</v>
      </c>
      <c r="F170" s="28" t="s">
        <v>30</v>
      </c>
      <c r="G170" s="6"/>
      <c r="H170" s="13"/>
      <c r="I170" s="1" t="s">
        <v>16</v>
      </c>
      <c r="J170" s="5"/>
      <c r="K170" s="14"/>
    </row>
    <row r="171" spans="1:11" ht="24" customHeight="1" x14ac:dyDescent="0.25">
      <c r="A171" s="13"/>
      <c r="D171" s="5"/>
      <c r="E171" s="5"/>
      <c r="F171" s="5"/>
      <c r="G171" s="6"/>
      <c r="H171" s="13"/>
      <c r="J171" s="5"/>
      <c r="K171" s="14"/>
    </row>
    <row r="172" spans="1:11" ht="24" customHeight="1" x14ac:dyDescent="0.25">
      <c r="D172" s="5"/>
      <c r="E172" s="5"/>
      <c r="F172" s="5"/>
      <c r="G172" s="6"/>
      <c r="J172" s="5"/>
      <c r="K172" s="14"/>
    </row>
    <row r="173" spans="1:11" ht="24" customHeight="1" x14ac:dyDescent="0.25">
      <c r="A173" s="1" t="s">
        <v>95</v>
      </c>
      <c r="C173" s="2">
        <v>126</v>
      </c>
      <c r="D173" s="5">
        <v>126</v>
      </c>
      <c r="E173" s="5">
        <v>126</v>
      </c>
      <c r="F173" s="5">
        <v>126</v>
      </c>
      <c r="G173" s="6"/>
      <c r="J173" s="5"/>
      <c r="K173" s="14"/>
    </row>
    <row r="174" spans="1:11" ht="24" customHeight="1" x14ac:dyDescent="0.25">
      <c r="D174" s="5"/>
      <c r="E174" s="5"/>
      <c r="F174" s="5"/>
      <c r="G174" s="6"/>
      <c r="J174" s="5"/>
      <c r="K174" s="14"/>
    </row>
    <row r="175" spans="1:11" ht="24" customHeight="1" x14ac:dyDescent="0.25">
      <c r="A175" s="1" t="s">
        <v>28</v>
      </c>
      <c r="D175" s="5" t="s">
        <v>111</v>
      </c>
      <c r="E175" s="5"/>
      <c r="F175" s="5"/>
      <c r="G175" s="6"/>
      <c r="J175" s="22"/>
      <c r="K175" s="14"/>
    </row>
    <row r="176" spans="1:11" ht="24" customHeight="1" x14ac:dyDescent="0.25">
      <c r="A176" s="1" t="s">
        <v>14</v>
      </c>
      <c r="D176" s="5" t="s">
        <v>113</v>
      </c>
      <c r="E176" s="5"/>
      <c r="F176" s="5"/>
      <c r="G176" s="6"/>
      <c r="J176" s="22"/>
      <c r="K176" s="14"/>
    </row>
    <row r="177" spans="1:11" ht="24" customHeight="1" x14ac:dyDescent="0.25">
      <c r="A177" s="1" t="s">
        <v>15</v>
      </c>
      <c r="D177" s="5" t="s">
        <v>112</v>
      </c>
      <c r="E177" s="5"/>
      <c r="F177" s="5"/>
      <c r="G177" s="6"/>
      <c r="J177" s="22"/>
      <c r="K177" s="14"/>
    </row>
    <row r="178" spans="1:11" ht="24" customHeight="1" x14ac:dyDescent="0.25">
      <c r="A178" s="15" t="s">
        <v>6</v>
      </c>
      <c r="D178" s="5" t="s">
        <v>109</v>
      </c>
      <c r="E178" s="5"/>
      <c r="F178" s="5"/>
      <c r="G178" s="6"/>
      <c r="J178" s="22"/>
      <c r="K178" s="14"/>
    </row>
    <row r="179" spans="1:11" ht="24" customHeight="1" x14ac:dyDescent="0.25">
      <c r="A179" s="15" t="s">
        <v>107</v>
      </c>
      <c r="C179" s="15"/>
      <c r="D179" s="1" t="s">
        <v>108</v>
      </c>
      <c r="E179" s="1"/>
      <c r="F179" s="5"/>
      <c r="G179" s="6"/>
      <c r="J179" s="22"/>
      <c r="K179" s="14"/>
    </row>
    <row r="180" spans="1:11" ht="24" customHeight="1" x14ac:dyDescent="0.25">
      <c r="A180" s="15" t="s">
        <v>10</v>
      </c>
      <c r="C180" s="35" t="s">
        <v>106</v>
      </c>
      <c r="D180" s="35"/>
      <c r="E180" s="5"/>
      <c r="F180" s="5"/>
      <c r="G180" s="6"/>
      <c r="J180" s="22"/>
      <c r="K180" s="14"/>
    </row>
    <row r="181" spans="1:11" ht="24" customHeight="1" x14ac:dyDescent="0.25">
      <c r="A181" s="1" t="s">
        <v>95</v>
      </c>
      <c r="D181" s="5" t="s">
        <v>110</v>
      </c>
      <c r="E181" s="5"/>
      <c r="F181" s="5"/>
      <c r="G181" s="6"/>
      <c r="J181" s="22"/>
      <c r="K181" s="14"/>
    </row>
    <row r="182" spans="1:11" ht="24" customHeight="1" thickBot="1" x14ac:dyDescent="0.3">
      <c r="A182" s="16" t="s">
        <v>19</v>
      </c>
      <c r="B182" s="17"/>
      <c r="C182" s="18">
        <f>SUM(C173:C181)</f>
        <v>126</v>
      </c>
      <c r="D182" s="18">
        <f>SUM(D173:D181)</f>
        <v>126</v>
      </c>
      <c r="E182" s="18">
        <f>SUM(E173:E181)</f>
        <v>126</v>
      </c>
      <c r="F182" s="18">
        <f>SUM(F173:F181)</f>
        <v>126</v>
      </c>
      <c r="G182" s="18"/>
      <c r="H182" s="17" t="s">
        <v>19</v>
      </c>
      <c r="I182" s="17"/>
      <c r="J182" s="18"/>
      <c r="K182" s="19">
        <f>SUM(K171:K181)</f>
        <v>0</v>
      </c>
    </row>
    <row r="183" spans="1:11" ht="24" customHeight="1" thickBot="1" x14ac:dyDescent="0.3">
      <c r="G183" s="34"/>
    </row>
    <row r="184" spans="1:11" ht="24" customHeight="1" thickBot="1" x14ac:dyDescent="0.3">
      <c r="A184" s="38" t="s">
        <v>67</v>
      </c>
      <c r="B184" s="38"/>
      <c r="C184" s="38"/>
      <c r="D184" s="31"/>
      <c r="E184" s="31"/>
      <c r="F184" s="31"/>
      <c r="G184" s="31"/>
      <c r="H184" s="31"/>
      <c r="I184" s="31"/>
      <c r="J184" s="31"/>
    </row>
    <row r="185" spans="1:11" ht="36" customHeight="1" thickBot="1" x14ac:dyDescent="0.3">
      <c r="A185" s="38"/>
      <c r="B185" s="38"/>
      <c r="C185" s="38"/>
      <c r="D185" s="38"/>
      <c r="E185" s="38"/>
      <c r="F185" s="31"/>
      <c r="G185" s="31"/>
      <c r="H185" s="31"/>
      <c r="I185" s="31"/>
      <c r="J185" s="31"/>
    </row>
    <row r="186" spans="1:11" ht="24" customHeight="1" thickBot="1" x14ac:dyDescent="0.3">
      <c r="A186" s="30">
        <v>1</v>
      </c>
      <c r="B186" s="36" t="s">
        <v>68</v>
      </c>
      <c r="C186" s="36"/>
      <c r="D186" s="36"/>
      <c r="E186" s="31"/>
      <c r="F186" s="31"/>
      <c r="G186" s="31"/>
      <c r="H186" s="31"/>
      <c r="I186" s="31"/>
      <c r="J186" s="31"/>
    </row>
    <row r="187" spans="1:11" ht="24" customHeight="1" thickBot="1" x14ac:dyDescent="0.3">
      <c r="A187" s="32">
        <v>2</v>
      </c>
      <c r="B187" s="39" t="s">
        <v>69</v>
      </c>
      <c r="C187" s="39"/>
      <c r="D187" s="39"/>
      <c r="E187" s="33"/>
      <c r="F187" s="33"/>
      <c r="G187" s="33"/>
      <c r="H187" s="33"/>
      <c r="I187" s="33"/>
      <c r="J187" s="33"/>
    </row>
    <row r="188" spans="1:11" ht="24" customHeight="1" thickBot="1" x14ac:dyDescent="0.3">
      <c r="A188" s="30">
        <v>5</v>
      </c>
      <c r="B188" s="36" t="s">
        <v>70</v>
      </c>
      <c r="C188" s="36"/>
      <c r="D188" s="36"/>
      <c r="E188" s="31"/>
      <c r="F188" s="31"/>
      <c r="G188" s="31"/>
      <c r="H188" s="31"/>
      <c r="I188" s="31"/>
      <c r="J188" s="31"/>
    </row>
    <row r="189" spans="1:11" ht="24" customHeight="1" thickBot="1" x14ac:dyDescent="0.3">
      <c r="A189" s="30">
        <v>6</v>
      </c>
      <c r="B189" s="36" t="s">
        <v>71</v>
      </c>
      <c r="C189" s="36"/>
      <c r="D189" s="36"/>
      <c r="E189" s="31"/>
      <c r="F189" s="31"/>
      <c r="G189" s="31"/>
      <c r="H189" s="31"/>
      <c r="I189" s="31"/>
      <c r="J189" s="31"/>
    </row>
    <row r="190" spans="1:11" ht="36" customHeight="1" thickBot="1" x14ac:dyDescent="0.3">
      <c r="A190" s="30">
        <v>7</v>
      </c>
      <c r="B190" s="36" t="s">
        <v>72</v>
      </c>
      <c r="C190" s="36"/>
      <c r="D190" s="36"/>
      <c r="E190" s="31"/>
      <c r="F190" s="31"/>
      <c r="G190" s="31"/>
      <c r="H190" s="31"/>
      <c r="I190" s="31"/>
      <c r="J190" s="31"/>
    </row>
    <row r="191" spans="1:11" ht="24" customHeight="1" thickBot="1" x14ac:dyDescent="0.3">
      <c r="A191" s="30">
        <v>8</v>
      </c>
      <c r="B191" s="36" t="s">
        <v>73</v>
      </c>
      <c r="C191" s="36"/>
      <c r="D191" s="36"/>
      <c r="E191" s="36"/>
      <c r="F191" s="36"/>
      <c r="G191" s="36"/>
      <c r="H191" s="31"/>
      <c r="I191" s="31"/>
      <c r="J191" s="31"/>
    </row>
    <row r="192" spans="1:11" ht="24" customHeight="1" thickBot="1" x14ac:dyDescent="0.3">
      <c r="A192" s="30">
        <v>9</v>
      </c>
      <c r="B192" s="36" t="s">
        <v>74</v>
      </c>
      <c r="C192" s="36"/>
      <c r="D192" s="36"/>
      <c r="E192" s="31"/>
      <c r="F192" s="31"/>
      <c r="G192" s="31"/>
      <c r="H192" s="31"/>
      <c r="I192" s="31"/>
      <c r="J192" s="31"/>
    </row>
    <row r="193" spans="1:10" ht="24" customHeight="1" thickBot="1" x14ac:dyDescent="0.3">
      <c r="A193" s="30">
        <v>10</v>
      </c>
      <c r="B193" s="36" t="s">
        <v>75</v>
      </c>
      <c r="C193" s="36"/>
      <c r="D193" s="36"/>
      <c r="E193" s="31"/>
      <c r="F193" s="31"/>
      <c r="G193" s="31"/>
      <c r="H193" s="31"/>
      <c r="I193" s="31"/>
      <c r="J193" s="31"/>
    </row>
    <row r="194" spans="1:10" ht="24" customHeight="1" thickBot="1" x14ac:dyDescent="0.3">
      <c r="A194" s="30">
        <v>11</v>
      </c>
      <c r="B194" s="36" t="s">
        <v>76</v>
      </c>
      <c r="C194" s="36"/>
      <c r="D194" s="36"/>
      <c r="E194" s="31"/>
      <c r="F194" s="31"/>
      <c r="G194" s="31"/>
      <c r="H194" s="31"/>
      <c r="I194" s="31"/>
      <c r="J194" s="31"/>
    </row>
    <row r="195" spans="1:10" ht="24" customHeight="1" thickBot="1" x14ac:dyDescent="0.3">
      <c r="A195" s="30">
        <v>12</v>
      </c>
      <c r="B195" s="36" t="s">
        <v>77</v>
      </c>
      <c r="C195" s="36"/>
      <c r="D195" s="36"/>
      <c r="E195" s="31"/>
      <c r="F195" s="31"/>
      <c r="G195" s="31"/>
      <c r="H195" s="31"/>
      <c r="I195" s="31"/>
      <c r="J195" s="31"/>
    </row>
    <row r="196" spans="1:10" ht="24" customHeight="1" thickBot="1" x14ac:dyDescent="0.3">
      <c r="A196" s="30">
        <v>13</v>
      </c>
      <c r="B196" s="36" t="s">
        <v>78</v>
      </c>
      <c r="C196" s="36"/>
      <c r="D196" s="36"/>
      <c r="E196" s="31"/>
      <c r="F196" s="31"/>
      <c r="G196" s="31"/>
      <c r="H196" s="31"/>
      <c r="I196" s="31"/>
      <c r="J196" s="31"/>
    </row>
    <row r="197" spans="1:10" ht="24" customHeight="1" thickBot="1" x14ac:dyDescent="0.3">
      <c r="A197" s="30">
        <v>15</v>
      </c>
      <c r="B197" s="36" t="s">
        <v>79</v>
      </c>
      <c r="C197" s="36"/>
      <c r="D197" s="36"/>
      <c r="E197" s="31"/>
      <c r="F197" s="31"/>
      <c r="G197" s="31"/>
      <c r="H197" s="31"/>
      <c r="I197" s="31"/>
      <c r="J197" s="31"/>
    </row>
    <row r="198" spans="1:10" ht="24" customHeight="1" thickBot="1" x14ac:dyDescent="0.3">
      <c r="A198" s="30">
        <v>17</v>
      </c>
      <c r="B198" s="36" t="s">
        <v>80</v>
      </c>
      <c r="C198" s="36"/>
      <c r="D198" s="36"/>
      <c r="E198" s="31"/>
      <c r="F198" s="31"/>
      <c r="G198" s="31"/>
      <c r="H198" s="31"/>
      <c r="I198" s="31"/>
      <c r="J198" s="31"/>
    </row>
    <row r="199" spans="1:10" ht="36" customHeight="1" thickBot="1" x14ac:dyDescent="0.3">
      <c r="A199" s="30">
        <v>18</v>
      </c>
      <c r="B199" s="36" t="s">
        <v>81</v>
      </c>
      <c r="C199" s="36"/>
      <c r="D199" s="36"/>
      <c r="E199" s="31"/>
      <c r="F199" s="31"/>
      <c r="G199" s="31"/>
      <c r="H199" s="31"/>
      <c r="I199" s="31"/>
      <c r="J199" s="31"/>
    </row>
    <row r="200" spans="1:10" ht="24" customHeight="1" thickBot="1" x14ac:dyDescent="0.3">
      <c r="A200" s="30">
        <v>19</v>
      </c>
      <c r="B200" s="36" t="s">
        <v>82</v>
      </c>
      <c r="C200" s="36"/>
      <c r="D200" s="36"/>
      <c r="E200" s="31"/>
      <c r="F200" s="31"/>
      <c r="G200" s="31"/>
      <c r="H200" s="31"/>
      <c r="I200" s="31"/>
      <c r="J200" s="31"/>
    </row>
    <row r="201" spans="1:10" ht="24" customHeight="1" thickBot="1" x14ac:dyDescent="0.3">
      <c r="A201" s="30">
        <v>20</v>
      </c>
      <c r="B201" s="36" t="s">
        <v>83</v>
      </c>
      <c r="C201" s="36"/>
      <c r="D201" s="36"/>
      <c r="E201" s="31"/>
      <c r="F201" s="31"/>
      <c r="G201" s="31"/>
      <c r="H201" s="31"/>
      <c r="I201" s="31"/>
      <c r="J201" s="31"/>
    </row>
    <row r="202" spans="1:10" ht="24" customHeight="1" thickBot="1" x14ac:dyDescent="0.3">
      <c r="A202" s="30">
        <v>21</v>
      </c>
      <c r="B202" s="36" t="s">
        <v>84</v>
      </c>
      <c r="C202" s="36"/>
      <c r="D202" s="36"/>
      <c r="E202" s="31"/>
      <c r="F202" s="31"/>
      <c r="G202" s="31"/>
      <c r="H202" s="31"/>
      <c r="I202" s="31"/>
      <c r="J202" s="31"/>
    </row>
    <row r="203" spans="1:10" ht="24" customHeight="1" thickBot="1" x14ac:dyDescent="0.3">
      <c r="A203" s="30">
        <v>23</v>
      </c>
      <c r="B203" s="36" t="s">
        <v>85</v>
      </c>
      <c r="C203" s="36"/>
      <c r="D203" s="36"/>
      <c r="E203" s="31"/>
      <c r="F203" s="31"/>
      <c r="G203" s="31"/>
      <c r="H203" s="31"/>
      <c r="I203" s="31"/>
      <c r="J203" s="31"/>
    </row>
    <row r="204" spans="1:10" ht="24" customHeight="1" thickBot="1" x14ac:dyDescent="0.3">
      <c r="A204" s="30">
        <v>24</v>
      </c>
      <c r="B204" s="36" t="s">
        <v>86</v>
      </c>
      <c r="C204" s="36"/>
      <c r="D204" s="36"/>
      <c r="E204" s="31"/>
      <c r="F204" s="31"/>
      <c r="G204" s="31"/>
      <c r="H204" s="31"/>
      <c r="I204" s="31"/>
      <c r="J204" s="31"/>
    </row>
    <row r="205" spans="1:10" ht="24" customHeight="1" thickBot="1" x14ac:dyDescent="0.3">
      <c r="A205" s="30">
        <v>25</v>
      </c>
      <c r="B205" s="36" t="s">
        <v>87</v>
      </c>
      <c r="C205" s="36"/>
      <c r="D205" s="36"/>
      <c r="E205" s="31"/>
      <c r="F205" s="31"/>
      <c r="G205" s="31"/>
      <c r="H205" s="31"/>
      <c r="I205" s="31"/>
      <c r="J205" s="31"/>
    </row>
    <row r="206" spans="1:10" ht="24" customHeight="1" thickBot="1" x14ac:dyDescent="0.3">
      <c r="A206" s="30">
        <v>26</v>
      </c>
      <c r="B206" s="36" t="s">
        <v>88</v>
      </c>
      <c r="C206" s="36"/>
      <c r="D206" s="36"/>
      <c r="E206" s="31"/>
      <c r="F206" s="31"/>
      <c r="G206" s="31"/>
      <c r="H206" s="31"/>
      <c r="I206" s="31"/>
      <c r="J206" s="31"/>
    </row>
    <row r="207" spans="1:10" ht="24" customHeight="1" thickBot="1" x14ac:dyDescent="0.3">
      <c r="A207" s="30">
        <v>27</v>
      </c>
      <c r="B207" s="36" t="s">
        <v>89</v>
      </c>
      <c r="C207" s="36"/>
      <c r="D207" s="36"/>
      <c r="E207" s="31"/>
      <c r="F207" s="31"/>
      <c r="G207" s="31"/>
      <c r="H207" s="31"/>
      <c r="I207" s="31"/>
      <c r="J207" s="31"/>
    </row>
    <row r="208" spans="1:10" ht="24" customHeight="1" thickBot="1" x14ac:dyDescent="0.3">
      <c r="A208" s="30">
        <v>28</v>
      </c>
      <c r="B208" s="36" t="s">
        <v>90</v>
      </c>
      <c r="C208" s="36"/>
      <c r="D208" s="36"/>
      <c r="E208" s="31"/>
      <c r="F208" s="31"/>
      <c r="G208" s="31"/>
      <c r="H208" s="31"/>
      <c r="I208" s="31"/>
      <c r="J208" s="31"/>
    </row>
    <row r="209" spans="1:10" ht="36" customHeight="1" thickBot="1" x14ac:dyDescent="0.3">
      <c r="A209" s="30">
        <v>29</v>
      </c>
      <c r="B209" s="36" t="s">
        <v>91</v>
      </c>
      <c r="C209" s="36"/>
      <c r="D209" s="36"/>
      <c r="E209" s="31"/>
      <c r="F209" s="31"/>
      <c r="G209" s="31"/>
      <c r="H209" s="31"/>
      <c r="I209" s="31"/>
      <c r="J209" s="31"/>
    </row>
    <row r="210" spans="1:10" ht="36" customHeight="1" thickBot="1" x14ac:dyDescent="0.3">
      <c r="A210" s="30">
        <v>30</v>
      </c>
      <c r="B210" s="36" t="s">
        <v>92</v>
      </c>
      <c r="C210" s="36"/>
      <c r="D210" s="36"/>
      <c r="E210" s="31"/>
      <c r="F210" s="31"/>
      <c r="G210" s="31"/>
      <c r="H210" s="31"/>
      <c r="I210" s="31"/>
      <c r="J210" s="31"/>
    </row>
    <row r="211" spans="1:10" ht="36" customHeight="1" thickBot="1" x14ac:dyDescent="0.3">
      <c r="A211" s="30">
        <v>229</v>
      </c>
      <c r="B211" s="36" t="s">
        <v>93</v>
      </c>
      <c r="C211" s="36"/>
      <c r="D211" s="36"/>
      <c r="E211" s="31"/>
      <c r="F211" s="31"/>
      <c r="G211" s="31"/>
      <c r="H211" s="31"/>
      <c r="I211" s="31"/>
      <c r="J211" s="31"/>
    </row>
    <row r="212" spans="1:10" ht="24" customHeight="1" x14ac:dyDescent="0.25">
      <c r="A212" s="30">
        <v>241</v>
      </c>
      <c r="B212" s="37" t="s">
        <v>94</v>
      </c>
      <c r="C212" s="37"/>
      <c r="D212" s="37"/>
      <c r="E212" s="29"/>
      <c r="F212" s="29"/>
      <c r="G212" s="29"/>
      <c r="H212" s="29"/>
      <c r="I212" s="29"/>
      <c r="J212" s="29"/>
    </row>
  </sheetData>
  <mergeCells count="29">
    <mergeCell ref="B195:D195"/>
    <mergeCell ref="A184:C184"/>
    <mergeCell ref="A185:E185"/>
    <mergeCell ref="B186:D186"/>
    <mergeCell ref="B187:D187"/>
    <mergeCell ref="B188:D188"/>
    <mergeCell ref="B189:D189"/>
    <mergeCell ref="B190:D190"/>
    <mergeCell ref="B191:G191"/>
    <mergeCell ref="B192:D192"/>
    <mergeCell ref="B193:D193"/>
    <mergeCell ref="B194:D194"/>
    <mergeCell ref="B207:D207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8:D208"/>
    <mergeCell ref="B209:D209"/>
    <mergeCell ref="B210:D210"/>
    <mergeCell ref="B211:D211"/>
    <mergeCell ref="B212:D212"/>
  </mergeCells>
  <printOptions horizontalCentered="1" verticalCentered="1" gridLines="1"/>
  <pageMargins left="0.2" right="0.2" top="0.75" bottom="0.75" header="0.3" footer="0.3"/>
  <pageSetup scale="45" orientation="landscape" verticalDpi="597" r:id="rId1"/>
  <headerFooter>
    <oddHeader>&amp;C&amp;28State Winch Bid 2023-2024</oddHeader>
    <oddFooter>&amp;C&amp;"-,Bold"&amp;28ThatsMyTruck</oddFooter>
  </headerFooter>
  <rowBreaks count="6" manualBreakCount="6">
    <brk id="41" max="10" man="1"/>
    <brk id="83" max="10" man="1"/>
    <brk id="125" max="10" man="1"/>
    <brk id="167" max="10" man="1"/>
    <brk id="212" max="10" man="1"/>
    <brk id="21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Freetly</dc:creator>
  <cp:lastModifiedBy>Brandon Freetly</cp:lastModifiedBy>
  <cp:lastPrinted>2023-09-29T16:44:24Z</cp:lastPrinted>
  <dcterms:created xsi:type="dcterms:W3CDTF">2023-09-28T20:18:08Z</dcterms:created>
  <dcterms:modified xsi:type="dcterms:W3CDTF">2023-09-29T16:46:30Z</dcterms:modified>
</cp:coreProperties>
</file>