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Randy Worstell\Contracts-MAs\Body Armor\Safariland\"/>
    </mc:Choice>
  </mc:AlternateContent>
  <xr:revisionPtr revIDLastSave="0" documentId="8_{94AF96F0-033E-49B4-8AC2-0469EF0030EE}" xr6:coauthVersionLast="36" xr6:coauthVersionMax="36" xr10:uidLastSave="{00000000-0000-0000-0000-000000000000}"/>
  <bookViews>
    <workbookView xWindow="0" yWindow="0" windowWidth="19200" windowHeight="12180" tabRatio="933" firstSheet="1" activeTab="15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States'!$A$1:$C$60</definedName>
  </definedNames>
  <calcPr calcId="191029"/>
</workbook>
</file>

<file path=xl/calcChain.xml><?xml version="1.0" encoding="utf-8"?>
<calcChain xmlns="http://schemas.openxmlformats.org/spreadsheetml/2006/main">
  <c r="C60" i="55" l="1"/>
  <c r="B60" i="55"/>
</calcChain>
</file>

<file path=xl/sharedStrings.xml><?xml version="1.0" encoding="utf-8"?>
<sst xmlns="http://schemas.openxmlformats.org/spreadsheetml/2006/main" count="6685" uniqueCount="860">
  <si>
    <t>Manufacturer Identifying Information</t>
  </si>
  <si>
    <t>Manufacturer Name:</t>
  </si>
  <si>
    <t>Address:</t>
  </si>
  <si>
    <t>City:</t>
  </si>
  <si>
    <t>State:</t>
  </si>
  <si>
    <t>Zip:</t>
  </si>
  <si>
    <t>Primary Contact: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</si>
  <si>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</si>
  <si>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</si>
  <si>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</si>
  <si>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</si>
  <si>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</si>
  <si>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</si>
  <si>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</si>
  <si>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 xml:space="preserve">Offeror must identify the areas covered by each Distributor by city or county. </t>
  </si>
  <si>
    <t xml:space="preserve">Offeror must identify each page with their company name. </t>
  </si>
  <si>
    <t xml:space="preserve">Offeror may modify the document to add additional distributors if needed. </t>
  </si>
  <si>
    <t>Offeror must provide a list of all Agents/Distributors  located in each state they are submitting a bid for.</t>
  </si>
  <si>
    <t>Distributor/Agent (Alaska)
Identify Distributor/Agents for measuring/fitting and order placement</t>
  </si>
  <si>
    <t>Distributor/Agent (Arizona)
Identify Distributor/Agents for measuring/fitting and order placement</t>
  </si>
  <si>
    <t>Distributor/Agent (Arkansas)
Identify Distributor/Agents for measuring/fitting and order placement</t>
  </si>
  <si>
    <t>Distributor/Agent (California)
Identify Distributor/Agents for measuring/fitting and order placement</t>
  </si>
  <si>
    <t>Distributor/Agent (Colorado)
Identify Distributor/Agents for measuring/fitting and order placement</t>
  </si>
  <si>
    <t>Distributor/Agent (Connecticut)
Identify Distributor/Agents for measuring/fitting and order placement</t>
  </si>
  <si>
    <t>Distributor/Agent (Delaware)
Identify Distributor/Agents for measuring/fitting and order placement</t>
  </si>
  <si>
    <t>Distributor/Agent (Florida)
Identify Distributor/Agents for measuring/fitting and order placement</t>
  </si>
  <si>
    <t>Distributor/Agent (Georgia)
Identify Distributor/Agents for measuring/fitting and order placement</t>
  </si>
  <si>
    <t>Distributor/Agent (Hawaii)
Identify Distributor/Agents for measuring/fitting and order placement</t>
  </si>
  <si>
    <t>Distributor/Agent (Idaho)
Identify Distributor/Agents for measuring/fitting and order placement</t>
  </si>
  <si>
    <t>Distributor/Agent (Illinois)
Identify Distributor/Agents for measuring/fitting and order placement</t>
  </si>
  <si>
    <t>Distributor/Agent (Indiana)
Identify Distributor/Agents for measuring/fitting and order placement</t>
  </si>
  <si>
    <t>Distributor/Agent (Iowa)
Identify Distributor/Agents for measuring/fitting and order placement</t>
  </si>
  <si>
    <t>Distributor/Agent (Kansas)
Identify Distributor/Agents for measuring/fitting and order placement</t>
  </si>
  <si>
    <t>Distributor/Agent (Kentucky)
Identify Distributor/Agents for measuring/fitting and order placement</t>
  </si>
  <si>
    <t>Distributor/Agent (Louisiana)
Identify Distributor/Agents for measuring/fitting and order placement</t>
  </si>
  <si>
    <t>Distributor/Agent (Maine)
Identify Distributor/Agents for measuring/fitting and order placement</t>
  </si>
  <si>
    <t>Distributor/Agent (Maryland)
Identify Distributor/Agents for measuring/fitting and order placement</t>
  </si>
  <si>
    <t>Distributor/Agent (Massachusetts)
Identify Distributor/Agents for measuring/fitting and order placement</t>
  </si>
  <si>
    <t>Distributor/Agent (Michigan)
Identify Distributor/Agents for measuring/fitting and order placement</t>
  </si>
  <si>
    <t>Distributor/Agent (Minnesota)
Identify Distributor/Agents for measuring/fitting and order placement</t>
  </si>
  <si>
    <t>Distributor/Agent (Mississippi)
Identify Distributor/Agents for measuring/fitting and order placement</t>
  </si>
  <si>
    <t>Distributor/Agent (Missouri)
Identify Distributor/Agents for measuring/fitting and order placement</t>
  </si>
  <si>
    <t>Distributor/Agent (Montana)
Identify Distributor/Agents for measuring/fitting and order placement</t>
  </si>
  <si>
    <t>Distributor/Agent (Nebraska)
Identify Distributor/Agents for measuring/fitting and order placement</t>
  </si>
  <si>
    <t>Distributor/Agent (Nevada)
Identify Distributor/Agents for measuring/fitting and order placement</t>
  </si>
  <si>
    <t>Distributor/Agent (New Hampshire)
Identify Distributor/Agents for measuring/fitting and order placement</t>
  </si>
  <si>
    <t>Distributor/Agent (New Jersey)
Identify Distributor/Agents for measuring/fitting and order placement</t>
  </si>
  <si>
    <t>Distributor/Agent (New Mexico)
Identify Distributor/Agents for measuring/fitting and order placement</t>
  </si>
  <si>
    <t>Distributor/Agent (New York)
Identify Distributor/Agents for measuring/fitting and order placement</t>
  </si>
  <si>
    <t>Distributor/Agent (North Carolina)
Identify Distributor/Agents for measuring/fitting and order placement</t>
  </si>
  <si>
    <t>Distributor/Agent (North Dakota)
Identify Distributor/Agents for measuring/fitting and order placement</t>
  </si>
  <si>
    <t>Distributor/Agent (Ohio)
Identify Distributor/Agents for measuring/fitting and order placement</t>
  </si>
  <si>
    <t>Distributor/Agent (Oklahoma)
Identify Distributor/Agents for measuring/fitting and order placement</t>
  </si>
  <si>
    <t>Distributor/Agent (Oregon)
Identify Distributor/Agents for measuring/fitting and order placement</t>
  </si>
  <si>
    <t>Distributor/Agent (Pennsylvania)
Identify Distributor/Agents for measuring/fitting and order placement</t>
  </si>
  <si>
    <t>Distributor/Agent (Puerto Rico)
Identify Distributor/Agents for measuring/fitting and order placement</t>
  </si>
  <si>
    <t>Distributor/Agent (Rhode Island)
Identify Distributor/Agents for measuring/fitting and order placement</t>
  </si>
  <si>
    <t>Distributor/Agent (South Carolina)
Identify Distributor/Agents for measuring/fitting and order placement</t>
  </si>
  <si>
    <t>Distributor/Agent (South Dakota)
Identify Distributor/Agents for measuring/fitting and order placement</t>
  </si>
  <si>
    <t>Distributor/Agent (Tennessee)
Identify Distributor/Agents for measuring/fitting and order placement</t>
  </si>
  <si>
    <t>Distributor/Agent (Texas)
Identify Distributor/Agents for measuring/fitting and order placement</t>
  </si>
  <si>
    <t>Distributor/Agent (Utah)
Identify Distributor/Agents for measuring/fitting and order placement</t>
  </si>
  <si>
    <t>Distributor/Agent (Vermont)
Identify Distributor/Agents for measuring/fitting and order placement</t>
  </si>
  <si>
    <t>Distributor/Agent (Virginia)
Identify Distributor/Agents for measuring/fitting and order placement</t>
  </si>
  <si>
    <t>Distributor/Agent (Washington)
Identify Distributor/Agents for measuring/fitting and order placement</t>
  </si>
  <si>
    <t>Distributor/Agent (Washington DC)
Identify Distributor/Agents for measuring/fitting and order placement</t>
  </si>
  <si>
    <t>Distributor/Agent (West Virginia)
Identify Distributor/Agents for measuring/fitting and order placement</t>
  </si>
  <si>
    <t>Distributor/Agent (Wisconsin)
Identify Distributor/Agents for measuring/fitting and order placement</t>
  </si>
  <si>
    <t>Distributor/Agent (Wyoming)
Identify Distributor/Agents for measuring/fitting and order placement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</si>
  <si>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</si>
  <si>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</si>
  <si>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</si>
  <si>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</si>
  <si>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</si>
  <si>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</si>
  <si>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</si>
  <si>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</si>
  <si>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</si>
  <si>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</si>
  <si>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</si>
  <si>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</si>
  <si>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</si>
  <si>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</si>
  <si>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</si>
  <si>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</si>
  <si>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</si>
  <si>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</si>
  <si>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</si>
  <si>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</si>
  <si>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</si>
  <si>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</si>
  <si>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</si>
  <si>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</si>
  <si>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</si>
  <si>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</si>
  <si>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</si>
  <si>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</si>
  <si>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</si>
  <si>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</si>
  <si>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</si>
  <si>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</si>
  <si>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</si>
  <si>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</si>
  <si>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</si>
  <si>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</si>
  <si>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</si>
  <si>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</si>
  <si>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</si>
  <si>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</si>
  <si>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</si>
  <si>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</si>
  <si>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</si>
  <si>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</si>
  <si>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</si>
  <si>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</si>
  <si>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</si>
  <si>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</si>
  <si>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</si>
  <si>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</si>
  <si>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</si>
  <si>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</si>
  <si>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</si>
  <si>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Agents/Distributors (put an "x" if yes)</t>
  </si>
  <si>
    <t>Number of Agents/Distributors</t>
  </si>
  <si>
    <t>RFP-NK-15-001</t>
  </si>
  <si>
    <t>Total</t>
  </si>
  <si>
    <t xml:space="preserve">                                     ATTACHMENT D - AGENTS AND DISTRIBUTORS BY STATE</t>
  </si>
  <si>
    <t>x</t>
  </si>
  <si>
    <t>Safariland LLC</t>
  </si>
  <si>
    <t>13386 International Pkwy.</t>
  </si>
  <si>
    <t>Jacksonville</t>
  </si>
  <si>
    <t>FL</t>
  </si>
  <si>
    <t>www.safariland.com</t>
  </si>
  <si>
    <t>Northern Security Supply</t>
  </si>
  <si>
    <t>4147 Old Seward Highway Suite 100</t>
  </si>
  <si>
    <t>Anchorage</t>
  </si>
  <si>
    <t>AK</t>
  </si>
  <si>
    <t>(907) 561-5602</t>
  </si>
  <si>
    <t>Daniel Rush</t>
  </si>
  <si>
    <t>nssupply@acsalaska.net</t>
  </si>
  <si>
    <t>AK, ID, OR &amp; WA</t>
  </si>
  <si>
    <t>59-2044869</t>
  </si>
  <si>
    <t>3009 North Highway 89</t>
  </si>
  <si>
    <t>Prescott</t>
  </si>
  <si>
    <t>AZ</t>
  </si>
  <si>
    <t>Ted Drysdale</t>
  </si>
  <si>
    <t>816-419-7624</t>
  </si>
  <si>
    <t>ted.drysdale@safariland.com</t>
  </si>
  <si>
    <t>AR</t>
  </si>
  <si>
    <t>Aardvark Tactical Inc</t>
  </si>
  <si>
    <t>La Verne</t>
  </si>
  <si>
    <t>CA</t>
  </si>
  <si>
    <t>1935 Puddingstone Dr</t>
  </si>
  <si>
    <t>Jon Becker</t>
  </si>
  <si>
    <t>909-451-6100</t>
  </si>
  <si>
    <t>jbecker@swatgear.com</t>
  </si>
  <si>
    <t>1800 Peralta Street</t>
  </si>
  <si>
    <t>Oakland</t>
  </si>
  <si>
    <t>www.lncurtis.com</t>
  </si>
  <si>
    <t>3290 Arden Road</t>
  </si>
  <si>
    <t>Hayward</t>
  </si>
  <si>
    <t>800-777-5211</t>
  </si>
  <si>
    <t>10764 Noel Street</t>
  </si>
  <si>
    <t>Los Alamitos</t>
  </si>
  <si>
    <t>714-220-0906</t>
  </si>
  <si>
    <t>John Lonnecker</t>
  </si>
  <si>
    <t xml:space="preserve">jlonnecker@policeproducts.com </t>
  </si>
  <si>
    <t>Mike Lehner</t>
  </si>
  <si>
    <t>michael.lehner@safariland.com</t>
  </si>
  <si>
    <t>Fredrick</t>
  </si>
  <si>
    <t>CO</t>
  </si>
  <si>
    <t>John Rogers</t>
  </si>
  <si>
    <t>877-833-4699</t>
  </si>
  <si>
    <t>jrogers@policeproducts.com</t>
  </si>
  <si>
    <t>Dominick Provisiero</t>
  </si>
  <si>
    <t>631-520-1060</t>
  </si>
  <si>
    <t>Dominick.Provisiero@safariland.com</t>
  </si>
  <si>
    <t>Connecticut Police Supply</t>
  </si>
  <si>
    <t>105 Fenn Road</t>
  </si>
  <si>
    <t>Newington</t>
  </si>
  <si>
    <t>CT</t>
  </si>
  <si>
    <t>CT, DE, NJ &amp; NY</t>
  </si>
  <si>
    <t>Edward O'Neill</t>
  </si>
  <si>
    <t>860-667-4211</t>
  </si>
  <si>
    <t xml:space="preserve">Horwitz Career Apparel &amp; Uniforms, Inc </t>
  </si>
  <si>
    <t>375 Morgan Lane</t>
  </si>
  <si>
    <t>West Haven</t>
  </si>
  <si>
    <t>rhorwitz@horwitzuniforms.com</t>
  </si>
  <si>
    <t>Robert Horwitz</t>
  </si>
  <si>
    <t>203-931-9700</t>
  </si>
  <si>
    <t xml:space="preserve">New England Uniform LLC </t>
  </si>
  <si>
    <t>356 Main Street</t>
  </si>
  <si>
    <t>Danbury</t>
  </si>
  <si>
    <t>e.mcgee@newengland.net</t>
  </si>
  <si>
    <t>Edward McGee</t>
  </si>
  <si>
    <t>203-792-5256</t>
  </si>
  <si>
    <t>Nick Gorsky</t>
  </si>
  <si>
    <t>Larry Whiteley</t>
  </si>
  <si>
    <t>530-343-0393</t>
  </si>
  <si>
    <t>larry.whiteley@safariland.com</t>
  </si>
  <si>
    <t>813-929-3470</t>
  </si>
  <si>
    <t>Nicholas.Gorsky@safariland.com</t>
  </si>
  <si>
    <t xml:space="preserve">Lou's Police &amp; Security Equipment Inc </t>
  </si>
  <si>
    <t>7815 West 4th Avenue</t>
  </si>
  <si>
    <t>Hialeah</t>
  </si>
  <si>
    <t>sales@louspolice.com</t>
  </si>
  <si>
    <t>Lou Garcia</t>
  </si>
  <si>
    <t>305-416-0000</t>
  </si>
  <si>
    <t>Howard Johnson</t>
  </si>
  <si>
    <t>904-607-1505</t>
  </si>
  <si>
    <t>whoward.johnson@safariland.com</t>
  </si>
  <si>
    <t>GT Distributors, Inc (GA)</t>
  </si>
  <si>
    <t>PO Box 458</t>
  </si>
  <si>
    <t>Rossville</t>
  </si>
  <si>
    <t>GA</t>
  </si>
  <si>
    <t>706-866-2764</t>
  </si>
  <si>
    <t>Jason Mccoy</t>
  </si>
  <si>
    <t>jason.mccoy@gtdist.com</t>
  </si>
  <si>
    <t xml:space="preserve">Smyrna Police Distributors, Inc </t>
  </si>
  <si>
    <t>630 B Windy Hill Road</t>
  </si>
  <si>
    <t>Smyrna</t>
  </si>
  <si>
    <t>770-434-1986</t>
  </si>
  <si>
    <t>mitziosborne@spdist.com</t>
  </si>
  <si>
    <t>Mitzi Osborne</t>
  </si>
  <si>
    <t>Mary Bateman</t>
  </si>
  <si>
    <t>916-371-8884</t>
  </si>
  <si>
    <t>mary.bateman@safariland.com</t>
  </si>
  <si>
    <t>Security Equipment Corp</t>
  </si>
  <si>
    <t>1322 Young Street</t>
  </si>
  <si>
    <t>Honolulu</t>
  </si>
  <si>
    <t>HI</t>
  </si>
  <si>
    <t>808-589-0911</t>
  </si>
  <si>
    <t>Audrey Wee</t>
  </si>
  <si>
    <t>audreysec@hawaii.rr.com</t>
  </si>
  <si>
    <t>Boise</t>
  </si>
  <si>
    <t>ID</t>
  </si>
  <si>
    <t xml:space="preserve">S Harris Uniforms </t>
  </si>
  <si>
    <t>1025 Sheridan Road North</t>
  </si>
  <si>
    <t>Peoria</t>
  </si>
  <si>
    <t>IL</t>
  </si>
  <si>
    <t>todd@sharrisuniforms.com</t>
  </si>
  <si>
    <t>309-673-5961</t>
  </si>
  <si>
    <t>Todd Denhardt</t>
  </si>
  <si>
    <t xml:space="preserve">Star Uniform </t>
  </si>
  <si>
    <t>6075 Melton Rd.</t>
  </si>
  <si>
    <t>Portage</t>
  </si>
  <si>
    <t>IN</t>
  </si>
  <si>
    <t>219-763-2998</t>
  </si>
  <si>
    <t>staruniform@frontier.com</t>
  </si>
  <si>
    <t>Larry Vaughn</t>
  </si>
  <si>
    <t>US Uniform &amp; Supply Inc</t>
  </si>
  <si>
    <t>815 North Delaware Street</t>
  </si>
  <si>
    <t>Indianapolis</t>
  </si>
  <si>
    <t>317-822-8166</t>
  </si>
  <si>
    <t>Chris Clapp</t>
  </si>
  <si>
    <t>chris@ususupply.com</t>
  </si>
  <si>
    <t xml:space="preserve">Baysinger Police Supply </t>
  </si>
  <si>
    <t>430 East Central Street</t>
  </si>
  <si>
    <t>Wichita</t>
  </si>
  <si>
    <t>KS</t>
  </si>
  <si>
    <t>brian@baysingers.com</t>
  </si>
  <si>
    <t>Brian Carduff</t>
  </si>
  <si>
    <t>316-262-5663</t>
  </si>
  <si>
    <t xml:space="preserve">Bluegrass Uniforms, Inc </t>
  </si>
  <si>
    <t>132 Chester Court #1</t>
  </si>
  <si>
    <t>Bowling Green</t>
  </si>
  <si>
    <t>KY</t>
  </si>
  <si>
    <t>bluegrassuniforms@insightbb.com</t>
  </si>
  <si>
    <t>270-842-7700</t>
  </si>
  <si>
    <t xml:space="preserve">Barney's Police Supplies </t>
  </si>
  <si>
    <t>Erik Belsom</t>
  </si>
  <si>
    <t xml:space="preserve">erik.belsom@safariland.com </t>
  </si>
  <si>
    <t>337-522-6347</t>
  </si>
  <si>
    <t>218 Four Park Rd</t>
  </si>
  <si>
    <t>Lafayette</t>
  </si>
  <si>
    <t>LA</t>
  </si>
  <si>
    <t>LA &amp; MS</t>
  </si>
  <si>
    <t>337-896-3667</t>
  </si>
  <si>
    <t>Baton Rouge Police Supplies</t>
  </si>
  <si>
    <t>9530 Cortana Place</t>
  </si>
  <si>
    <t>Baton Rouge</t>
  </si>
  <si>
    <t>225-924-4948</t>
  </si>
  <si>
    <t>Donald Hogan</t>
  </si>
  <si>
    <t>brpolicesupplies@gmail.com</t>
  </si>
  <si>
    <t>603-275-5416</t>
  </si>
  <si>
    <t>Bill Lacaillade</t>
  </si>
  <si>
    <t>Bill.Lacaillade@safariland.com</t>
  </si>
  <si>
    <t>MA</t>
  </si>
  <si>
    <t>ME, MA, NH, RI &amp; VT</t>
  </si>
  <si>
    <t xml:space="preserve">Jurek Brothers Inc </t>
  </si>
  <si>
    <t>PO Box 408</t>
  </si>
  <si>
    <t>Greenfield</t>
  </si>
  <si>
    <t>info@jurekbrothers.com</t>
  </si>
  <si>
    <t>Steve Jurek</t>
  </si>
  <si>
    <t>413-774-2783</t>
  </si>
  <si>
    <t>412-295-5976</t>
  </si>
  <si>
    <t>Stacey Petyak</t>
  </si>
  <si>
    <t>stacey.petyak@safariland.com</t>
  </si>
  <si>
    <t>NY, PA, MD &amp; WV</t>
  </si>
  <si>
    <t>Darin Fulks</t>
  </si>
  <si>
    <t>614-209-9324</t>
  </si>
  <si>
    <t>darin.fulks@safariland.com</t>
  </si>
  <si>
    <t>Michigan Police Equipment Company</t>
  </si>
  <si>
    <t>6521 Lansing Road</t>
  </si>
  <si>
    <t>Charlotte</t>
  </si>
  <si>
    <t>MI</t>
  </si>
  <si>
    <t>MI &amp; OH</t>
  </si>
  <si>
    <t>517-322-0443</t>
  </si>
  <si>
    <t>Sena Loseth</t>
  </si>
  <si>
    <t>Kevin Degel</t>
  </si>
  <si>
    <t>kevin.degel@safariland.com</t>
  </si>
  <si>
    <t>MN</t>
  </si>
  <si>
    <t>IA, MN, ND, SD &amp; WI</t>
  </si>
  <si>
    <t>Streicher's</t>
  </si>
  <si>
    <t>10911 West Highway 55</t>
  </si>
  <si>
    <t>Minneapolis</t>
  </si>
  <si>
    <t>763-546-1155</t>
  </si>
  <si>
    <t>Ed Roehr Safety Products</t>
  </si>
  <si>
    <t>2710 Locust Street</t>
  </si>
  <si>
    <t>Saint Louis</t>
  </si>
  <si>
    <t>MO</t>
  </si>
  <si>
    <t>Duane Wall</t>
  </si>
  <si>
    <t>314-533-9344</t>
  </si>
  <si>
    <t>Kelley's Police &amp; Tactical Supply</t>
  </si>
  <si>
    <t>1320 West Sunshine Street</t>
  </si>
  <si>
    <t>Springfield</t>
  </si>
  <si>
    <t>mkelley@kelleyspts.com</t>
  </si>
  <si>
    <t>417-831-3106</t>
  </si>
  <si>
    <t>Mike Kelley</t>
  </si>
  <si>
    <t>Mid-South Uniform &amp; Supply Inc</t>
  </si>
  <si>
    <t>1825 University Blvd</t>
  </si>
  <si>
    <t>Jackson</t>
  </si>
  <si>
    <t>MS</t>
  </si>
  <si>
    <t>601-373-3613</t>
  </si>
  <si>
    <t>sales@midsouthuniform.net</t>
  </si>
  <si>
    <t>William Clay</t>
  </si>
  <si>
    <t xml:space="preserve">Balco Uniform Company Inc </t>
  </si>
  <si>
    <t>200 North Star Lane</t>
  </si>
  <si>
    <t>Bozeman</t>
  </si>
  <si>
    <t>MT</t>
  </si>
  <si>
    <t>406-624-0010</t>
  </si>
  <si>
    <t>Jake Liudahl</t>
  </si>
  <si>
    <t xml:space="preserve">Charles Greenblatt Incorporated </t>
  </si>
  <si>
    <t>115 Jackie Court</t>
  </si>
  <si>
    <t>Patchogue</t>
  </si>
  <si>
    <t>NY</t>
  </si>
  <si>
    <t>631-231-4010</t>
  </si>
  <si>
    <t>cgi1947@aol.com</t>
  </si>
  <si>
    <t>Matthew Greenblatt</t>
  </si>
  <si>
    <t>United Uniform Company, Inc.</t>
  </si>
  <si>
    <t>495 North French Road</t>
  </si>
  <si>
    <t>Buffalo</t>
  </si>
  <si>
    <t>josh@uniteduniform.com</t>
  </si>
  <si>
    <t>Josh Muskat</t>
  </si>
  <si>
    <t>716-691-4400</t>
  </si>
  <si>
    <t>Travis Cronk</t>
  </si>
  <si>
    <t>travis.cronk@safariland.com</t>
  </si>
  <si>
    <t>NC</t>
  </si>
  <si>
    <t>NC, SC, VA &amp; DC</t>
  </si>
  <si>
    <t xml:space="preserve">Lawmen's Safety Supply, Inc </t>
  </si>
  <si>
    <t>3319 Anvil Place</t>
  </si>
  <si>
    <t>Raleigh</t>
  </si>
  <si>
    <t>Al Sutton</t>
  </si>
  <si>
    <t>919-779-6141</t>
  </si>
  <si>
    <t>Atwell's Police &amp; Fire Equipment Company Inc</t>
  </si>
  <si>
    <t>207 Chestnut Street</t>
  </si>
  <si>
    <t>Painesville</t>
  </si>
  <si>
    <t>OH</t>
  </si>
  <si>
    <t>dan@atwellequipment.com</t>
  </si>
  <si>
    <t>Daniel Atwell</t>
  </si>
  <si>
    <t>440-354-5593</t>
  </si>
  <si>
    <t xml:space="preserve">Shuttlers Uniforms Inc </t>
  </si>
  <si>
    <t>1850 Snow Road</t>
  </si>
  <si>
    <t>Parma</t>
  </si>
  <si>
    <t>216-739-9600</t>
  </si>
  <si>
    <t>Jack Gotlieb</t>
  </si>
  <si>
    <t>jdg1206@aol.com</t>
  </si>
  <si>
    <t>777 Alpha Dr</t>
  </si>
  <si>
    <t>Highland Heights</t>
  </si>
  <si>
    <t>shuttler5@aol.com</t>
  </si>
  <si>
    <t>Susan Grant</t>
  </si>
  <si>
    <t>440-646-9600</t>
  </si>
  <si>
    <t>Superior Uniform Sales, Incorporated</t>
  </si>
  <si>
    <t>909 Phillips Avenue</t>
  </si>
  <si>
    <t>Toledo</t>
  </si>
  <si>
    <t>georgeho@superioruniformsales.com</t>
  </si>
  <si>
    <t>George Ho</t>
  </si>
  <si>
    <t>419-476-9616</t>
  </si>
  <si>
    <t>Vance Outdoors, Inc.</t>
  </si>
  <si>
    <t>4250 Alum Creek Drive</t>
  </si>
  <si>
    <t>Obetz</t>
  </si>
  <si>
    <t>614-489-5025</t>
  </si>
  <si>
    <t>vanceda@aol.com</t>
  </si>
  <si>
    <t>Doug Vance</t>
  </si>
  <si>
    <t xml:space="preserve">Special Ops Uniforms, Inc </t>
  </si>
  <si>
    <t>505 N Portland Ave</t>
  </si>
  <si>
    <t>Oklahoma City</t>
  </si>
  <si>
    <t>OK</t>
  </si>
  <si>
    <t>405-946-3504</t>
  </si>
  <si>
    <t>Jim McDonald</t>
  </si>
  <si>
    <t>macatl@citcom.net</t>
  </si>
  <si>
    <t>Keizer</t>
  </si>
  <si>
    <t>OR</t>
  </si>
  <si>
    <t>(503) 393-4911</t>
  </si>
  <si>
    <t>Richard Cummings</t>
  </si>
  <si>
    <t>Atlantic Tactical Inc.</t>
  </si>
  <si>
    <t>763 Corporate Circle</t>
  </si>
  <si>
    <t>New Cumberland</t>
  </si>
  <si>
    <t>PA</t>
  </si>
  <si>
    <t>717-774-3339</t>
  </si>
  <si>
    <t>sconville@safetyleague.com</t>
  </si>
  <si>
    <t>Sean Conville</t>
  </si>
  <si>
    <t xml:space="preserve">M&amp;M Uniforms, Inc </t>
  </si>
  <si>
    <t>427 Railroad Street</t>
  </si>
  <si>
    <t>Bridgeville</t>
  </si>
  <si>
    <t>Raymond Skundrich</t>
  </si>
  <si>
    <t>412-221-7660</t>
  </si>
  <si>
    <t>North Eastern Uniforms - Pittsburgh</t>
  </si>
  <si>
    <t>900 West North Avenue</t>
  </si>
  <si>
    <t>Pittsburgh</t>
  </si>
  <si>
    <t>412-322-2500</t>
  </si>
  <si>
    <t>Brad Kenny</t>
  </si>
  <si>
    <t>bkenny@neuniforms.com</t>
  </si>
  <si>
    <t>Rogers Uniforms</t>
  </si>
  <si>
    <t>700 West Third Street</t>
  </si>
  <si>
    <t>Williamsport</t>
  </si>
  <si>
    <t>570-329-2111</t>
  </si>
  <si>
    <t>Jody Rogers</t>
  </si>
  <si>
    <t>rogersuniforms@comcast.net</t>
  </si>
  <si>
    <t>Shawn Welch</t>
  </si>
  <si>
    <t>shawn.welch@safariland.com</t>
  </si>
  <si>
    <t>813-951-1469</t>
  </si>
  <si>
    <t xml:space="preserve">Tactical Equipment Consultants, Inc </t>
  </si>
  <si>
    <t xml:space="preserve">#1864 Glasgow Ave College Park </t>
  </si>
  <si>
    <t>San Juan</t>
  </si>
  <si>
    <t>PR</t>
  </si>
  <si>
    <t>South FL &amp; PR</t>
  </si>
  <si>
    <t>787-789-3911</t>
  </si>
  <si>
    <t>tactical@coqui.net</t>
  </si>
  <si>
    <t>Joe Reynolds</t>
  </si>
  <si>
    <t>joe.reynolds2@safariland.com</t>
  </si>
  <si>
    <t>Accurate Law Enforcement DBA S Belle Brass</t>
  </si>
  <si>
    <t>PO Box 18</t>
  </si>
  <si>
    <t>Memphis</t>
  </si>
  <si>
    <t>TN</t>
  </si>
  <si>
    <t>AL &amp; TN</t>
  </si>
  <si>
    <t>901-774-9800</t>
  </si>
  <si>
    <t>joseph@accuratelawenforcement.com</t>
  </si>
  <si>
    <t xml:space="preserve">Cop Stop Inc </t>
  </si>
  <si>
    <t>6831 Broadway Street Suite F</t>
  </si>
  <si>
    <t>Pearland</t>
  </si>
  <si>
    <t>TX</t>
  </si>
  <si>
    <t>281-412-7358</t>
  </si>
  <si>
    <t>info@copstop.com</t>
  </si>
  <si>
    <t>Rick Fernandez</t>
  </si>
  <si>
    <t>GT Distributors, Inc (TX)</t>
  </si>
  <si>
    <t>PO Box 16080</t>
  </si>
  <si>
    <t>Austin</t>
  </si>
  <si>
    <t>East TX - GF</t>
  </si>
  <si>
    <t>Robert Arbuckle</t>
  </si>
  <si>
    <t xml:space="preserve">Strohman Enterprise </t>
  </si>
  <si>
    <t>5612 Olde Hartley Way</t>
  </si>
  <si>
    <t>Glen Allen</t>
  </si>
  <si>
    <t>VA</t>
  </si>
  <si>
    <t>Joe Strohman</t>
  </si>
  <si>
    <t>joe@sedirect.net</t>
  </si>
  <si>
    <t>804-477-3578</t>
  </si>
  <si>
    <t xml:space="preserve">Krosen's Uniforms Company </t>
  </si>
  <si>
    <t>Seattle</t>
  </si>
  <si>
    <t>WA</t>
  </si>
  <si>
    <t>chrisc@kroesens.com</t>
  </si>
  <si>
    <t>Chris Copeland</t>
  </si>
  <si>
    <t>206-622-3853</t>
  </si>
  <si>
    <t>6902 Sixth Ave</t>
  </si>
  <si>
    <t>Tacoma</t>
  </si>
  <si>
    <t>253-566-2686</t>
  </si>
  <si>
    <t>GT Distributors, Inc</t>
  </si>
  <si>
    <t>100 McFarland Avenue</t>
  </si>
  <si>
    <t>Northeast</t>
  </si>
  <si>
    <t>VENDOR NAME:  SAFARILAND</t>
  </si>
  <si>
    <t>23-2082171</t>
  </si>
  <si>
    <t xml:space="preserve"> </t>
  </si>
  <si>
    <t>11-2150832</t>
  </si>
  <si>
    <t>16-0875138</t>
  </si>
  <si>
    <t>94-2696822</t>
  </si>
  <si>
    <t>06-1277699</t>
  </si>
  <si>
    <t>47-2676543</t>
  </si>
  <si>
    <t>34-1160700</t>
  </si>
  <si>
    <t>58-1775657</t>
  </si>
  <si>
    <t>23-3107488</t>
  </si>
  <si>
    <t>48-0872998</t>
  </si>
  <si>
    <t>54-2072038</t>
  </si>
  <si>
    <t>93-1241209</t>
  </si>
  <si>
    <t>46-2501060</t>
  </si>
  <si>
    <t>20-5104876</t>
  </si>
  <si>
    <t>06-1567984</t>
  </si>
  <si>
    <t>74-2339528</t>
  </si>
  <si>
    <t>66-0498617</t>
  </si>
  <si>
    <t>99-2031855</t>
  </si>
  <si>
    <t>94-1214350</t>
  </si>
  <si>
    <t>41-1924626</t>
  </si>
  <si>
    <t>41-1458127</t>
  </si>
  <si>
    <t>32-0063037</t>
  </si>
  <si>
    <t>26-0472002</t>
  </si>
  <si>
    <t>86-1022874</t>
  </si>
  <si>
    <t>sales@balcouniform.com</t>
  </si>
  <si>
    <t>45-0417295</t>
  </si>
  <si>
    <t>45-2586144</t>
  </si>
  <si>
    <t>34-1395487</t>
  </si>
  <si>
    <t>20-3802386</t>
  </si>
  <si>
    <t>95-4451904</t>
  </si>
  <si>
    <t>04-3759341</t>
  </si>
  <si>
    <t>ed@ctpolicesupply.com</t>
  </si>
  <si>
    <t>sales@jurekbrothers.com</t>
  </si>
  <si>
    <t>20-2428345</t>
  </si>
  <si>
    <t>71-0948839</t>
  </si>
  <si>
    <t>13-4205959</t>
  </si>
  <si>
    <t>34-0681802</t>
  </si>
  <si>
    <t>Mike Holland</t>
  </si>
  <si>
    <t>92-0081957</t>
  </si>
  <si>
    <t>04-2039721</t>
  </si>
  <si>
    <t>37-1269053</t>
  </si>
  <si>
    <t>64-0592732</t>
  </si>
  <si>
    <t>30-0058637</t>
  </si>
  <si>
    <t>25-1609975</t>
  </si>
  <si>
    <t>72-1237049</t>
  </si>
  <si>
    <t>25-1398774</t>
  </si>
  <si>
    <t>rasmm@verizon.net</t>
  </si>
  <si>
    <t>72-1491003</t>
  </si>
  <si>
    <t>sena@mpec.biz</t>
  </si>
  <si>
    <t>38-2339476</t>
  </si>
  <si>
    <t>kristina@edroehrsafety.com</t>
  </si>
  <si>
    <t>43-0624955</t>
  </si>
  <si>
    <t>40-0004297</t>
  </si>
  <si>
    <t>Charles Gray</t>
  </si>
  <si>
    <t>cgray@curtisblueline.com</t>
  </si>
  <si>
    <t>www.curtisblueline.com</t>
  </si>
  <si>
    <t>06111</t>
  </si>
  <si>
    <t>06516</t>
  </si>
  <si>
    <t>06810</t>
  </si>
  <si>
    <t>00961</t>
  </si>
  <si>
    <t>01302</t>
  </si>
  <si>
    <t>sean.conville@atlantictactical.com</t>
  </si>
  <si>
    <t>385-230-5457</t>
  </si>
  <si>
    <t>Proforce Law Enforcement</t>
  </si>
  <si>
    <t>Mike Massimo</t>
  </si>
  <si>
    <t>928-776-7192</t>
  </si>
  <si>
    <t>Mikem@proforceonline.com</t>
  </si>
  <si>
    <t>3763 Imperial St #A</t>
  </si>
  <si>
    <t>Adamson Police Products</t>
  </si>
  <si>
    <t xml:space="preserve">HI </t>
  </si>
  <si>
    <t>9364 West Franklin Rd</t>
  </si>
  <si>
    <t>All 50 States-TACTICAL ONLY</t>
  </si>
  <si>
    <t>Brandon Chaffins</t>
  </si>
  <si>
    <t>904-304-8784</t>
  </si>
  <si>
    <t>brandon.chaffins@safariland.com</t>
  </si>
  <si>
    <t>IA, MN, ND, SD, WI, IL</t>
  </si>
  <si>
    <t>MO, KS, NE</t>
  </si>
  <si>
    <t>OK, TX</t>
  </si>
  <si>
    <t>www.star-uniform.com</t>
  </si>
  <si>
    <t>MI, OH, KY</t>
  </si>
  <si>
    <t>Shannon Couch</t>
  </si>
  <si>
    <t>325-260-7051</t>
  </si>
  <si>
    <t>Shannon.couch@safariland.com</t>
  </si>
  <si>
    <t>TX, OK, KS, NE</t>
  </si>
  <si>
    <t>904-434-9620</t>
  </si>
  <si>
    <t>913-304-4918</t>
  </si>
  <si>
    <t>KS, MO, NE</t>
  </si>
  <si>
    <t>402-405-4456</t>
  </si>
  <si>
    <t>KS, NE</t>
  </si>
  <si>
    <t xml:space="preserve">5011-H Hillsborough Ave </t>
  </si>
  <si>
    <t>Tampa</t>
  </si>
  <si>
    <t>954-520-3874</t>
  </si>
  <si>
    <t>www.chiefsupply.com</t>
  </si>
  <si>
    <t>GT Distributors</t>
  </si>
  <si>
    <t>www.gtdist.com</t>
  </si>
  <si>
    <t xml:space="preserve">1257-H Kennestone Circ </t>
  </si>
  <si>
    <t xml:space="preserve">Marietta </t>
  </si>
  <si>
    <t xml:space="preserve">GA </t>
  </si>
  <si>
    <t xml:space="preserve">Atlantic Tactical </t>
  </si>
  <si>
    <t>Lenny Smith</t>
  </si>
  <si>
    <t>978-505-4714</t>
  </si>
  <si>
    <t>lsmith@atlantictactical.com</t>
  </si>
  <si>
    <t>www.atlantictactical.com</t>
  </si>
  <si>
    <t xml:space="preserve">NY, PA, MD, WV, NJ, RI </t>
  </si>
  <si>
    <t xml:space="preserve">Interstate Arms </t>
  </si>
  <si>
    <t>Susan Ferri</t>
  </si>
  <si>
    <t>978-667-7060</t>
  </si>
  <si>
    <t>sue@intersatearms.com</t>
  </si>
  <si>
    <t>www.interstatearms.com</t>
  </si>
  <si>
    <t>04-3098194</t>
  </si>
  <si>
    <t xml:space="preserve">MA, RI, NH, ME, VT </t>
  </si>
  <si>
    <t>MHQ</t>
  </si>
  <si>
    <t>Robert Keens</t>
  </si>
  <si>
    <t>508-726-3477</t>
  </si>
  <si>
    <t>rkeens@MHQ.com</t>
  </si>
  <si>
    <t>www.mhq.com</t>
  </si>
  <si>
    <t>04-2265390</t>
  </si>
  <si>
    <t xml:space="preserve">72-25 Queens Blvd. </t>
  </si>
  <si>
    <t xml:space="preserve">Woodside </t>
  </si>
  <si>
    <t xml:space="preserve">Sean Conville </t>
  </si>
  <si>
    <t>888-283-3525</t>
  </si>
  <si>
    <t>sean.conville@safariland.com</t>
  </si>
  <si>
    <t xml:space="preserve">NY, PA, MD, WV, NJ </t>
  </si>
  <si>
    <t xml:space="preserve">Turn Out Uniforms </t>
  </si>
  <si>
    <t xml:space="preserve">3468 Kennedy Blvd. </t>
  </si>
  <si>
    <t xml:space="preserve">Jersey City </t>
  </si>
  <si>
    <t>NJ</t>
  </si>
  <si>
    <t>Joeseph Chiusolo</t>
  </si>
  <si>
    <t>201-963-9312</t>
  </si>
  <si>
    <t>joe@turnoutuniforms.com</t>
  </si>
  <si>
    <t>www.turnoutunifroms.com</t>
  </si>
  <si>
    <t>22-2547883</t>
  </si>
  <si>
    <t xml:space="preserve">NJ </t>
  </si>
  <si>
    <t xml:space="preserve">18 First St </t>
  </si>
  <si>
    <t>Lowell</t>
  </si>
  <si>
    <t>01850</t>
  </si>
  <si>
    <t xml:space="preserve">Mike McAtamney </t>
  </si>
  <si>
    <t>978-454-7300</t>
  </si>
  <si>
    <t>mmcatamney@allsportsheroes.com</t>
  </si>
  <si>
    <t>www.allsportsheroes.com</t>
  </si>
  <si>
    <t>04-3537037</t>
  </si>
  <si>
    <t xml:space="preserve">MHQ Supply </t>
  </si>
  <si>
    <t xml:space="preserve">401 Elm Street </t>
  </si>
  <si>
    <t xml:space="preserve">Marlborough </t>
  </si>
  <si>
    <t>01752</t>
  </si>
  <si>
    <t xml:space="preserve">Robert Keens </t>
  </si>
  <si>
    <t>04-2266390</t>
  </si>
  <si>
    <t xml:space="preserve">Interstate Arms Corp </t>
  </si>
  <si>
    <t xml:space="preserve">6G Dunham Rd </t>
  </si>
  <si>
    <t xml:space="preserve">Billerica </t>
  </si>
  <si>
    <t>01821</t>
  </si>
  <si>
    <t xml:space="preserve">Susan Ferri </t>
  </si>
  <si>
    <t>sue@interstatearms.com</t>
  </si>
  <si>
    <t xml:space="preserve">379 University Ave </t>
  </si>
  <si>
    <t xml:space="preserve">Westwood </t>
  </si>
  <si>
    <t>02090</t>
  </si>
  <si>
    <t xml:space="preserve">Lenny Smith </t>
  </si>
  <si>
    <t xml:space="preserve">NY, PA, MD, WV &amp; MA </t>
  </si>
  <si>
    <t>Curtis Blue Line</t>
  </si>
  <si>
    <t>5035 South 33rd St</t>
  </si>
  <si>
    <t>Phoenix</t>
  </si>
  <si>
    <t xml:space="preserve">AZ,CA,HI,ID,NV,MT,OR,UT,WA,WY </t>
  </si>
  <si>
    <t xml:space="preserve">AZ,CA,CO,ID,MT,UT,WA,WY </t>
  </si>
  <si>
    <t>CA, CO, ID, MT,NV,OR,WA &amp; WY</t>
  </si>
  <si>
    <t>Kevin Krause</t>
  </si>
  <si>
    <t>209-879-3110</t>
  </si>
  <si>
    <t>Aaron Clough</t>
  </si>
  <si>
    <t>801-349-1150</t>
  </si>
  <si>
    <t>aclough@curtisblueline.com</t>
  </si>
  <si>
    <t>3060 West California Ave STE#1</t>
  </si>
  <si>
    <t>Salt Lake City</t>
  </si>
  <si>
    <t>UT</t>
  </si>
  <si>
    <t>Vijay Maharaj</t>
  </si>
  <si>
    <t>vmaharaj@policeproducts.com</t>
  </si>
  <si>
    <t>504 Main St</t>
  </si>
  <si>
    <t>Oregon City</t>
  </si>
  <si>
    <t>503-656-0353</t>
  </si>
  <si>
    <t>Rebecca Rivera</t>
  </si>
  <si>
    <t>kkrause@curtisblueline.com</t>
  </si>
  <si>
    <t>proforceonline.com/</t>
  </si>
  <si>
    <t>www.edroehrsafety.com</t>
  </si>
  <si>
    <t>www.baysingers.com</t>
  </si>
  <si>
    <t>www.bluegrassuniforms.com</t>
  </si>
  <si>
    <t>www.vanceoutdoors.com</t>
  </si>
  <si>
    <t>www.barneyspolicesupplies.com</t>
  </si>
  <si>
    <t>www.batonrougepolicesupplies.com</t>
  </si>
  <si>
    <t>www.jurekbrothers.com</t>
  </si>
  <si>
    <t>www.policehq.com</t>
  </si>
  <si>
    <t>www.kelleyspoliceandtacticalsupply.com</t>
  </si>
  <si>
    <t>www.policeproducts.com</t>
  </si>
  <si>
    <t>www.balcouniform.com</t>
  </si>
  <si>
    <t>www.proforceonline.com</t>
  </si>
  <si>
    <t>www.uniteduniform.com</t>
  </si>
  <si>
    <t>www.lawmens.com</t>
  </si>
  <si>
    <t>www.shuttlersuniform.com</t>
  </si>
  <si>
    <t>www.superioruniformsales.com</t>
  </si>
  <si>
    <t>www.911supplyllc.com</t>
  </si>
  <si>
    <t>www.neuniforms.com</t>
  </si>
  <si>
    <t>www.rogersuniforms.com</t>
  </si>
  <si>
    <t>www.tacticalpr.net</t>
  </si>
  <si>
    <t>www.accuratelawenforcement.com</t>
  </si>
  <si>
    <t>www.copstop.com</t>
  </si>
  <si>
    <t>proforceonline.com</t>
  </si>
  <si>
    <t>www.strohmanenterprise.com</t>
  </si>
  <si>
    <t>www.kroesens.com</t>
  </si>
  <si>
    <t>www.northernsecuritysupplyak.com</t>
  </si>
  <si>
    <t>www.horwitzuniforms.com</t>
  </si>
  <si>
    <t>www.ctpolicesupply.com</t>
  </si>
  <si>
    <t>www.newenglanduniform.net</t>
  </si>
  <si>
    <t>www.louspolice.com</t>
  </si>
  <si>
    <t>www.spdist.com</t>
  </si>
  <si>
    <t>www.sechawaii.com</t>
  </si>
  <si>
    <t>sharrisuniforms.com</t>
  </si>
  <si>
    <t>www.ususupply.com</t>
  </si>
  <si>
    <t>Little Rock</t>
  </si>
  <si>
    <t xml:space="preserve">Adamson Police Products </t>
  </si>
  <si>
    <t>Atlantic Tactical</t>
  </si>
  <si>
    <t>OR &amp; WA</t>
  </si>
  <si>
    <t>6 Dunham RD</t>
  </si>
  <si>
    <t>Billerica</t>
  </si>
  <si>
    <t>Distributor/Agent (Alabama)
Identify Distributor/Agents for measuring/fitting and order placement</t>
  </si>
  <si>
    <t>1800 Peralta St</t>
  </si>
  <si>
    <t>Ca</t>
  </si>
  <si>
    <t>www.aardvarktactical.com</t>
  </si>
  <si>
    <t xml:space="preserve">MT,ND, </t>
  </si>
  <si>
    <t>MT, ND</t>
  </si>
  <si>
    <t>Kaufmans West</t>
  </si>
  <si>
    <t>1660 Eubank NE</t>
  </si>
  <si>
    <t>Albuquerque</t>
  </si>
  <si>
    <t>NM</t>
  </si>
  <si>
    <t>Nathan Korn</t>
  </si>
  <si>
    <t>nkorn@kaufmanswest.com</t>
  </si>
  <si>
    <t>www.kaufmanswest.com</t>
  </si>
  <si>
    <t>NM,CO</t>
  </si>
  <si>
    <t>505-293-2300</t>
  </si>
  <si>
    <t xml:space="preserve">AZ,CA,CO,ID,MT,OR, UT,WA,WY </t>
  </si>
  <si>
    <t xml:space="preserve">AZ,CA,CO,ID,MT,OR,UT,WA,WY </t>
  </si>
  <si>
    <t>85-0284482</t>
  </si>
  <si>
    <t>Rick Seitz</t>
  </si>
  <si>
    <t>ricks@policehq.com</t>
  </si>
  <si>
    <t>320-266-3828</t>
  </si>
  <si>
    <t>BC Tactical Solutions</t>
  </si>
  <si>
    <t>6248 Lauren Ashton Ave</t>
  </si>
  <si>
    <t>Las Vegas</t>
  </si>
  <si>
    <t>NV</t>
  </si>
  <si>
    <t>Paul DaPra</t>
  </si>
  <si>
    <t>702-769-8372</t>
  </si>
  <si>
    <t>bctacticalsolutions@cox.net</t>
  </si>
  <si>
    <t>47-4198109</t>
  </si>
  <si>
    <t>Jose &amp; Associates DBA Miller's Jackets &amp; Uniforms</t>
  </si>
  <si>
    <t>Glendale Avenue</t>
  </si>
  <si>
    <t>Sparks</t>
  </si>
  <si>
    <t>775-331-8252</t>
  </si>
  <si>
    <t>milersjackets@sbcglobal.net</t>
  </si>
  <si>
    <t>www.millersjackets.com</t>
  </si>
  <si>
    <t>88-0241606</t>
  </si>
  <si>
    <t>NY, PA, MD &amp; WV,VA</t>
  </si>
  <si>
    <t xml:space="preserve">911 Supply Inc. </t>
  </si>
  <si>
    <t>sales@911supply.com</t>
  </si>
  <si>
    <t>www.911supply.com</t>
  </si>
  <si>
    <t>Matt Gery</t>
  </si>
  <si>
    <t>mgery@curtisblueline.com</t>
  </si>
  <si>
    <t>4484 River Road N</t>
  </si>
  <si>
    <t>Dustin Dinnat</t>
  </si>
  <si>
    <t>dustin@mycopshop.com</t>
  </si>
  <si>
    <t>NY, PA, MD,ME, WV</t>
  </si>
  <si>
    <t>Merribeth Morisi</t>
  </si>
  <si>
    <t>904-451-4907</t>
  </si>
  <si>
    <t>merribeth.morisi@safariland.com</t>
  </si>
  <si>
    <t xml:space="preserve">Hero's Uniform &amp; Supply </t>
  </si>
  <si>
    <t>Bill Smith</t>
  </si>
  <si>
    <t>william.smith@gtdist.com</t>
  </si>
  <si>
    <t>904-923-2872</t>
  </si>
  <si>
    <t>Ashley Pomerville</t>
  </si>
  <si>
    <t>ashley.pomerville@lawmens.com</t>
  </si>
  <si>
    <t>47-5281115</t>
  </si>
  <si>
    <t xml:space="preserve">NC, SC, </t>
  </si>
  <si>
    <t>318-470-1130</t>
  </si>
  <si>
    <t>robert.arbuckle@gtdist.com</t>
  </si>
  <si>
    <t xml:space="preserve">bill.lacaillade@safariland.com </t>
  </si>
  <si>
    <t>Joseph Harrison</t>
  </si>
  <si>
    <t>Bruce Robins</t>
  </si>
  <si>
    <t>bruce.robins@gtdist.com</t>
  </si>
  <si>
    <r>
      <rPr>
        <sz val="11"/>
        <color theme="1"/>
        <rFont val="Calibri"/>
        <family val="2"/>
        <scheme val="minor"/>
      </rPr>
      <t>Al,GA,TN</t>
    </r>
  </si>
  <si>
    <t>Adam Balak</t>
  </si>
  <si>
    <t>512-691-5859</t>
  </si>
  <si>
    <t>adam.balak@gtdist.com</t>
  </si>
  <si>
    <t>Tim Boyle</t>
  </si>
  <si>
    <t>425-750-7478</t>
  </si>
  <si>
    <t>tim.boyle@safariland.com</t>
  </si>
  <si>
    <t>2922 6th Ave South</t>
  </si>
  <si>
    <t xml:space="preserve">911 Supply </t>
  </si>
  <si>
    <t>136 SW 152nd St</t>
  </si>
  <si>
    <t>Burien</t>
  </si>
  <si>
    <t>206-402-5912</t>
  </si>
  <si>
    <t>richard@911supply.com</t>
  </si>
  <si>
    <t>629 S. Industrial Way</t>
  </si>
  <si>
    <t>Michael Guertin</t>
  </si>
  <si>
    <t>206-622-2875</t>
  </si>
  <si>
    <t>mguertin@curtisblueline.com</t>
  </si>
  <si>
    <t>Bruce Robbins</t>
  </si>
  <si>
    <t>AL,GA,TN</t>
  </si>
  <si>
    <t>Jennifer Johnson</t>
  </si>
  <si>
    <t>909-638-9358</t>
  </si>
  <si>
    <t>jennifer.johnson@safariland.com</t>
  </si>
  <si>
    <t>Kimberly Jacobsen</t>
  </si>
  <si>
    <t>602-529-3800</t>
  </si>
  <si>
    <t>kjacobsen@curtisblueline.com</t>
  </si>
  <si>
    <t xml:space="preserve">2285 Kingsley Ave Ste A2 </t>
  </si>
  <si>
    <t>Orange Park</t>
  </si>
  <si>
    <t>Sandi White</t>
  </si>
  <si>
    <t>800-443-6283 x 278</t>
  </si>
  <si>
    <t>sandi.white@gtdist.com</t>
  </si>
  <si>
    <t xml:space="preserve">FL </t>
  </si>
  <si>
    <t xml:space="preserve">Shoot Straight </t>
  </si>
  <si>
    <t>1349 S. Orange Blossom Trail</t>
  </si>
  <si>
    <t xml:space="preserve">Apopka </t>
  </si>
  <si>
    <t xml:space="preserve">Scott Patrick </t>
  </si>
  <si>
    <t>407-410-6914</t>
  </si>
  <si>
    <t>scott@ssdinternationalinc.com</t>
  </si>
  <si>
    <t>www.shoot-straight.com</t>
  </si>
  <si>
    <t>90-0758259</t>
  </si>
  <si>
    <t>Tom Burtch</t>
  </si>
  <si>
    <t>208-377-5418</t>
  </si>
  <si>
    <t>tburtch@curtisblueline.com</t>
  </si>
  <si>
    <t>Gulf States Distributors, Inc</t>
  </si>
  <si>
    <t>6000 E. Shirley Lane</t>
  </si>
  <si>
    <t>Montgomery</t>
  </si>
  <si>
    <t>AL</t>
  </si>
  <si>
    <t>Conrad Naftel</t>
  </si>
  <si>
    <t>800-223-7869 or 334-271-2010</t>
  </si>
  <si>
    <t>contrad@gulfstatesdist.com</t>
  </si>
  <si>
    <t>www.gulfstatesdist.com</t>
  </si>
  <si>
    <t>63-0803427</t>
  </si>
  <si>
    <t>joe.reynolds2.johnson@safariland.com</t>
  </si>
  <si>
    <t>Sean McIntosh</t>
  </si>
  <si>
    <t>sean.mcintosh@safariland.com</t>
  </si>
  <si>
    <t>stacey.baker@safariland.com</t>
  </si>
  <si>
    <t>Stacey Baker</t>
  </si>
  <si>
    <t>Galls LLC</t>
  </si>
  <si>
    <t>1201 John Barrow Road</t>
  </si>
  <si>
    <t>Andrea Bailey</t>
  </si>
  <si>
    <t>800-477-7766</t>
  </si>
  <si>
    <t>bailey-andrea@galls.com</t>
  </si>
  <si>
    <t>www.galls.com</t>
  </si>
  <si>
    <t>20-3545989</t>
  </si>
  <si>
    <t>1809 East Parker Road, Suite B</t>
  </si>
  <si>
    <t>Jonesboro</t>
  </si>
  <si>
    <t>870-275-7741</t>
  </si>
  <si>
    <t>Baysinger Police Supply</t>
  </si>
  <si>
    <t xml:space="preserve">brian@baysingers.com </t>
  </si>
  <si>
    <t>Chief Supply</t>
  </si>
  <si>
    <t>Jonathan Sizemore</t>
  </si>
  <si>
    <t>jsizemore@lawsupply.com</t>
  </si>
  <si>
    <t>5011-L Hillsborough Ave</t>
  </si>
  <si>
    <t>Lisa DelCamp</t>
  </si>
  <si>
    <t>800-326-4019 ext 4315</t>
  </si>
  <si>
    <t>Lisad@lawsupply.com</t>
  </si>
  <si>
    <t>Daniel Hunter</t>
  </si>
  <si>
    <t>800-637-6307 ext 4313</t>
  </si>
  <si>
    <t>dhunter@lawsupply.com</t>
  </si>
  <si>
    <t>3009 Highway 77</t>
  </si>
  <si>
    <t>Panama City</t>
  </si>
  <si>
    <t>Ray Rogers</t>
  </si>
  <si>
    <t>800-637-6307 ext 4114</t>
  </si>
  <si>
    <t>hrogers@lawsupply.com</t>
  </si>
  <si>
    <t>Carol Turcotte</t>
  </si>
  <si>
    <t>800-637-6307 ext 4312</t>
  </si>
  <si>
    <t>cturcotte@lawsupply.com</t>
  </si>
  <si>
    <t xml:space="preserve">1257-H Kennestone Circle </t>
  </si>
  <si>
    <t>911 Supply, Inc</t>
  </si>
  <si>
    <t>4484 River Road N.</t>
  </si>
  <si>
    <t>503.393.4911</t>
  </si>
  <si>
    <t>HI, OR, WA</t>
  </si>
  <si>
    <t>Jason Mudrock</t>
  </si>
  <si>
    <t>877-778-8834</t>
  </si>
  <si>
    <t>jmudrock@curtisblueline.com</t>
  </si>
  <si>
    <t xml:space="preserve">AZ,CA,CO,HI,ID,NV,MT,OR,UT,WA,WY </t>
  </si>
  <si>
    <t>DATE:   3/25/2019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</si>
</sst>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8" fillId="0" borderId="0" xfId="0" applyFo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right"/>
    </xf>
    <xf numFmtId="0" fontId="8" fillId="0" borderId="0" xfId="0" applyFo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ill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9" fillId="0" borderId="0" xfId="0" applyFont="1" applyFill="1"/>
    <xf numFmtId="0" fontId="0" fillId="0" borderId="0" xfId="0"/>
    <xf numFmtId="0" fontId="0" fillId="0" borderId="0" xfId="0" applyAlignment="1"/>
    <xf numFmtId="0" fontId="6" fillId="0" borderId="0" xfId="0" applyFont="1" applyAlignment="1">
      <alignment horizontal="left"/>
    </xf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49" fontId="0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0" fillId="0" borderId="0" xfId="0"/>
    <xf numFmtId="0" fontId="11" fillId="0" borderId="0" xfId="1" applyFont="1"/>
    <xf numFmtId="0" fontId="0" fillId="0" borderId="0" xfId="0"/>
    <xf numFmtId="0" fontId="0" fillId="0" borderId="0" xfId="0"/>
    <xf numFmtId="0" fontId="0" fillId="0" borderId="0" xfId="0" applyAlignment="1"/>
    <xf numFmtId="0" fontId="10" fillId="0" borderId="0" xfId="0" applyFont="1" applyAlignment="1"/>
    <xf numFmtId="0" fontId="9" fillId="0" borderId="0" xfId="0" applyFont="1"/>
    <xf numFmtId="0" fontId="10" fillId="0" borderId="0" xfId="0" applyFont="1"/>
    <xf numFmtId="0" fontId="9" fillId="0" borderId="0" xfId="0" applyFont="1"/>
    <xf numFmtId="0" fontId="10" fillId="0" borderId="0" xfId="0" applyFont="1"/>
    <xf numFmtId="0" fontId="0" fillId="0" borderId="0" xfId="0"/>
    <xf numFmtId="0" fontId="0" fillId="0" borderId="0" xfId="0" applyAlignment="1"/>
    <xf numFmtId="0" fontId="9" fillId="0" borderId="0" xfId="0" applyFont="1"/>
    <xf numFmtId="0" fontId="10" fillId="0" borderId="0" xfId="0" applyFont="1"/>
    <xf numFmtId="0" fontId="10" fillId="0" borderId="0" xfId="0" applyFont="1"/>
    <xf numFmtId="0" fontId="0" fillId="0" borderId="0" xfId="0"/>
    <xf numFmtId="0" fontId="0" fillId="0" borderId="0" xfId="0" applyAlignment="1"/>
    <xf numFmtId="0" fontId="9" fillId="0" borderId="0" xfId="0" applyFont="1"/>
    <xf numFmtId="0" fontId="10" fillId="0" borderId="0" xfId="0" applyFont="1"/>
    <xf numFmtId="0" fontId="0" fillId="0" borderId="0" xfId="0"/>
    <xf numFmtId="0" fontId="0" fillId="0" borderId="0" xfId="0" applyAlignment="1"/>
    <xf numFmtId="0" fontId="9" fillId="0" borderId="0" xfId="0" applyFont="1"/>
    <xf numFmtId="0" fontId="10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/>
    <xf numFmtId="0" fontId="10" fillId="0" borderId="0" xfId="0" applyFont="1"/>
    <xf numFmtId="0" fontId="0" fillId="0" borderId="0" xfId="0"/>
    <xf numFmtId="0" fontId="0" fillId="0" borderId="0" xfId="0" applyAlignment="1"/>
    <xf numFmtId="0" fontId="10" fillId="0" borderId="0" xfId="0" applyFont="1"/>
    <xf numFmtId="0" fontId="10" fillId="0" borderId="0" xfId="0" applyFont="1" applyAlignment="1"/>
    <xf numFmtId="0" fontId="0" fillId="0" borderId="0" xfId="0" applyFont="1" applyAlignment="1">
      <alignment horizontal="left"/>
    </xf>
    <xf numFmtId="0" fontId="0" fillId="0" borderId="1" xfId="0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10" fillId="0" borderId="0" xfId="0" applyFont="1"/>
    <xf numFmtId="0" fontId="12" fillId="0" borderId="0" xfId="1" applyFont="1"/>
    <xf numFmtId="0" fontId="10" fillId="0" borderId="0" xfId="0" applyFont="1" applyAlignment="1"/>
    <xf numFmtId="0" fontId="7" fillId="0" borderId="0" xfId="1"/>
    <xf numFmtId="0" fontId="1" fillId="3" borderId="0" xfId="0" applyFont="1" applyFill="1" applyAlignment="1">
      <alignment horizontal="center" wrapText="1"/>
    </xf>
    <xf numFmtId="0" fontId="0" fillId="4" borderId="0" xfId="0" applyFill="1"/>
    <xf numFmtId="0" fontId="2" fillId="2" borderId="0" xfId="0" applyFont="1" applyFill="1" applyAlignment="1">
      <alignment horizontal="center" wrapText="1"/>
    </xf>
    <xf numFmtId="0" fontId="0" fillId="0" borderId="0" xfId="0" applyFont="1"/>
    <xf numFmtId="0" fontId="11" fillId="0" borderId="0" xfId="1" applyFont="1"/>
    <xf numFmtId="0" fontId="10" fillId="3" borderId="0" xfId="0" applyFont="1" applyFill="1" applyAlignment="1">
      <alignment horizontal="center" wrapText="1"/>
    </xf>
    <xf numFmtId="0" fontId="1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ill="1"/>
    <xf numFmtId="0" fontId="0" fillId="3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tdist.com/" TargetMode="External"/><Relationship Id="rId13" Type="http://schemas.openxmlformats.org/officeDocument/2006/relationships/hyperlink" Target="mailto:dhunter@lawsupply.com" TargetMode="External"/><Relationship Id="rId3" Type="http://schemas.openxmlformats.org/officeDocument/2006/relationships/hyperlink" Target="mailto:sales@louspolice.com" TargetMode="External"/><Relationship Id="rId7" Type="http://schemas.openxmlformats.org/officeDocument/2006/relationships/hyperlink" Target="mailto:sandi.white@gtdist.com" TargetMode="External"/><Relationship Id="rId12" Type="http://schemas.openxmlformats.org/officeDocument/2006/relationships/hyperlink" Target="http://www.chiefsupply.com/" TargetMode="External"/><Relationship Id="rId17" Type="http://schemas.openxmlformats.org/officeDocument/2006/relationships/printerSettings" Target="../printerSettings/printerSettings10.bin"/><Relationship Id="rId2" Type="http://schemas.openxmlformats.org/officeDocument/2006/relationships/hyperlink" Target="mailto:Nicholas.Gorsky@safariland.com" TargetMode="External"/><Relationship Id="rId16" Type="http://schemas.openxmlformats.org/officeDocument/2006/relationships/hyperlink" Target="http://www.chiefsupply.com/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chiefsupply.com/" TargetMode="External"/><Relationship Id="rId11" Type="http://schemas.openxmlformats.org/officeDocument/2006/relationships/hyperlink" Target="mailto:Lisad@lawsupply.com" TargetMode="External"/><Relationship Id="rId5" Type="http://schemas.openxmlformats.org/officeDocument/2006/relationships/hyperlink" Target="mailto:jsizemore@lawsupply.com" TargetMode="External"/><Relationship Id="rId15" Type="http://schemas.openxmlformats.org/officeDocument/2006/relationships/hyperlink" Target="mailto:hrogers@lawsupply.com" TargetMode="External"/><Relationship Id="rId10" Type="http://schemas.openxmlformats.org/officeDocument/2006/relationships/hyperlink" Target="http://www.shoot-straight.com/" TargetMode="External"/><Relationship Id="rId4" Type="http://schemas.openxmlformats.org/officeDocument/2006/relationships/hyperlink" Target="http://www.louspolice.com/" TargetMode="External"/><Relationship Id="rId9" Type="http://schemas.openxmlformats.org/officeDocument/2006/relationships/hyperlink" Target="mailto:scott@ssdinternationalinc.com" TargetMode="External"/><Relationship Id="rId14" Type="http://schemas.openxmlformats.org/officeDocument/2006/relationships/hyperlink" Target="http://www.chiefsupply.com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turcotte@lawsupply.com" TargetMode="External"/><Relationship Id="rId3" Type="http://schemas.openxmlformats.org/officeDocument/2006/relationships/hyperlink" Target="http://www.gtdist.com/" TargetMode="External"/><Relationship Id="rId7" Type="http://schemas.openxmlformats.org/officeDocument/2006/relationships/hyperlink" Target="http://www.chiefsupply.com/" TargetMode="External"/><Relationship Id="rId2" Type="http://schemas.openxmlformats.org/officeDocument/2006/relationships/hyperlink" Target="mailto:whoward.johns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mitziosborne@spdist.com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://www.spdist.com/" TargetMode="External"/><Relationship Id="rId10" Type="http://schemas.openxmlformats.org/officeDocument/2006/relationships/hyperlink" Target="http://www.chiefsupply.com/" TargetMode="External"/><Relationship Id="rId4" Type="http://schemas.openxmlformats.org/officeDocument/2006/relationships/hyperlink" Target="mailto:jason.mccoy@gtdist.com" TargetMode="External"/><Relationship Id="rId9" Type="http://schemas.openxmlformats.org/officeDocument/2006/relationships/hyperlink" Target="mailto:dhunter@lawsupply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911supply.com/" TargetMode="External"/><Relationship Id="rId3" Type="http://schemas.openxmlformats.org/officeDocument/2006/relationships/hyperlink" Target="mailto:audreysec@hawaii.rr.com" TargetMode="External"/><Relationship Id="rId7" Type="http://schemas.openxmlformats.org/officeDocument/2006/relationships/hyperlink" Target="mailto:sales@911supply.com" TargetMode="External"/><Relationship Id="rId2" Type="http://schemas.openxmlformats.org/officeDocument/2006/relationships/hyperlink" Target="mailto:mary.batema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kjacobsen@curtisblueline.com" TargetMode="External"/><Relationship Id="rId5" Type="http://schemas.openxmlformats.org/officeDocument/2006/relationships/hyperlink" Target="http://www.curtisblueline.com/" TargetMode="External"/><Relationship Id="rId4" Type="http://schemas.openxmlformats.org/officeDocument/2006/relationships/hyperlink" Target="http://www.sechawaii.com/" TargetMode="External"/><Relationship Id="rId9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tburtch@curtisblueline.com" TargetMode="External"/><Relationship Id="rId3" Type="http://schemas.openxmlformats.org/officeDocument/2006/relationships/hyperlink" Target="mailto:Mikem@proforceonline.com" TargetMode="External"/><Relationship Id="rId7" Type="http://schemas.openxmlformats.org/officeDocument/2006/relationships/hyperlink" Target="http://www.curtisblueline.com/" TargetMode="External"/><Relationship Id="rId2" Type="http://schemas.openxmlformats.org/officeDocument/2006/relationships/hyperlink" Target="http://www.policeproducts.com/" TargetMode="External"/><Relationship Id="rId1" Type="http://schemas.openxmlformats.org/officeDocument/2006/relationships/hyperlink" Target="mailto:jrogers@policeproducts.com" TargetMode="External"/><Relationship Id="rId6" Type="http://schemas.openxmlformats.org/officeDocument/2006/relationships/hyperlink" Target="mailto:tim.boyle@safariland.com" TargetMode="External"/><Relationship Id="rId5" Type="http://schemas.openxmlformats.org/officeDocument/2006/relationships/hyperlink" Target="http://www.safariland.com/" TargetMode="External"/><Relationship Id="rId4" Type="http://schemas.openxmlformats.org/officeDocument/2006/relationships/hyperlink" Target="http://www.proforceonline.com/" TargetMode="External"/><Relationship Id="rId9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todd@sharrisuniforms.com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mailto:brandon.chaffin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icks@policehq.com" TargetMode="External"/><Relationship Id="rId5" Type="http://schemas.openxmlformats.org/officeDocument/2006/relationships/hyperlink" Target="http://www.policehq.com/" TargetMode="External"/><Relationship Id="rId4" Type="http://schemas.openxmlformats.org/officeDocument/2006/relationships/hyperlink" Target="http://sharrisuniforms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@ususupply.com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mailto:staruniform@frontier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star-uniform.com/" TargetMode="External"/><Relationship Id="rId5" Type="http://schemas.openxmlformats.org/officeDocument/2006/relationships/hyperlink" Target="mailto:brandon.chaffins@safariland.com" TargetMode="External"/><Relationship Id="rId4" Type="http://schemas.openxmlformats.org/officeDocument/2006/relationships/hyperlink" Target="http://www.ususupply.com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kevin.degel@safariland.com" TargetMode="External"/><Relationship Id="rId2" Type="http://schemas.openxmlformats.org/officeDocument/2006/relationships/hyperlink" Target="http://www.policehq.com/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mailto:ricks@policehq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sean.mcintosh@safariland.com" TargetMode="External"/><Relationship Id="rId3" Type="http://schemas.openxmlformats.org/officeDocument/2006/relationships/hyperlink" Target="http://www.baysingers.com/" TargetMode="External"/><Relationship Id="rId7" Type="http://schemas.openxmlformats.org/officeDocument/2006/relationships/hyperlink" Target="http://www.gtdist.com/" TargetMode="External"/><Relationship Id="rId2" Type="http://schemas.openxmlformats.org/officeDocument/2006/relationships/hyperlink" Target="mailto:brian@baysingers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william.smith@gtdist.com" TargetMode="External"/><Relationship Id="rId5" Type="http://schemas.openxmlformats.org/officeDocument/2006/relationships/hyperlink" Target="mailto:kristina@edroehrsafety.com" TargetMode="External"/><Relationship Id="rId4" Type="http://schemas.openxmlformats.org/officeDocument/2006/relationships/hyperlink" Target="http://www.edroehrsafety.com/" TargetMode="External"/><Relationship Id="rId9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luegrassuniforms.com/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mailto:bluegrassuniforms@insightbb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vanceoutdoors.com/" TargetMode="External"/><Relationship Id="rId5" Type="http://schemas.openxmlformats.org/officeDocument/2006/relationships/hyperlink" Target="mailto:vanceda@aol.com" TargetMode="External"/><Relationship Id="rId4" Type="http://schemas.openxmlformats.org/officeDocument/2006/relationships/hyperlink" Target="mailto:brandon.chaffins@safariland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tonrougepolicesupplies.com/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mailto:erik.belsom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dustin@mycopshop.com" TargetMode="External"/><Relationship Id="rId5" Type="http://schemas.openxmlformats.org/officeDocument/2006/relationships/hyperlink" Target="http://www.barneyspolicesupplies.com/" TargetMode="External"/><Relationship Id="rId4" Type="http://schemas.openxmlformats.org/officeDocument/2006/relationships/hyperlink" Target="mailto:brpolicesupplies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d@gulfstatesdist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gtdist.com/" TargetMode="External"/><Relationship Id="rId1" Type="http://schemas.openxmlformats.org/officeDocument/2006/relationships/hyperlink" Target="mailto:bruce.robins@gtdist.com" TargetMode="External"/><Relationship Id="rId6" Type="http://schemas.openxmlformats.org/officeDocument/2006/relationships/hyperlink" Target="mailto:joe.reynolds2.johnson@safariland.com" TargetMode="External"/><Relationship Id="rId5" Type="http://schemas.openxmlformats.org/officeDocument/2006/relationships/hyperlink" Target="http://www.safariland.com/" TargetMode="External"/><Relationship Id="rId4" Type="http://schemas.openxmlformats.org/officeDocument/2006/relationships/hyperlink" Target="http://www.gulfstatesdist.com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lantictactical.com/" TargetMode="External"/><Relationship Id="rId2" Type="http://schemas.openxmlformats.org/officeDocument/2006/relationships/hyperlink" Target="mailto:Bill.Lacaillade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mailto:sean.conville@atlantictactica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2" Type="http://schemas.openxmlformats.org/officeDocument/2006/relationships/hyperlink" Target="mailto:sean.conville@atlantictactical.com" TargetMode="External"/><Relationship Id="rId1" Type="http://schemas.openxmlformats.org/officeDocument/2006/relationships/hyperlink" Target="http://www.atlantictactical.com/" TargetMode="Externa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mailto:merribeth.morisi@safariland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hq.com/" TargetMode="External"/><Relationship Id="rId13" Type="http://schemas.openxmlformats.org/officeDocument/2006/relationships/printerSettings" Target="../printerSettings/printerSettings22.bin"/><Relationship Id="rId3" Type="http://schemas.openxmlformats.org/officeDocument/2006/relationships/hyperlink" Target="mailto:sales@jurekbrothers.com" TargetMode="External"/><Relationship Id="rId7" Type="http://schemas.openxmlformats.org/officeDocument/2006/relationships/hyperlink" Target="mailto:rkeens@MHQ.com" TargetMode="External"/><Relationship Id="rId12" Type="http://schemas.openxmlformats.org/officeDocument/2006/relationships/hyperlink" Target="http://www.atlantictactical.com/" TargetMode="External"/><Relationship Id="rId2" Type="http://schemas.openxmlformats.org/officeDocument/2006/relationships/hyperlink" Target="mailto:Bill.Lacaillad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allsportsheroes.com/" TargetMode="External"/><Relationship Id="rId11" Type="http://schemas.openxmlformats.org/officeDocument/2006/relationships/hyperlink" Target="mailto:lsmith@atlantictactical.com" TargetMode="External"/><Relationship Id="rId5" Type="http://schemas.openxmlformats.org/officeDocument/2006/relationships/hyperlink" Target="mailto:mmcatamney@allsportsheroes.com" TargetMode="External"/><Relationship Id="rId10" Type="http://schemas.openxmlformats.org/officeDocument/2006/relationships/hyperlink" Target="http://www.interstatearms.com/" TargetMode="External"/><Relationship Id="rId4" Type="http://schemas.openxmlformats.org/officeDocument/2006/relationships/hyperlink" Target="http://www.jurekbrothers.com/" TargetMode="External"/><Relationship Id="rId9" Type="http://schemas.openxmlformats.org/officeDocument/2006/relationships/hyperlink" Target="mailto:sue@interstatearms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sena@mpec.biz" TargetMode="External"/><Relationship Id="rId2" Type="http://schemas.openxmlformats.org/officeDocument/2006/relationships/hyperlink" Target="mailto:darin.fulk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printerSettings" Target="../printerSettings/printerSettings23.bin"/><Relationship Id="rId5" Type="http://schemas.openxmlformats.org/officeDocument/2006/relationships/hyperlink" Target="http://www.vanceoutdoors.com/" TargetMode="External"/><Relationship Id="rId4" Type="http://schemas.openxmlformats.org/officeDocument/2006/relationships/hyperlink" Target="mailto:vanceda@ao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2" Type="http://schemas.openxmlformats.org/officeDocument/2006/relationships/hyperlink" Target="mailto:ricks@policehq.com" TargetMode="External"/><Relationship Id="rId1" Type="http://schemas.openxmlformats.org/officeDocument/2006/relationships/hyperlink" Target="http://www.policehq.com/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mailto:kevin.degel@safariland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midsouthuniform.net" TargetMode="External"/><Relationship Id="rId2" Type="http://schemas.openxmlformats.org/officeDocument/2006/relationships/hyperlink" Target="mailto:erik.belsom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printerSettings" Target="../printerSettings/printerSettings25.bin"/><Relationship Id="rId5" Type="http://schemas.openxmlformats.org/officeDocument/2006/relationships/hyperlink" Target="mailto:dustin@mycopshop.com" TargetMode="External"/><Relationship Id="rId4" Type="http://schemas.openxmlformats.org/officeDocument/2006/relationships/hyperlink" Target="http://www.barneyspolicesupplies.com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roehrsafety.com/" TargetMode="External"/><Relationship Id="rId7" Type="http://schemas.openxmlformats.org/officeDocument/2006/relationships/printerSettings" Target="../printerSettings/printerSettings26.bin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kristina@edroehrsafety.com" TargetMode="External"/><Relationship Id="rId5" Type="http://schemas.openxmlformats.org/officeDocument/2006/relationships/hyperlink" Target="http://www.kelleyspoliceandtacticalsupply.com/" TargetMode="External"/><Relationship Id="rId4" Type="http://schemas.openxmlformats.org/officeDocument/2006/relationships/hyperlink" Target="mailto:mkelley@kelleyspts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aclough@curtisblueline.com" TargetMode="External"/><Relationship Id="rId3" Type="http://schemas.openxmlformats.org/officeDocument/2006/relationships/hyperlink" Target="mailto:sales@balcouniform.com" TargetMode="External"/><Relationship Id="rId7" Type="http://schemas.openxmlformats.org/officeDocument/2006/relationships/hyperlink" Target="http://www.curtisblueline.com/" TargetMode="External"/><Relationship Id="rId2" Type="http://schemas.openxmlformats.org/officeDocument/2006/relationships/hyperlink" Target="mailto:michael.lehner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oliceproducts.com/" TargetMode="External"/><Relationship Id="rId11" Type="http://schemas.openxmlformats.org/officeDocument/2006/relationships/printerSettings" Target="../printerSettings/printerSettings27.bin"/><Relationship Id="rId5" Type="http://schemas.openxmlformats.org/officeDocument/2006/relationships/hyperlink" Target="mailto:jrogers@policeproducts.com" TargetMode="External"/><Relationship Id="rId10" Type="http://schemas.openxmlformats.org/officeDocument/2006/relationships/hyperlink" Target="http://www.proforceonline.com/" TargetMode="External"/><Relationship Id="rId4" Type="http://schemas.openxmlformats.org/officeDocument/2006/relationships/hyperlink" Target="http://www.balcouniform.com/" TargetMode="External"/><Relationship Id="rId9" Type="http://schemas.openxmlformats.org/officeDocument/2006/relationships/hyperlink" Target="mailto:Mikem@proforceonline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kristina@edroehrsafety.com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http://www.edroehrsafety.com/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ean.mcintosh@safariland.com" TargetMode="External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mailto:william.smith@gtdist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forceonline.com/" TargetMode="External"/><Relationship Id="rId3" Type="http://schemas.openxmlformats.org/officeDocument/2006/relationships/hyperlink" Target="mailto:vmaharaj@policeproducts.com" TargetMode="External"/><Relationship Id="rId7" Type="http://schemas.openxmlformats.org/officeDocument/2006/relationships/hyperlink" Target="mailto:Mikem@proforceonline.com" TargetMode="External"/><Relationship Id="rId12" Type="http://schemas.openxmlformats.org/officeDocument/2006/relationships/printerSettings" Target="../printerSettings/printerSettings29.bin"/><Relationship Id="rId2" Type="http://schemas.openxmlformats.org/officeDocument/2006/relationships/hyperlink" Target="mailto:mary.batema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kkrause@curtisblueline.com" TargetMode="External"/><Relationship Id="rId11" Type="http://schemas.openxmlformats.org/officeDocument/2006/relationships/hyperlink" Target="http://www.millersjackets.com/" TargetMode="External"/><Relationship Id="rId5" Type="http://schemas.openxmlformats.org/officeDocument/2006/relationships/hyperlink" Target="http://www.curtisblueline.com/" TargetMode="External"/><Relationship Id="rId10" Type="http://schemas.openxmlformats.org/officeDocument/2006/relationships/hyperlink" Target="mailto:milersjackets@sbcglobal.net" TargetMode="External"/><Relationship Id="rId4" Type="http://schemas.openxmlformats.org/officeDocument/2006/relationships/hyperlink" Target="http://www.policeproducts.com/" TargetMode="External"/><Relationship Id="rId9" Type="http://schemas.openxmlformats.org/officeDocument/2006/relationships/hyperlink" Target="mailto:bctacticalsolutions@cox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ssupply@acsalaska.net" TargetMode="External"/><Relationship Id="rId2" Type="http://schemas.openxmlformats.org/officeDocument/2006/relationships/hyperlink" Target="http://www.northernsecuritysupplyak.com/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tim.boyle@safariland.co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sean.conville@atlantictactical.com" TargetMode="External"/><Relationship Id="rId2" Type="http://schemas.openxmlformats.org/officeDocument/2006/relationships/hyperlink" Target="mailto:Bill.Lacaillade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www.atlantictactical.com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http://www.atlantictactical.com/" TargetMode="External"/><Relationship Id="rId1" Type="http://schemas.openxmlformats.org/officeDocument/2006/relationships/hyperlink" Target="mailto:sean.conville@atlantictactical.com" TargetMode="External"/><Relationship Id="rId6" Type="http://schemas.openxmlformats.org/officeDocument/2006/relationships/hyperlink" Target="http://www.turnoutunifroms.com/" TargetMode="External"/><Relationship Id="rId5" Type="http://schemas.openxmlformats.org/officeDocument/2006/relationships/hyperlink" Target="mailto:joe@turnoutuniforms.com" TargetMode="External"/><Relationship Id="rId4" Type="http://schemas.openxmlformats.org/officeDocument/2006/relationships/hyperlink" Target="mailto:Dominick.Provisiero@safariland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2" Type="http://schemas.openxmlformats.org/officeDocument/2006/relationships/hyperlink" Target="mailto:nkorn@kaufmanswest.com" TargetMode="External"/><Relationship Id="rId1" Type="http://schemas.openxmlformats.org/officeDocument/2006/relationships/hyperlink" Target="http://www.kaufmanswest.com/" TargetMode="Externa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mailto:michael.lehner@safariland.com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hyperlink" Target="mailto:josh@uniteduniform.com" TargetMode="External"/><Relationship Id="rId7" Type="http://schemas.openxmlformats.org/officeDocument/2006/relationships/hyperlink" Target="mailto:stacey.baker@safariland.com" TargetMode="External"/><Relationship Id="rId2" Type="http://schemas.openxmlformats.org/officeDocument/2006/relationships/hyperlink" Target="mailto:cgi1947@aol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atlantictactical.com/" TargetMode="External"/><Relationship Id="rId5" Type="http://schemas.openxmlformats.org/officeDocument/2006/relationships/hyperlink" Target="mailto:sean.conville@safariland.com" TargetMode="External"/><Relationship Id="rId4" Type="http://schemas.openxmlformats.org/officeDocument/2006/relationships/hyperlink" Target="http://www.uniteduniform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pomerville@lawmens.com" TargetMode="External"/><Relationship Id="rId2" Type="http://schemas.openxmlformats.org/officeDocument/2006/relationships/hyperlink" Target="mailto:travis.cronk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www.lawmens.com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balcouniform.com" TargetMode="External"/><Relationship Id="rId7" Type="http://schemas.openxmlformats.org/officeDocument/2006/relationships/printerSettings" Target="../printerSettings/printerSettings35.bin"/><Relationship Id="rId2" Type="http://schemas.openxmlformats.org/officeDocument/2006/relationships/hyperlink" Target="mailto:kevin.degel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icks@policehq.com" TargetMode="External"/><Relationship Id="rId5" Type="http://schemas.openxmlformats.org/officeDocument/2006/relationships/hyperlink" Target="http://www.policehq.com/" TargetMode="External"/><Relationship Id="rId4" Type="http://schemas.openxmlformats.org/officeDocument/2006/relationships/hyperlink" Target="http://www.balcouniform.com/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georgeho@superioruniformsales.com" TargetMode="External"/><Relationship Id="rId3" Type="http://schemas.openxmlformats.org/officeDocument/2006/relationships/hyperlink" Target="mailto:dan@atwellequipment.com" TargetMode="External"/><Relationship Id="rId7" Type="http://schemas.openxmlformats.org/officeDocument/2006/relationships/hyperlink" Target="http://www.shuttlersuniform.com/" TargetMode="External"/><Relationship Id="rId12" Type="http://schemas.openxmlformats.org/officeDocument/2006/relationships/printerSettings" Target="../printerSettings/printerSettings36.bin"/><Relationship Id="rId2" Type="http://schemas.openxmlformats.org/officeDocument/2006/relationships/hyperlink" Target="mailto:darin.fulk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huttler5@aol.com" TargetMode="External"/><Relationship Id="rId11" Type="http://schemas.openxmlformats.org/officeDocument/2006/relationships/hyperlink" Target="http://www.vanceoutdoors.com/" TargetMode="External"/><Relationship Id="rId5" Type="http://schemas.openxmlformats.org/officeDocument/2006/relationships/hyperlink" Target="http://www.shuttlersuniform.com/" TargetMode="External"/><Relationship Id="rId10" Type="http://schemas.openxmlformats.org/officeDocument/2006/relationships/hyperlink" Target="mailto:vanceda@aol.com" TargetMode="External"/><Relationship Id="rId4" Type="http://schemas.openxmlformats.org/officeDocument/2006/relationships/hyperlink" Target="mailto:jdg1206@aol.com" TargetMode="External"/><Relationship Id="rId9" Type="http://schemas.openxmlformats.org/officeDocument/2006/relationships/hyperlink" Target="http://www.superioruniformsales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hyperlink" Target="mailto:macatl@citcom.net" TargetMode="External"/><Relationship Id="rId7" Type="http://schemas.openxmlformats.org/officeDocument/2006/relationships/hyperlink" Target="http://www.baysingers.com/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brian@baysingers.com" TargetMode="External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mailto:robert.arbuckle@gtdist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Mikem@proforceonline.com" TargetMode="External"/><Relationship Id="rId3" Type="http://schemas.openxmlformats.org/officeDocument/2006/relationships/hyperlink" Target="http://www.911supply.com/" TargetMode="External"/><Relationship Id="rId7" Type="http://schemas.openxmlformats.org/officeDocument/2006/relationships/hyperlink" Target="http://www.policeproducts.com/" TargetMode="External"/><Relationship Id="rId2" Type="http://schemas.openxmlformats.org/officeDocument/2006/relationships/hyperlink" Target="mailto:sales@911supply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jrogers@policeproducts.com" TargetMode="External"/><Relationship Id="rId11" Type="http://schemas.openxmlformats.org/officeDocument/2006/relationships/printerSettings" Target="../printerSettings/printerSettings38.bin"/><Relationship Id="rId5" Type="http://schemas.openxmlformats.org/officeDocument/2006/relationships/hyperlink" Target="http://www.curtisblueline.com/" TargetMode="External"/><Relationship Id="rId10" Type="http://schemas.openxmlformats.org/officeDocument/2006/relationships/hyperlink" Target="mailto:tim.boyle@safariland.com" TargetMode="External"/><Relationship Id="rId4" Type="http://schemas.openxmlformats.org/officeDocument/2006/relationships/hyperlink" Target="mailto:mgery@curtisblueline.com" TargetMode="External"/><Relationship Id="rId9" Type="http://schemas.openxmlformats.org/officeDocument/2006/relationships/hyperlink" Target="http://proforceonline.com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rasmm@verizon.net" TargetMode="External"/><Relationship Id="rId3" Type="http://schemas.openxmlformats.org/officeDocument/2006/relationships/hyperlink" Target="http://www.atlantictactical.com/" TargetMode="External"/><Relationship Id="rId7" Type="http://schemas.openxmlformats.org/officeDocument/2006/relationships/hyperlink" Target="http://www.rogersuniforms.com/" TargetMode="External"/><Relationship Id="rId2" Type="http://schemas.openxmlformats.org/officeDocument/2006/relationships/hyperlink" Target="mailto:sconville@safetyleague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ogersuniforms@comcast.net" TargetMode="External"/><Relationship Id="rId5" Type="http://schemas.openxmlformats.org/officeDocument/2006/relationships/hyperlink" Target="http://www.neuniforms.com/" TargetMode="External"/><Relationship Id="rId10" Type="http://schemas.openxmlformats.org/officeDocument/2006/relationships/printerSettings" Target="../printerSettings/printerSettings39.bin"/><Relationship Id="rId4" Type="http://schemas.openxmlformats.org/officeDocument/2006/relationships/hyperlink" Target="mailto:bkenny@neuniforms.com" TargetMode="External"/><Relationship Id="rId9" Type="http://schemas.openxmlformats.org/officeDocument/2006/relationships/hyperlink" Target="mailto:stacey.baker@safariland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www.proforceonline.com/" TargetMode="External"/><Relationship Id="rId1" Type="http://schemas.openxmlformats.org/officeDocument/2006/relationships/hyperlink" Target="mailto:Mikem@proforceonline.com" TargetMode="External"/><Relationship Id="rId6" Type="http://schemas.openxmlformats.org/officeDocument/2006/relationships/hyperlink" Target="http://www.curtisblueline.com/" TargetMode="External"/><Relationship Id="rId5" Type="http://schemas.openxmlformats.org/officeDocument/2006/relationships/hyperlink" Target="mailto:kjacobsen@curtisblueline.com" TargetMode="External"/><Relationship Id="rId4" Type="http://schemas.openxmlformats.org/officeDocument/2006/relationships/hyperlink" Target="mailto:jennifer.johnson@safariland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tactical@coqui.net" TargetMode="External"/><Relationship Id="rId2" Type="http://schemas.openxmlformats.org/officeDocument/2006/relationships/hyperlink" Target="mailto:shawn.welch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http://www.tacticalpr.net/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hq.com/" TargetMode="External"/><Relationship Id="rId3" Type="http://schemas.openxmlformats.org/officeDocument/2006/relationships/hyperlink" Target="mailto:lsmith@atlantictactical.com" TargetMode="External"/><Relationship Id="rId7" Type="http://schemas.openxmlformats.org/officeDocument/2006/relationships/hyperlink" Target="mailto:rkeens@MHQ.com" TargetMode="External"/><Relationship Id="rId2" Type="http://schemas.openxmlformats.org/officeDocument/2006/relationships/hyperlink" Target="http://www.jurekbrothers.com/" TargetMode="External"/><Relationship Id="rId1" Type="http://schemas.openxmlformats.org/officeDocument/2006/relationships/hyperlink" Target="mailto:info@jurekbrothers.com" TargetMode="External"/><Relationship Id="rId6" Type="http://schemas.openxmlformats.org/officeDocument/2006/relationships/hyperlink" Target="http://www.interstatearms.com/" TargetMode="External"/><Relationship Id="rId11" Type="http://schemas.openxmlformats.org/officeDocument/2006/relationships/printerSettings" Target="../printerSettings/printerSettings41.bin"/><Relationship Id="rId5" Type="http://schemas.openxmlformats.org/officeDocument/2006/relationships/hyperlink" Target="mailto:sue@intersatearms.com" TargetMode="External"/><Relationship Id="rId10" Type="http://schemas.openxmlformats.org/officeDocument/2006/relationships/hyperlink" Target="mailto:bill.lacaillade@safariland.com" TargetMode="External"/><Relationship Id="rId4" Type="http://schemas.openxmlformats.org/officeDocument/2006/relationships/hyperlink" Target="http://www.atlantictactical.com/" TargetMode="External"/><Relationship Id="rId9" Type="http://schemas.openxmlformats.org/officeDocument/2006/relationships/hyperlink" Target="http://www.safariland.com/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wmens.com/" TargetMode="External"/><Relationship Id="rId2" Type="http://schemas.openxmlformats.org/officeDocument/2006/relationships/hyperlink" Target="mailto:travis.cronk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mailto:ashley.pomerville@lawmens.co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ricks@policehq.com" TargetMode="External"/><Relationship Id="rId2" Type="http://schemas.openxmlformats.org/officeDocument/2006/relationships/hyperlink" Target="http://www.policehq.com/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mailto:sean.mcintosh@safariland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joseph@accuratelawenforcement.com" TargetMode="External"/><Relationship Id="rId7" Type="http://schemas.openxmlformats.org/officeDocument/2006/relationships/printerSettings" Target="../printerSettings/printerSettings44.bin"/><Relationship Id="rId2" Type="http://schemas.openxmlformats.org/officeDocument/2006/relationships/hyperlink" Target="mailto:joe.reynolds2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bruce.robins@gtdist.com" TargetMode="External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http://www.accuratelawenforcement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copstop.com" TargetMode="External"/><Relationship Id="rId7" Type="http://schemas.openxmlformats.org/officeDocument/2006/relationships/printerSettings" Target="../printerSettings/printerSettings45.bin"/><Relationship Id="rId2" Type="http://schemas.openxmlformats.org/officeDocument/2006/relationships/hyperlink" Target="mailto:Shannon.couch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adam.balak@gtdist.com" TargetMode="External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http://www.copstop.com/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urtisblueline.com/" TargetMode="External"/><Relationship Id="rId7" Type="http://schemas.openxmlformats.org/officeDocument/2006/relationships/printerSettings" Target="../printerSettings/printerSettings46.bin"/><Relationship Id="rId2" Type="http://schemas.openxmlformats.org/officeDocument/2006/relationships/hyperlink" Target="mailto:michael.lehner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proforceonline.com/" TargetMode="External"/><Relationship Id="rId5" Type="http://schemas.openxmlformats.org/officeDocument/2006/relationships/hyperlink" Target="mailto:Mikem@proforceonline.com" TargetMode="External"/><Relationship Id="rId4" Type="http://schemas.openxmlformats.org/officeDocument/2006/relationships/hyperlink" Target="mailto:aclough@curtisblueline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sean.conville@atlantictactical.com" TargetMode="External"/><Relationship Id="rId2" Type="http://schemas.openxmlformats.org/officeDocument/2006/relationships/hyperlink" Target="mailto:Bill.Lacaillad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printerSettings" Target="../printerSettings/printerSettings47.bin"/><Relationship Id="rId5" Type="http://schemas.openxmlformats.org/officeDocument/2006/relationships/hyperlink" Target="http://m.rileyssportshop.com/" TargetMode="External"/><Relationship Id="rId4" Type="http://schemas.openxmlformats.org/officeDocument/2006/relationships/hyperlink" Target="http://www.atlantictactical.com/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sconville@safetyleague.com" TargetMode="External"/><Relationship Id="rId7" Type="http://schemas.openxmlformats.org/officeDocument/2006/relationships/printerSettings" Target="../printerSettings/printerSettings48.bin"/><Relationship Id="rId2" Type="http://schemas.openxmlformats.org/officeDocument/2006/relationships/hyperlink" Target="http://www.strohmanenterprise.com/" TargetMode="External"/><Relationship Id="rId1" Type="http://schemas.openxmlformats.org/officeDocument/2006/relationships/hyperlink" Target="mailto:joe@sedirect.net" TargetMode="External"/><Relationship Id="rId6" Type="http://schemas.openxmlformats.org/officeDocument/2006/relationships/hyperlink" Target="mailto:merribeth.morisi@safariland.com" TargetMode="External"/><Relationship Id="rId5" Type="http://schemas.openxmlformats.org/officeDocument/2006/relationships/hyperlink" Target="http://www.safariland.com/" TargetMode="External"/><Relationship Id="rId4" Type="http://schemas.openxmlformats.org/officeDocument/2006/relationships/hyperlink" Target="http://www.atlantictactical.com/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://proforceonline.com/" TargetMode="External"/><Relationship Id="rId13" Type="http://schemas.openxmlformats.org/officeDocument/2006/relationships/hyperlink" Target="mailto:mguertin@curtisblueline.com" TargetMode="External"/><Relationship Id="rId3" Type="http://schemas.openxmlformats.org/officeDocument/2006/relationships/hyperlink" Target="mailto:cgray@curtisblueline.com" TargetMode="External"/><Relationship Id="rId7" Type="http://schemas.openxmlformats.org/officeDocument/2006/relationships/hyperlink" Target="mailto:Mikem@proforceonline.com" TargetMode="External"/><Relationship Id="rId12" Type="http://schemas.openxmlformats.org/officeDocument/2006/relationships/hyperlink" Target="http://www.911supplyllc.com/" TargetMode="External"/><Relationship Id="rId2" Type="http://schemas.openxmlformats.org/officeDocument/2006/relationships/hyperlink" Target="http://www.kroesens.com/" TargetMode="External"/><Relationship Id="rId1" Type="http://schemas.openxmlformats.org/officeDocument/2006/relationships/hyperlink" Target="mailto:chrisc@kroesens.com" TargetMode="External"/><Relationship Id="rId6" Type="http://schemas.openxmlformats.org/officeDocument/2006/relationships/hyperlink" Target="http://www.policeproducts.com/" TargetMode="External"/><Relationship Id="rId11" Type="http://schemas.openxmlformats.org/officeDocument/2006/relationships/hyperlink" Target="mailto:richard@911supply.com" TargetMode="External"/><Relationship Id="rId5" Type="http://schemas.openxmlformats.org/officeDocument/2006/relationships/hyperlink" Target="mailto:jrogers@policeproducts.com" TargetMode="External"/><Relationship Id="rId15" Type="http://schemas.openxmlformats.org/officeDocument/2006/relationships/printerSettings" Target="../printerSettings/printerSettings49.bin"/><Relationship Id="rId10" Type="http://schemas.openxmlformats.org/officeDocument/2006/relationships/hyperlink" Target="mailto:tim.boyle@safariland.com" TargetMode="External"/><Relationship Id="rId4" Type="http://schemas.openxmlformats.org/officeDocument/2006/relationships/hyperlink" Target="http://www.curtisblueline.com/" TargetMode="External"/><Relationship Id="rId9" Type="http://schemas.openxmlformats.org/officeDocument/2006/relationships/hyperlink" Target="http://www.safariland.com/" TargetMode="External"/><Relationship Id="rId14" Type="http://schemas.openxmlformats.org/officeDocument/2006/relationships/hyperlink" Target="http://www.curtisblueline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bailey-andrea@galls.com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bailey-andrea@galls.com" TargetMode="External"/><Relationship Id="rId4" Type="http://schemas.openxmlformats.org/officeDocument/2006/relationships/hyperlink" Target="http://www.galls.com/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2" Type="http://schemas.openxmlformats.org/officeDocument/2006/relationships/hyperlink" Target="http://www.atlantictactical.com/" TargetMode="External"/><Relationship Id="rId1" Type="http://schemas.openxmlformats.org/officeDocument/2006/relationships/hyperlink" Target="mailto:sconville@safetyleague.com" TargetMode="External"/><Relationship Id="rId5" Type="http://schemas.openxmlformats.org/officeDocument/2006/relationships/printerSettings" Target="../printerSettings/printerSettings50.bin"/><Relationship Id="rId4" Type="http://schemas.openxmlformats.org/officeDocument/2006/relationships/hyperlink" Target="mailto:stacey.petyak@safariland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2" Type="http://schemas.openxmlformats.org/officeDocument/2006/relationships/hyperlink" Target="http://www.atlantictactical.com/" TargetMode="External"/><Relationship Id="rId1" Type="http://schemas.openxmlformats.org/officeDocument/2006/relationships/hyperlink" Target="mailto:sean.conville@atlantictactical.com" TargetMode="Externa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mailto:stacey.baker@safariland.com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licehq.com/" TargetMode="External"/><Relationship Id="rId2" Type="http://schemas.openxmlformats.org/officeDocument/2006/relationships/hyperlink" Target="mailto:kevin.degel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mailto:ricks@policehq.com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oliceproducts.com/" TargetMode="External"/><Relationship Id="rId3" Type="http://schemas.openxmlformats.org/officeDocument/2006/relationships/hyperlink" Target="http://www.curtisblueline.com/" TargetMode="External"/><Relationship Id="rId7" Type="http://schemas.openxmlformats.org/officeDocument/2006/relationships/hyperlink" Target="mailto:jrogers@policeproducts.com" TargetMode="External"/><Relationship Id="rId2" Type="http://schemas.openxmlformats.org/officeDocument/2006/relationships/hyperlink" Target="mailto:michael.lehner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Mikem@proforceonline.com" TargetMode="External"/><Relationship Id="rId4" Type="http://schemas.openxmlformats.org/officeDocument/2006/relationships/hyperlink" Target="mailto:aclough@curtisblueline.com" TargetMode="External"/><Relationship Id="rId9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kkrause@curtisblueline.com" TargetMode="External"/><Relationship Id="rId3" Type="http://schemas.openxmlformats.org/officeDocument/2006/relationships/hyperlink" Target="mailto:jbecker@swatgear.com" TargetMode="External"/><Relationship Id="rId7" Type="http://schemas.openxmlformats.org/officeDocument/2006/relationships/hyperlink" Target="http://www.lncurtis.com/" TargetMode="External"/><Relationship Id="rId2" Type="http://schemas.openxmlformats.org/officeDocument/2006/relationships/hyperlink" Target="mailto:larry.whiteley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oliceproducts.com/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ailto:jlonnecker@policeproducts.com" TargetMode="External"/><Relationship Id="rId10" Type="http://schemas.openxmlformats.org/officeDocument/2006/relationships/hyperlink" Target="http://proforceonline.com/" TargetMode="External"/><Relationship Id="rId4" Type="http://schemas.openxmlformats.org/officeDocument/2006/relationships/hyperlink" Target="http://www.aardvarktactical.com/" TargetMode="External"/><Relationship Id="rId9" Type="http://schemas.openxmlformats.org/officeDocument/2006/relationships/hyperlink" Target="mailto:Mikem@proforceonline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urtisblueline.com/" TargetMode="External"/><Relationship Id="rId3" Type="http://schemas.openxmlformats.org/officeDocument/2006/relationships/hyperlink" Target="mailto:jrogers@policeproducts.com" TargetMode="External"/><Relationship Id="rId7" Type="http://schemas.openxmlformats.org/officeDocument/2006/relationships/hyperlink" Target="mailto:jmudrock@curtisblueline.com" TargetMode="External"/><Relationship Id="rId2" Type="http://schemas.openxmlformats.org/officeDocument/2006/relationships/hyperlink" Target="mailto:michael.lehner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proforceonline.com/" TargetMode="External"/><Relationship Id="rId5" Type="http://schemas.openxmlformats.org/officeDocument/2006/relationships/hyperlink" Target="mailto:Mikem@proforceonline.com" TargetMode="External"/><Relationship Id="rId4" Type="http://schemas.openxmlformats.org/officeDocument/2006/relationships/hyperlink" Target="http://www.policeproducts.com/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ewenglanduniform.net/" TargetMode="External"/><Relationship Id="rId3" Type="http://schemas.openxmlformats.org/officeDocument/2006/relationships/hyperlink" Target="http://www.ctpolicesupply.com/" TargetMode="External"/><Relationship Id="rId7" Type="http://schemas.openxmlformats.org/officeDocument/2006/relationships/hyperlink" Target="mailto:e.mcgee@newengland.net" TargetMode="External"/><Relationship Id="rId2" Type="http://schemas.openxmlformats.org/officeDocument/2006/relationships/hyperlink" Target="mailto:Dominick.Provisiero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horwitzuniforms.com/" TargetMode="External"/><Relationship Id="rId5" Type="http://schemas.openxmlformats.org/officeDocument/2006/relationships/hyperlink" Target="mailto:rhorwitz@horwitzuniforms.com" TargetMode="External"/><Relationship Id="rId4" Type="http://schemas.openxmlformats.org/officeDocument/2006/relationships/hyperlink" Target="mailto:ed@ctpolicesupply.com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2" Type="http://schemas.openxmlformats.org/officeDocument/2006/relationships/hyperlink" Target="mailto:sean.conville@atlantictactical.com" TargetMode="External"/><Relationship Id="rId1" Type="http://schemas.openxmlformats.org/officeDocument/2006/relationships/hyperlink" Target="http://www.atlantictactical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merribeth.morisi@safarila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zoomScaleNormal="100" workbookViewId="0">
      <selection activeCell="H11" sqref="H11:I11"/>
    </sheetView>
  </sheetViews>
  <sheetFormatPr defaultRowHeight="15" x14ac:dyDescent="0.25"/>
  <cols>
    <col min="1" max="1" width="21.28515625" customWidth="1"/>
    <col min="2" max="2" width="21.7109375" customWidth="1"/>
    <col min="3" max="3" width="20.28515625" customWidth="1"/>
    <col min="5" max="5" width="13.7109375" customWidth="1"/>
  </cols>
  <sheetData>
    <row r="1" spans="1:5" ht="18.75" x14ac:dyDescent="0.3">
      <c r="A1" s="98" t="s">
        <v>126</v>
      </c>
      <c r="B1" s="98"/>
      <c r="C1" s="98"/>
      <c r="D1" s="98"/>
      <c r="E1" s="98"/>
    </row>
    <row r="2" spans="1:5" x14ac:dyDescent="0.25">
      <c r="B2" s="99" t="s">
        <v>124</v>
      </c>
      <c r="C2" s="99"/>
    </row>
    <row r="3" spans="1:5" s="3" customFormat="1" x14ac:dyDescent="0.25">
      <c r="B3" s="7"/>
      <c r="C3" s="7"/>
    </row>
    <row r="4" spans="1:5" ht="15.75" x14ac:dyDescent="0.25">
      <c r="A4" s="96" t="s">
        <v>479</v>
      </c>
      <c r="B4" s="97"/>
      <c r="C4" s="97"/>
    </row>
    <row r="5" spans="1:5" s="39" customFormat="1" ht="15.75" x14ac:dyDescent="0.25">
      <c r="A5" s="92" t="s">
        <v>859</v>
      </c>
      <c r="B5" s="38"/>
      <c r="C5" s="38"/>
    </row>
    <row r="6" spans="1:5" s="3" customFormat="1" x14ac:dyDescent="0.25"/>
    <row r="7" spans="1:5" ht="31.5" customHeight="1" x14ac:dyDescent="0.25">
      <c r="A7" s="5" t="s">
        <v>121</v>
      </c>
      <c r="B7" s="4" t="s">
        <v>122</v>
      </c>
      <c r="C7" s="4" t="s">
        <v>123</v>
      </c>
    </row>
    <row r="8" spans="1:5" x14ac:dyDescent="0.25">
      <c r="A8" s="6" t="s">
        <v>69</v>
      </c>
      <c r="B8" s="8" t="s">
        <v>127</v>
      </c>
      <c r="C8" s="8">
        <v>2</v>
      </c>
    </row>
    <row r="9" spans="1:5" x14ac:dyDescent="0.25">
      <c r="A9" s="6" t="s">
        <v>70</v>
      </c>
      <c r="B9" s="8" t="s">
        <v>127</v>
      </c>
      <c r="C9" s="8">
        <v>1</v>
      </c>
    </row>
    <row r="10" spans="1:5" x14ac:dyDescent="0.25">
      <c r="A10" s="6" t="s">
        <v>71</v>
      </c>
      <c r="B10" s="8" t="s">
        <v>127</v>
      </c>
      <c r="C10" s="8">
        <v>2</v>
      </c>
    </row>
    <row r="11" spans="1:5" x14ac:dyDescent="0.25">
      <c r="A11" s="6" t="s">
        <v>72</v>
      </c>
      <c r="B11" s="8" t="s">
        <v>127</v>
      </c>
      <c r="C11" s="8">
        <v>2</v>
      </c>
    </row>
    <row r="12" spans="1:5" x14ac:dyDescent="0.25">
      <c r="A12" s="6" t="s">
        <v>73</v>
      </c>
      <c r="B12" s="8" t="s">
        <v>127</v>
      </c>
      <c r="C12" s="8">
        <v>4</v>
      </c>
    </row>
    <row r="13" spans="1:5" x14ac:dyDescent="0.25">
      <c r="A13" s="6" t="s">
        <v>74</v>
      </c>
      <c r="B13" s="8" t="s">
        <v>127</v>
      </c>
      <c r="C13" s="8">
        <v>3</v>
      </c>
    </row>
    <row r="14" spans="1:5" x14ac:dyDescent="0.25">
      <c r="A14" s="6" t="s">
        <v>75</v>
      </c>
      <c r="B14" s="8" t="s">
        <v>127</v>
      </c>
      <c r="C14" s="8">
        <v>3</v>
      </c>
    </row>
    <row r="15" spans="1:5" x14ac:dyDescent="0.25">
      <c r="A15" s="6" t="s">
        <v>76</v>
      </c>
      <c r="B15" s="8" t="s">
        <v>127</v>
      </c>
      <c r="C15" s="8">
        <v>1</v>
      </c>
    </row>
    <row r="16" spans="1:5" x14ac:dyDescent="0.25">
      <c r="A16" s="6" t="s">
        <v>77</v>
      </c>
      <c r="B16" s="8" t="s">
        <v>127</v>
      </c>
      <c r="C16" s="8">
        <v>4</v>
      </c>
    </row>
    <row r="17" spans="1:3" x14ac:dyDescent="0.25">
      <c r="A17" s="6" t="s">
        <v>78</v>
      </c>
      <c r="B17" s="8" t="s">
        <v>127</v>
      </c>
      <c r="C17" s="8">
        <v>3</v>
      </c>
    </row>
    <row r="18" spans="1:3" x14ac:dyDescent="0.25">
      <c r="A18" s="6" t="s">
        <v>79</v>
      </c>
      <c r="B18" s="8" t="s">
        <v>127</v>
      </c>
      <c r="C18" s="8">
        <v>3</v>
      </c>
    </row>
    <row r="19" spans="1:3" x14ac:dyDescent="0.25">
      <c r="A19" s="6" t="s">
        <v>80</v>
      </c>
      <c r="B19" s="8" t="s">
        <v>127</v>
      </c>
      <c r="C19" s="8">
        <v>3</v>
      </c>
    </row>
    <row r="20" spans="1:3" x14ac:dyDescent="0.25">
      <c r="A20" s="6" t="s">
        <v>81</v>
      </c>
      <c r="B20" s="8" t="s">
        <v>127</v>
      </c>
      <c r="C20" s="8">
        <v>2</v>
      </c>
    </row>
    <row r="21" spans="1:3" x14ac:dyDescent="0.25">
      <c r="A21" s="6" t="s">
        <v>82</v>
      </c>
      <c r="B21" s="8" t="s">
        <v>127</v>
      </c>
      <c r="C21" s="8">
        <v>2</v>
      </c>
    </row>
    <row r="22" spans="1:3" x14ac:dyDescent="0.25">
      <c r="A22" s="6" t="s">
        <v>83</v>
      </c>
      <c r="B22" s="8" t="s">
        <v>127</v>
      </c>
      <c r="C22" s="8">
        <v>1</v>
      </c>
    </row>
    <row r="23" spans="1:3" x14ac:dyDescent="0.25">
      <c r="A23" s="6" t="s">
        <v>84</v>
      </c>
      <c r="B23" s="8" t="s">
        <v>127</v>
      </c>
      <c r="C23" s="8">
        <v>3</v>
      </c>
    </row>
    <row r="24" spans="1:3" x14ac:dyDescent="0.25">
      <c r="A24" s="6" t="s">
        <v>85</v>
      </c>
      <c r="B24" s="8" t="s">
        <v>127</v>
      </c>
      <c r="C24" s="8">
        <v>2</v>
      </c>
    </row>
    <row r="25" spans="1:3" x14ac:dyDescent="0.25">
      <c r="A25" s="6" t="s">
        <v>86</v>
      </c>
      <c r="B25" s="8" t="s">
        <v>127</v>
      </c>
      <c r="C25" s="8">
        <v>2</v>
      </c>
    </row>
    <row r="26" spans="1:3" x14ac:dyDescent="0.25">
      <c r="A26" s="6" t="s">
        <v>87</v>
      </c>
      <c r="B26" s="8" t="s">
        <v>127</v>
      </c>
      <c r="C26" s="8">
        <v>1</v>
      </c>
    </row>
    <row r="27" spans="1:3" x14ac:dyDescent="0.25">
      <c r="A27" s="6" t="s">
        <v>88</v>
      </c>
      <c r="B27" s="8" t="s">
        <v>127</v>
      </c>
      <c r="C27" s="8">
        <v>1</v>
      </c>
    </row>
    <row r="28" spans="1:3" x14ac:dyDescent="0.25">
      <c r="A28" s="6" t="s">
        <v>89</v>
      </c>
      <c r="B28" s="8" t="s">
        <v>127</v>
      </c>
      <c r="C28" s="8">
        <v>5</v>
      </c>
    </row>
    <row r="29" spans="1:3" x14ac:dyDescent="0.25">
      <c r="A29" s="6" t="s">
        <v>90</v>
      </c>
      <c r="B29" s="8" t="s">
        <v>127</v>
      </c>
      <c r="C29" s="8">
        <v>2</v>
      </c>
    </row>
    <row r="30" spans="1:3" x14ac:dyDescent="0.25">
      <c r="A30" s="6" t="s">
        <v>91</v>
      </c>
      <c r="B30" s="8" t="s">
        <v>127</v>
      </c>
      <c r="C30" s="8">
        <v>1</v>
      </c>
    </row>
    <row r="31" spans="1:3" x14ac:dyDescent="0.25">
      <c r="A31" s="6" t="s">
        <v>92</v>
      </c>
      <c r="B31" s="8" t="s">
        <v>127</v>
      </c>
      <c r="C31" s="8">
        <v>2</v>
      </c>
    </row>
    <row r="32" spans="1:3" x14ac:dyDescent="0.25">
      <c r="A32" s="6" t="s">
        <v>93</v>
      </c>
      <c r="B32" s="8" t="s">
        <v>127</v>
      </c>
      <c r="C32" s="8">
        <v>2</v>
      </c>
    </row>
    <row r="33" spans="1:3" x14ac:dyDescent="0.25">
      <c r="A33" s="6" t="s">
        <v>94</v>
      </c>
      <c r="B33" s="8" t="s">
        <v>127</v>
      </c>
      <c r="C33" s="8">
        <v>4</v>
      </c>
    </row>
    <row r="34" spans="1:3" x14ac:dyDescent="0.25">
      <c r="A34" s="6" t="s">
        <v>95</v>
      </c>
      <c r="B34" s="8" t="s">
        <v>127</v>
      </c>
      <c r="C34" s="8">
        <v>2</v>
      </c>
    </row>
    <row r="35" spans="1:3" x14ac:dyDescent="0.25">
      <c r="A35" s="6" t="s">
        <v>96</v>
      </c>
      <c r="B35" s="8" t="s">
        <v>127</v>
      </c>
      <c r="C35" s="79">
        <v>5</v>
      </c>
    </row>
    <row r="36" spans="1:3" x14ac:dyDescent="0.25">
      <c r="A36" s="6" t="s">
        <v>97</v>
      </c>
      <c r="B36" s="8" t="s">
        <v>127</v>
      </c>
      <c r="C36" s="8">
        <v>1</v>
      </c>
    </row>
    <row r="37" spans="1:3" x14ac:dyDescent="0.25">
      <c r="A37" s="6" t="s">
        <v>98</v>
      </c>
      <c r="B37" s="8" t="s">
        <v>127</v>
      </c>
      <c r="C37" s="8">
        <v>2</v>
      </c>
    </row>
    <row r="38" spans="1:3" x14ac:dyDescent="0.25">
      <c r="A38" s="6" t="s">
        <v>99</v>
      </c>
      <c r="B38" s="8" t="s">
        <v>127</v>
      </c>
      <c r="C38" s="8">
        <v>1</v>
      </c>
    </row>
    <row r="39" spans="1:3" x14ac:dyDescent="0.25">
      <c r="A39" s="6" t="s">
        <v>100</v>
      </c>
      <c r="B39" s="8" t="s">
        <v>127</v>
      </c>
      <c r="C39" s="8">
        <v>3</v>
      </c>
    </row>
    <row r="40" spans="1:3" x14ac:dyDescent="0.25">
      <c r="A40" s="6" t="s">
        <v>101</v>
      </c>
      <c r="B40" s="8" t="s">
        <v>127</v>
      </c>
      <c r="C40" s="8">
        <v>1</v>
      </c>
    </row>
    <row r="41" spans="1:3" x14ac:dyDescent="0.25">
      <c r="A41" s="6" t="s">
        <v>102</v>
      </c>
      <c r="B41" s="8" t="s">
        <v>127</v>
      </c>
      <c r="C41" s="8">
        <v>2</v>
      </c>
    </row>
    <row r="42" spans="1:3" x14ac:dyDescent="0.25">
      <c r="A42" s="6" t="s">
        <v>103</v>
      </c>
      <c r="B42" s="8" t="s">
        <v>127</v>
      </c>
      <c r="C42" s="8">
        <v>5</v>
      </c>
    </row>
    <row r="43" spans="1:3" x14ac:dyDescent="0.25">
      <c r="A43" s="6" t="s">
        <v>104</v>
      </c>
      <c r="B43" s="8" t="s">
        <v>127</v>
      </c>
      <c r="C43" s="8">
        <v>3</v>
      </c>
    </row>
    <row r="44" spans="1:3" x14ac:dyDescent="0.25">
      <c r="A44" s="6" t="s">
        <v>105</v>
      </c>
      <c r="B44" s="8" t="s">
        <v>127</v>
      </c>
      <c r="C44" s="8">
        <v>4</v>
      </c>
    </row>
    <row r="45" spans="1:3" x14ac:dyDescent="0.25">
      <c r="A45" s="6" t="s">
        <v>106</v>
      </c>
      <c r="B45" s="8" t="s">
        <v>127</v>
      </c>
      <c r="C45" s="8">
        <v>4</v>
      </c>
    </row>
    <row r="46" spans="1:3" x14ac:dyDescent="0.25">
      <c r="A46" s="6" t="s">
        <v>107</v>
      </c>
      <c r="B46" s="8" t="s">
        <v>127</v>
      </c>
      <c r="C46" s="8">
        <v>1</v>
      </c>
    </row>
    <row r="47" spans="1:3" x14ac:dyDescent="0.25">
      <c r="A47" s="6" t="s">
        <v>108</v>
      </c>
      <c r="B47" s="8" t="s">
        <v>127</v>
      </c>
      <c r="C47" s="8">
        <v>4</v>
      </c>
    </row>
    <row r="48" spans="1:3" x14ac:dyDescent="0.25">
      <c r="A48" s="6" t="s">
        <v>109</v>
      </c>
      <c r="B48" s="8" t="s">
        <v>127</v>
      </c>
      <c r="C48" s="8">
        <v>1</v>
      </c>
    </row>
    <row r="49" spans="1:3" x14ac:dyDescent="0.25">
      <c r="A49" s="6" t="s">
        <v>110</v>
      </c>
      <c r="B49" s="8" t="s">
        <v>127</v>
      </c>
      <c r="C49" s="8">
        <v>1</v>
      </c>
    </row>
    <row r="50" spans="1:3" x14ac:dyDescent="0.25">
      <c r="A50" s="6" t="s">
        <v>111</v>
      </c>
      <c r="B50" s="8" t="s">
        <v>127</v>
      </c>
      <c r="C50" s="8">
        <v>2</v>
      </c>
    </row>
    <row r="51" spans="1:3" x14ac:dyDescent="0.25">
      <c r="A51" s="6" t="s">
        <v>112</v>
      </c>
      <c r="B51" s="8" t="s">
        <v>127</v>
      </c>
      <c r="C51" s="8">
        <v>2</v>
      </c>
    </row>
    <row r="52" spans="1:3" x14ac:dyDescent="0.25">
      <c r="A52" s="6" t="s">
        <v>113</v>
      </c>
      <c r="B52" s="8" t="s">
        <v>127</v>
      </c>
      <c r="C52" s="8">
        <v>2</v>
      </c>
    </row>
    <row r="53" spans="1:3" x14ac:dyDescent="0.25">
      <c r="A53" s="6" t="s">
        <v>114</v>
      </c>
      <c r="B53" s="8" t="s">
        <v>127</v>
      </c>
      <c r="C53" s="8">
        <v>1</v>
      </c>
    </row>
    <row r="54" spans="1:3" x14ac:dyDescent="0.25">
      <c r="A54" s="6" t="s">
        <v>115</v>
      </c>
      <c r="B54" s="8" t="s">
        <v>127</v>
      </c>
      <c r="C54" s="8">
        <v>2</v>
      </c>
    </row>
    <row r="55" spans="1:3" x14ac:dyDescent="0.25">
      <c r="A55" s="6" t="s">
        <v>116</v>
      </c>
      <c r="B55" s="8" t="s">
        <v>127</v>
      </c>
      <c r="C55" s="8">
        <v>6</v>
      </c>
    </row>
    <row r="56" spans="1:3" x14ac:dyDescent="0.25">
      <c r="A56" s="6" t="s">
        <v>117</v>
      </c>
      <c r="B56" s="8" t="s">
        <v>127</v>
      </c>
      <c r="C56" s="8">
        <v>1</v>
      </c>
    </row>
    <row r="57" spans="1:3" x14ac:dyDescent="0.25">
      <c r="A57" s="6" t="s">
        <v>118</v>
      </c>
      <c r="B57" s="8" t="s">
        <v>127</v>
      </c>
      <c r="C57" s="8">
        <v>1</v>
      </c>
    </row>
    <row r="58" spans="1:3" x14ac:dyDescent="0.25">
      <c r="A58" s="6" t="s">
        <v>119</v>
      </c>
      <c r="B58" s="8" t="s">
        <v>127</v>
      </c>
      <c r="C58" s="8">
        <v>1</v>
      </c>
    </row>
    <row r="59" spans="1:3" ht="15.75" thickBot="1" x14ac:dyDescent="0.3">
      <c r="A59" s="9" t="s">
        <v>120</v>
      </c>
      <c r="B59" s="10" t="s">
        <v>127</v>
      </c>
      <c r="C59" s="10">
        <v>3</v>
      </c>
    </row>
    <row r="60" spans="1:3" ht="15.75" thickBot="1" x14ac:dyDescent="0.3">
      <c r="A60" s="11" t="s">
        <v>125</v>
      </c>
      <c r="B60" s="12">
        <f>COUNTA(B8:B59)</f>
        <v>52</v>
      </c>
      <c r="C60" s="13">
        <f>SUM(C8:C59)</f>
        <v>122</v>
      </c>
    </row>
  </sheetData>
  <mergeCells count="3">
    <mergeCell ref="A4:C4"/>
    <mergeCell ref="A1:E1"/>
    <mergeCell ref="B2:C2"/>
  </mergeCells>
  <pageMargins left="1" right="1" top="0.25" bottom="0.25" header="0.3" footer="0.3"/>
  <pageSetup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J461"/>
  <sheetViews>
    <sheetView topLeftCell="A58" zoomScaleNormal="100" zoomScaleSheetLayoutView="150" workbookViewId="0">
      <selection activeCell="Q51" sqref="Q51"/>
    </sheetView>
  </sheetViews>
  <sheetFormatPr defaultColWidth="9.140625" defaultRowHeight="15" x14ac:dyDescent="0.25"/>
  <cols>
    <col min="1" max="1" width="9.140625" style="1"/>
    <col min="2" max="2" width="22.140625" style="1" customWidth="1"/>
    <col min="3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5" t="s">
        <v>1</v>
      </c>
      <c r="B7" s="15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5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4" t="s">
        <v>3</v>
      </c>
      <c r="B9" s="100" t="s">
        <v>130</v>
      </c>
      <c r="C9" s="100"/>
      <c r="D9" s="100"/>
      <c r="E9" s="14" t="s">
        <v>4</v>
      </c>
      <c r="F9" s="100" t="s">
        <v>131</v>
      </c>
      <c r="G9" s="100"/>
      <c r="H9" s="14" t="s">
        <v>5</v>
      </c>
      <c r="I9" s="14">
        <v>32218</v>
      </c>
      <c r="J9" s="14"/>
    </row>
    <row r="10" spans="1:10" x14ac:dyDescent="0.25">
      <c r="A10" s="14" t="s">
        <v>6</v>
      </c>
      <c r="B10" s="14"/>
      <c r="C10" s="100" t="s">
        <v>196</v>
      </c>
      <c r="D10" s="100"/>
      <c r="E10" s="100"/>
      <c r="F10" s="100"/>
      <c r="G10" s="100"/>
      <c r="H10" s="100"/>
      <c r="I10" s="100"/>
      <c r="J10" s="14"/>
    </row>
    <row r="11" spans="1:10" x14ac:dyDescent="0.25">
      <c r="A11" s="14" t="s">
        <v>7</v>
      </c>
      <c r="B11" s="100" t="s">
        <v>200</v>
      </c>
      <c r="C11" s="100"/>
      <c r="D11" s="100"/>
      <c r="E11" s="14" t="s">
        <v>8</v>
      </c>
      <c r="F11" s="105" t="s">
        <v>201</v>
      </c>
      <c r="G11" s="100"/>
      <c r="H11" s="100"/>
      <c r="I11" s="100"/>
      <c r="J11" s="14"/>
    </row>
    <row r="12" spans="1:10" x14ac:dyDescent="0.25">
      <c r="A12" s="14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4"/>
    </row>
    <row r="13" spans="1:10" x14ac:dyDescent="0.25">
      <c r="A13" s="14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4"/>
    </row>
    <row r="14" spans="1:10" ht="15" customHeight="1" x14ac:dyDescent="0.25">
      <c r="A14" s="106" t="s">
        <v>25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62" t="s">
        <v>11</v>
      </c>
      <c r="B16" s="62"/>
      <c r="C16" s="100" t="s">
        <v>574</v>
      </c>
      <c r="D16" s="100"/>
      <c r="E16" s="100"/>
      <c r="F16" s="100"/>
      <c r="G16" s="100"/>
      <c r="H16" s="100"/>
      <c r="I16" s="100"/>
      <c r="J16" s="62"/>
    </row>
    <row r="17" spans="1:10" x14ac:dyDescent="0.25">
      <c r="A17" s="62" t="s">
        <v>2</v>
      </c>
      <c r="B17" s="62" t="s">
        <v>789</v>
      </c>
      <c r="C17" s="100"/>
      <c r="D17" s="100"/>
      <c r="E17" s="100"/>
      <c r="F17" s="100"/>
      <c r="G17" s="100"/>
      <c r="H17" s="100"/>
      <c r="I17" s="100"/>
      <c r="J17" s="62"/>
    </row>
    <row r="18" spans="1:10" x14ac:dyDescent="0.25">
      <c r="A18" s="62" t="s">
        <v>3</v>
      </c>
      <c r="B18" s="100" t="s">
        <v>790</v>
      </c>
      <c r="C18" s="100"/>
      <c r="D18" s="100"/>
      <c r="E18" s="62" t="s">
        <v>4</v>
      </c>
      <c r="F18" s="100" t="s">
        <v>131</v>
      </c>
      <c r="G18" s="100"/>
      <c r="H18" s="62" t="s">
        <v>5</v>
      </c>
      <c r="I18" s="62">
        <v>32073</v>
      </c>
      <c r="J18" s="62"/>
    </row>
    <row r="19" spans="1:10" x14ac:dyDescent="0.25">
      <c r="A19" s="62" t="s">
        <v>12</v>
      </c>
      <c r="B19" s="62"/>
      <c r="C19" s="62" t="s">
        <v>791</v>
      </c>
      <c r="D19" s="62"/>
      <c r="E19" s="62"/>
      <c r="F19" s="62"/>
      <c r="G19" s="62"/>
      <c r="H19" s="62"/>
      <c r="I19" s="62"/>
      <c r="J19" s="62"/>
    </row>
    <row r="20" spans="1:10" x14ac:dyDescent="0.25">
      <c r="A20" s="62" t="s">
        <v>7</v>
      </c>
      <c r="B20" s="102" t="s">
        <v>792</v>
      </c>
      <c r="C20" s="102"/>
      <c r="D20" s="102"/>
      <c r="E20" s="62" t="s">
        <v>8</v>
      </c>
      <c r="F20" s="105" t="s">
        <v>793</v>
      </c>
      <c r="G20" s="100"/>
      <c r="H20" s="100"/>
      <c r="I20" s="100"/>
      <c r="J20" s="62"/>
    </row>
    <row r="21" spans="1:10" x14ac:dyDescent="0.25">
      <c r="A21" s="62" t="s">
        <v>9</v>
      </c>
      <c r="B21" s="105" t="s">
        <v>575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65" t="s">
        <v>10</v>
      </c>
      <c r="B22" s="100" t="s">
        <v>494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131</v>
      </c>
      <c r="D23" s="101"/>
      <c r="E23" s="101"/>
      <c r="F23" s="101"/>
      <c r="G23" s="101"/>
      <c r="H23" s="101"/>
      <c r="I23" s="101"/>
      <c r="J23" s="101"/>
    </row>
    <row r="24" spans="1:10" ht="14.45" customHeight="1" x14ac:dyDescent="0.25">
      <c r="A24" s="106" t="s">
        <v>25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62" t="s">
        <v>11</v>
      </c>
      <c r="B26" s="62"/>
      <c r="C26" s="100" t="s">
        <v>202</v>
      </c>
      <c r="D26" s="100"/>
      <c r="E26" s="100"/>
      <c r="F26" s="100"/>
      <c r="G26" s="100"/>
      <c r="H26" s="100"/>
      <c r="I26" s="100"/>
      <c r="J26" s="62"/>
    </row>
    <row r="27" spans="1:10" x14ac:dyDescent="0.25">
      <c r="A27" s="62" t="s">
        <v>2</v>
      </c>
      <c r="B27" s="62" t="s">
        <v>203</v>
      </c>
      <c r="C27" s="63"/>
      <c r="D27" s="63"/>
      <c r="E27" s="63"/>
      <c r="F27" s="63"/>
      <c r="G27" s="63"/>
      <c r="H27" s="63"/>
      <c r="I27" s="63"/>
      <c r="J27" s="62"/>
    </row>
    <row r="28" spans="1:10" x14ac:dyDescent="0.25">
      <c r="A28" s="62" t="s">
        <v>3</v>
      </c>
      <c r="B28" s="100" t="s">
        <v>204</v>
      </c>
      <c r="C28" s="100"/>
      <c r="D28" s="100"/>
      <c r="E28" s="62" t="s">
        <v>4</v>
      </c>
      <c r="F28" s="100" t="s">
        <v>131</v>
      </c>
      <c r="G28" s="100"/>
      <c r="H28" s="62" t="s">
        <v>5</v>
      </c>
      <c r="I28" s="62">
        <v>33014</v>
      </c>
      <c r="J28" s="62"/>
    </row>
    <row r="29" spans="1:10" x14ac:dyDescent="0.25">
      <c r="A29" s="62" t="s">
        <v>12</v>
      </c>
      <c r="B29" s="62"/>
      <c r="C29" s="62" t="s">
        <v>206</v>
      </c>
      <c r="D29" s="62"/>
      <c r="E29" s="62"/>
      <c r="F29" s="62"/>
      <c r="G29" s="62"/>
      <c r="H29" s="62"/>
      <c r="I29" s="62"/>
      <c r="J29" s="62"/>
    </row>
    <row r="30" spans="1:10" x14ac:dyDescent="0.25">
      <c r="A30" s="62" t="s">
        <v>7</v>
      </c>
      <c r="B30" s="100" t="s">
        <v>207</v>
      </c>
      <c r="C30" s="100"/>
      <c r="D30" s="100"/>
      <c r="E30" s="62" t="s">
        <v>8</v>
      </c>
      <c r="F30" s="105" t="s">
        <v>205</v>
      </c>
      <c r="G30" s="100"/>
      <c r="H30" s="100"/>
      <c r="I30" s="100"/>
      <c r="J30" s="62"/>
    </row>
    <row r="31" spans="1:10" x14ac:dyDescent="0.25">
      <c r="A31" s="62" t="s">
        <v>9</v>
      </c>
      <c r="B31" s="105" t="s">
        <v>690</v>
      </c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64" t="s">
        <v>10</v>
      </c>
      <c r="B32" s="100" t="s">
        <v>503</v>
      </c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 t="s">
        <v>794</v>
      </c>
      <c r="D33" s="101"/>
      <c r="E33" s="101"/>
      <c r="F33" s="101"/>
      <c r="G33" s="101"/>
      <c r="H33" s="101"/>
      <c r="I33" s="101"/>
      <c r="J33" s="101"/>
    </row>
    <row r="34" spans="1:10" ht="14.45" customHeight="1" x14ac:dyDescent="0.25">
      <c r="A34" s="106" t="s">
        <v>25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62" t="s">
        <v>11</v>
      </c>
      <c r="B36" s="62"/>
      <c r="C36" s="100" t="s">
        <v>832</v>
      </c>
      <c r="D36" s="100"/>
      <c r="E36" s="100"/>
      <c r="F36" s="100"/>
      <c r="G36" s="100"/>
      <c r="H36" s="100"/>
      <c r="I36" s="100"/>
      <c r="J36" s="62"/>
    </row>
    <row r="37" spans="1:10" s="30" customFormat="1" x14ac:dyDescent="0.25">
      <c r="A37" s="62" t="s">
        <v>2</v>
      </c>
      <c r="B37" s="62" t="s">
        <v>570</v>
      </c>
      <c r="C37" s="63"/>
      <c r="D37" s="63"/>
      <c r="E37" s="63"/>
      <c r="F37" s="63"/>
      <c r="G37" s="63"/>
      <c r="H37" s="63"/>
      <c r="I37" s="63"/>
      <c r="J37" s="62"/>
    </row>
    <row r="38" spans="1:10" s="30" customFormat="1" x14ac:dyDescent="0.25">
      <c r="A38" s="62" t="s">
        <v>3</v>
      </c>
      <c r="B38" s="100" t="s">
        <v>571</v>
      </c>
      <c r="C38" s="100"/>
      <c r="D38" s="100"/>
      <c r="E38" s="62" t="s">
        <v>4</v>
      </c>
      <c r="F38" s="100" t="s">
        <v>131</v>
      </c>
      <c r="G38" s="100"/>
      <c r="H38" s="62" t="s">
        <v>5</v>
      </c>
      <c r="I38" s="62">
        <v>33634</v>
      </c>
      <c r="J38" s="62"/>
    </row>
    <row r="39" spans="1:10" s="30" customFormat="1" x14ac:dyDescent="0.25">
      <c r="A39" s="62" t="s">
        <v>12</v>
      </c>
      <c r="B39" s="62"/>
      <c r="C39" s="62" t="s">
        <v>833</v>
      </c>
      <c r="D39" s="62"/>
      <c r="E39" s="62"/>
      <c r="F39" s="62"/>
      <c r="G39" s="62"/>
      <c r="H39" s="62"/>
      <c r="I39" s="62"/>
      <c r="J39" s="62"/>
    </row>
    <row r="40" spans="1:10" s="30" customFormat="1" x14ac:dyDescent="0.25">
      <c r="A40" s="62" t="s">
        <v>7</v>
      </c>
      <c r="B40" s="100" t="s">
        <v>572</v>
      </c>
      <c r="C40" s="100"/>
      <c r="D40" s="100"/>
      <c r="E40" s="62" t="s">
        <v>8</v>
      </c>
      <c r="F40" s="105" t="s">
        <v>834</v>
      </c>
      <c r="G40" s="100"/>
      <c r="H40" s="100"/>
      <c r="I40" s="100"/>
      <c r="J40" s="62"/>
    </row>
    <row r="41" spans="1:10" s="30" customFormat="1" x14ac:dyDescent="0.25">
      <c r="A41" s="62" t="s">
        <v>9</v>
      </c>
      <c r="B41" s="105" t="s">
        <v>573</v>
      </c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ht="15" customHeight="1" x14ac:dyDescent="0.25">
      <c r="A42" s="64" t="s">
        <v>10</v>
      </c>
      <c r="B42" s="100" t="s">
        <v>492</v>
      </c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 t="s">
        <v>131</v>
      </c>
      <c r="D43" s="101"/>
      <c r="E43" s="101"/>
      <c r="F43" s="101"/>
      <c r="G43" s="101"/>
      <c r="H43" s="101"/>
      <c r="I43" s="101"/>
      <c r="J43" s="101"/>
    </row>
    <row r="44" spans="1:10" ht="14.45" customHeight="1" x14ac:dyDescent="0.25">
      <c r="A44" s="106" t="s">
        <v>25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93" customFormat="1" x14ac:dyDescent="0.25">
      <c r="A46" s="93" t="s">
        <v>11</v>
      </c>
      <c r="C46" s="102" t="s">
        <v>832</v>
      </c>
      <c r="D46" s="102"/>
      <c r="E46" s="102"/>
      <c r="F46" s="102"/>
      <c r="G46" s="102"/>
      <c r="H46" s="102"/>
      <c r="I46" s="102"/>
    </row>
    <row r="47" spans="1:10" s="93" customFormat="1" x14ac:dyDescent="0.25">
      <c r="A47" s="93" t="s">
        <v>2</v>
      </c>
      <c r="C47" s="102" t="s">
        <v>835</v>
      </c>
      <c r="D47" s="102"/>
      <c r="E47" s="102"/>
      <c r="F47" s="102"/>
      <c r="G47" s="102"/>
      <c r="H47" s="102"/>
      <c r="I47" s="102"/>
    </row>
    <row r="48" spans="1:10" s="93" customFormat="1" x14ac:dyDescent="0.25">
      <c r="A48" s="93" t="s">
        <v>3</v>
      </c>
      <c r="B48" s="102" t="s">
        <v>571</v>
      </c>
      <c r="C48" s="102"/>
      <c r="D48" s="102"/>
      <c r="E48" s="93" t="s">
        <v>4</v>
      </c>
      <c r="F48" s="102" t="s">
        <v>131</v>
      </c>
      <c r="G48" s="102"/>
      <c r="H48" s="93" t="s">
        <v>5</v>
      </c>
      <c r="I48" s="93">
        <v>33634</v>
      </c>
    </row>
    <row r="49" spans="1:10" s="93" customFormat="1" ht="15" customHeight="1" x14ac:dyDescent="0.25">
      <c r="A49" s="93" t="s">
        <v>12</v>
      </c>
      <c r="C49" s="93" t="s">
        <v>836</v>
      </c>
    </row>
    <row r="50" spans="1:10" s="93" customFormat="1" x14ac:dyDescent="0.25">
      <c r="A50" s="93" t="s">
        <v>7</v>
      </c>
      <c r="B50" s="102" t="s">
        <v>837</v>
      </c>
      <c r="C50" s="102"/>
      <c r="D50" s="102"/>
      <c r="E50" s="93" t="s">
        <v>8</v>
      </c>
      <c r="F50" s="103" t="s">
        <v>838</v>
      </c>
      <c r="G50" s="102"/>
      <c r="H50" s="102"/>
      <c r="I50" s="102"/>
    </row>
    <row r="51" spans="1:10" s="93" customFormat="1" x14ac:dyDescent="0.25">
      <c r="A51" s="93" t="s">
        <v>9</v>
      </c>
      <c r="B51" s="103" t="s">
        <v>573</v>
      </c>
      <c r="C51" s="102"/>
      <c r="D51" s="102"/>
      <c r="E51" s="102"/>
      <c r="F51" s="102"/>
      <c r="G51" s="102"/>
      <c r="H51" s="102"/>
      <c r="I51" s="102"/>
      <c r="J51" s="102"/>
    </row>
    <row r="52" spans="1:10" s="93" customFormat="1" x14ac:dyDescent="0.25">
      <c r="A52" s="93" t="s">
        <v>10</v>
      </c>
      <c r="B52" s="102" t="s">
        <v>492</v>
      </c>
      <c r="C52" s="102"/>
      <c r="D52" s="102"/>
      <c r="E52" s="102"/>
      <c r="F52" s="102"/>
      <c r="G52" s="102"/>
      <c r="H52" s="102"/>
      <c r="I52" s="102"/>
      <c r="J52" s="102"/>
    </row>
    <row r="53" spans="1:10" s="93" customFormat="1" ht="28.7" customHeight="1" x14ac:dyDescent="0.25">
      <c r="A53" s="102" t="s">
        <v>13</v>
      </c>
      <c r="B53" s="102"/>
      <c r="C53" s="104" t="s">
        <v>131</v>
      </c>
      <c r="D53" s="104"/>
      <c r="E53" s="104"/>
      <c r="F53" s="104"/>
      <c r="G53" s="104"/>
      <c r="H53" s="104"/>
      <c r="I53" s="104"/>
      <c r="J53" s="104"/>
    </row>
    <row r="54" spans="1:10" s="93" customFormat="1" x14ac:dyDescent="0.25">
      <c r="A54" s="111" t="s">
        <v>25</v>
      </c>
      <c r="B54" s="111"/>
      <c r="C54" s="111"/>
      <c r="D54" s="111"/>
      <c r="E54" s="111"/>
      <c r="F54" s="111"/>
      <c r="G54" s="111"/>
      <c r="H54" s="111"/>
      <c r="I54" s="111"/>
      <c r="J54" s="111"/>
    </row>
    <row r="55" spans="1:10" s="93" customFormat="1" x14ac:dyDescent="0.25">
      <c r="A55" s="111"/>
      <c r="B55" s="111"/>
      <c r="C55" s="111"/>
      <c r="D55" s="111"/>
      <c r="E55" s="111"/>
      <c r="F55" s="111"/>
      <c r="G55" s="111"/>
      <c r="H55" s="111"/>
      <c r="I55" s="111"/>
      <c r="J55" s="111"/>
    </row>
    <row r="56" spans="1:10" s="93" customFormat="1" x14ac:dyDescent="0.25">
      <c r="A56" s="93" t="s">
        <v>11</v>
      </c>
      <c r="C56" s="93" t="s">
        <v>832</v>
      </c>
    </row>
    <row r="57" spans="1:10" s="93" customFormat="1" ht="15" customHeight="1" x14ac:dyDescent="0.25">
      <c r="A57" s="93" t="s">
        <v>2</v>
      </c>
      <c r="C57" s="93" t="s">
        <v>835</v>
      </c>
    </row>
    <row r="58" spans="1:10" s="93" customFormat="1" x14ac:dyDescent="0.25">
      <c r="A58" s="93" t="s">
        <v>3</v>
      </c>
      <c r="B58" s="102" t="s">
        <v>571</v>
      </c>
      <c r="C58" s="102"/>
      <c r="D58" s="102"/>
      <c r="E58" s="93" t="s">
        <v>4</v>
      </c>
      <c r="F58" s="102" t="s">
        <v>131</v>
      </c>
      <c r="G58" s="102"/>
      <c r="H58" s="93" t="s">
        <v>5</v>
      </c>
      <c r="I58" s="93">
        <v>33634</v>
      </c>
    </row>
    <row r="59" spans="1:10" s="93" customFormat="1" x14ac:dyDescent="0.25">
      <c r="A59" s="93" t="s">
        <v>12</v>
      </c>
      <c r="C59" s="93" t="s">
        <v>839</v>
      </c>
    </row>
    <row r="60" spans="1:10" s="93" customFormat="1" x14ac:dyDescent="0.25">
      <c r="A60" s="93" t="s">
        <v>7</v>
      </c>
      <c r="B60" s="102" t="s">
        <v>840</v>
      </c>
      <c r="C60" s="102"/>
      <c r="D60" s="102"/>
      <c r="E60" s="93" t="s">
        <v>8</v>
      </c>
      <c r="F60" s="103" t="s">
        <v>841</v>
      </c>
      <c r="G60" s="102"/>
      <c r="H60" s="102"/>
      <c r="I60" s="102"/>
    </row>
    <row r="61" spans="1:10" s="93" customFormat="1" x14ac:dyDescent="0.25">
      <c r="A61" s="93" t="s">
        <v>9</v>
      </c>
      <c r="B61" s="103" t="s">
        <v>573</v>
      </c>
      <c r="C61" s="102"/>
      <c r="D61" s="102"/>
      <c r="E61" s="102"/>
      <c r="F61" s="102"/>
      <c r="G61" s="102"/>
      <c r="H61" s="102"/>
      <c r="I61" s="102"/>
      <c r="J61" s="102"/>
    </row>
    <row r="62" spans="1:10" s="93" customFormat="1" x14ac:dyDescent="0.25">
      <c r="A62" s="93" t="s">
        <v>10</v>
      </c>
      <c r="B62" s="102" t="s">
        <v>492</v>
      </c>
      <c r="C62" s="102"/>
      <c r="D62" s="102"/>
      <c r="E62" s="102"/>
      <c r="F62" s="102"/>
      <c r="G62" s="102"/>
      <c r="H62" s="102"/>
      <c r="I62" s="102"/>
      <c r="J62" s="102"/>
    </row>
    <row r="63" spans="1:10" s="93" customFormat="1" ht="28.7" customHeight="1" x14ac:dyDescent="0.25">
      <c r="A63" s="102" t="s">
        <v>13</v>
      </c>
      <c r="B63" s="102"/>
      <c r="C63" s="104" t="s">
        <v>131</v>
      </c>
      <c r="D63" s="104"/>
      <c r="E63" s="104"/>
      <c r="F63" s="104"/>
      <c r="G63" s="104"/>
      <c r="H63" s="104"/>
      <c r="I63" s="104"/>
      <c r="J63" s="104"/>
    </row>
    <row r="64" spans="1:10" s="93" customFormat="1" x14ac:dyDescent="0.25">
      <c r="A64" s="111" t="s">
        <v>25</v>
      </c>
      <c r="B64" s="111"/>
      <c r="C64" s="111"/>
      <c r="D64" s="111"/>
      <c r="E64" s="111"/>
      <c r="F64" s="111"/>
      <c r="G64" s="111"/>
      <c r="H64" s="111"/>
      <c r="I64" s="111"/>
      <c r="J64" s="111"/>
    </row>
    <row r="65" spans="1:10" s="93" customFormat="1" ht="15" customHeight="1" x14ac:dyDescent="0.25">
      <c r="A65" s="111"/>
      <c r="B65" s="111"/>
      <c r="C65" s="111"/>
      <c r="D65" s="111"/>
      <c r="E65" s="111"/>
      <c r="F65" s="111"/>
      <c r="G65" s="111"/>
      <c r="H65" s="111"/>
      <c r="I65" s="111"/>
      <c r="J65" s="111"/>
    </row>
    <row r="66" spans="1:10" s="93" customFormat="1" x14ac:dyDescent="0.25">
      <c r="A66" s="93" t="s">
        <v>11</v>
      </c>
      <c r="C66" s="102" t="s">
        <v>832</v>
      </c>
      <c r="D66" s="102"/>
      <c r="E66" s="102"/>
      <c r="F66" s="102"/>
      <c r="G66" s="102"/>
      <c r="H66" s="102"/>
      <c r="I66" s="102"/>
    </row>
    <row r="67" spans="1:10" s="93" customFormat="1" x14ac:dyDescent="0.25">
      <c r="A67" s="93" t="s">
        <v>2</v>
      </c>
      <c r="C67" s="102" t="s">
        <v>842</v>
      </c>
      <c r="D67" s="102"/>
      <c r="E67" s="102"/>
      <c r="F67" s="102"/>
      <c r="G67" s="102"/>
      <c r="H67" s="102"/>
      <c r="I67" s="102"/>
    </row>
    <row r="68" spans="1:10" s="93" customFormat="1" x14ac:dyDescent="0.25">
      <c r="A68" s="93" t="s">
        <v>3</v>
      </c>
      <c r="B68" s="102" t="s">
        <v>843</v>
      </c>
      <c r="C68" s="102"/>
      <c r="D68" s="102"/>
      <c r="E68" s="93" t="s">
        <v>4</v>
      </c>
      <c r="F68" s="102" t="s">
        <v>131</v>
      </c>
      <c r="G68" s="102"/>
      <c r="H68" s="93" t="s">
        <v>5</v>
      </c>
      <c r="I68" s="93">
        <v>32405</v>
      </c>
    </row>
    <row r="69" spans="1:10" s="93" customFormat="1" x14ac:dyDescent="0.25">
      <c r="A69" s="93" t="s">
        <v>12</v>
      </c>
      <c r="C69" s="93" t="s">
        <v>844</v>
      </c>
    </row>
    <row r="70" spans="1:10" s="93" customFormat="1" x14ac:dyDescent="0.25">
      <c r="A70" s="93" t="s">
        <v>7</v>
      </c>
      <c r="B70" s="102" t="s">
        <v>845</v>
      </c>
      <c r="C70" s="102"/>
      <c r="D70" s="102"/>
      <c r="E70" s="93" t="s">
        <v>8</v>
      </c>
      <c r="F70" s="103" t="s">
        <v>846</v>
      </c>
      <c r="G70" s="102"/>
      <c r="H70" s="102"/>
      <c r="I70" s="102"/>
    </row>
    <row r="71" spans="1:10" s="93" customFormat="1" x14ac:dyDescent="0.25">
      <c r="A71" s="93" t="s">
        <v>9</v>
      </c>
      <c r="B71" s="103" t="s">
        <v>573</v>
      </c>
      <c r="C71" s="102"/>
      <c r="D71" s="102"/>
      <c r="E71" s="102"/>
      <c r="F71" s="102"/>
      <c r="G71" s="102"/>
      <c r="H71" s="102"/>
      <c r="I71" s="102"/>
      <c r="J71" s="102"/>
    </row>
    <row r="72" spans="1:10" s="93" customFormat="1" x14ac:dyDescent="0.25">
      <c r="A72" s="93" t="s">
        <v>10</v>
      </c>
      <c r="B72" s="102" t="s">
        <v>492</v>
      </c>
      <c r="C72" s="102"/>
      <c r="D72" s="102"/>
      <c r="E72" s="102"/>
      <c r="F72" s="102"/>
      <c r="G72" s="102"/>
      <c r="H72" s="102"/>
      <c r="I72" s="102"/>
      <c r="J72" s="102"/>
    </row>
    <row r="73" spans="1:10" s="93" customFormat="1" ht="28.7" customHeight="1" x14ac:dyDescent="0.25">
      <c r="A73" s="102" t="s">
        <v>13</v>
      </c>
      <c r="B73" s="102"/>
      <c r="C73" s="104" t="s">
        <v>131</v>
      </c>
      <c r="D73" s="104"/>
      <c r="E73" s="104"/>
      <c r="F73" s="104"/>
      <c r="G73" s="104"/>
      <c r="H73" s="104"/>
      <c r="I73" s="104"/>
      <c r="J73" s="104"/>
    </row>
    <row r="74" spans="1:10" s="93" customFormat="1" ht="14.45" customHeight="1" x14ac:dyDescent="0.25">
      <c r="A74" s="111" t="s">
        <v>25</v>
      </c>
      <c r="B74" s="111"/>
      <c r="C74" s="111"/>
      <c r="D74" s="111"/>
      <c r="E74" s="111"/>
      <c r="F74" s="111"/>
      <c r="G74" s="111"/>
      <c r="H74" s="111"/>
      <c r="I74" s="111"/>
      <c r="J74" s="111"/>
    </row>
    <row r="75" spans="1:10" s="93" customFormat="1" x14ac:dyDescent="0.25">
      <c r="A75" s="111"/>
      <c r="B75" s="111"/>
      <c r="C75" s="111"/>
      <c r="D75" s="111"/>
      <c r="E75" s="111"/>
      <c r="F75" s="111"/>
      <c r="G75" s="111"/>
      <c r="H75" s="111"/>
      <c r="I75" s="111"/>
      <c r="J75" s="111"/>
    </row>
    <row r="76" spans="1:10" s="93" customFormat="1" x14ac:dyDescent="0.25">
      <c r="A76" s="93" t="s">
        <v>11</v>
      </c>
      <c r="C76" s="102" t="s">
        <v>795</v>
      </c>
      <c r="D76" s="102"/>
      <c r="E76" s="102"/>
      <c r="F76" s="102"/>
      <c r="G76" s="102"/>
      <c r="H76" s="102"/>
      <c r="I76" s="102"/>
    </row>
    <row r="77" spans="1:10" s="93" customFormat="1" x14ac:dyDescent="0.25">
      <c r="A77" s="93" t="s">
        <v>2</v>
      </c>
      <c r="B77" s="112" t="s">
        <v>796</v>
      </c>
      <c r="C77" s="112"/>
      <c r="D77" s="112"/>
      <c r="E77" s="112"/>
      <c r="F77" s="112"/>
      <c r="G77" s="112"/>
      <c r="H77" s="112"/>
      <c r="I77" s="112"/>
    </row>
    <row r="78" spans="1:10" s="93" customFormat="1" x14ac:dyDescent="0.25">
      <c r="A78" s="93" t="s">
        <v>3</v>
      </c>
      <c r="B78" s="102" t="s">
        <v>797</v>
      </c>
      <c r="C78" s="102"/>
      <c r="D78" s="102"/>
      <c r="E78" s="93" t="s">
        <v>4</v>
      </c>
      <c r="F78" s="102" t="s">
        <v>131</v>
      </c>
      <c r="G78" s="102"/>
      <c r="H78" s="93" t="s">
        <v>5</v>
      </c>
      <c r="I78" s="93">
        <v>32703</v>
      </c>
    </row>
    <row r="79" spans="1:10" s="93" customFormat="1" ht="15" customHeight="1" x14ac:dyDescent="0.25">
      <c r="A79" s="93" t="s">
        <v>12</v>
      </c>
      <c r="C79" s="102" t="s">
        <v>798</v>
      </c>
      <c r="D79" s="102"/>
      <c r="E79" s="102"/>
      <c r="F79" s="102"/>
      <c r="G79" s="102"/>
      <c r="H79" s="102"/>
      <c r="I79" s="102"/>
      <c r="J79" s="102"/>
    </row>
    <row r="80" spans="1:10" s="93" customFormat="1" x14ac:dyDescent="0.25">
      <c r="A80" s="93" t="s">
        <v>7</v>
      </c>
      <c r="B80" s="102" t="s">
        <v>799</v>
      </c>
      <c r="C80" s="102"/>
      <c r="D80" s="102"/>
      <c r="E80" s="93" t="s">
        <v>8</v>
      </c>
      <c r="F80" s="103" t="s">
        <v>800</v>
      </c>
      <c r="G80" s="102"/>
      <c r="H80" s="102"/>
      <c r="I80" s="102"/>
    </row>
    <row r="81" spans="1:10" s="93" customFormat="1" x14ac:dyDescent="0.25">
      <c r="A81" s="93" t="s">
        <v>9</v>
      </c>
      <c r="B81" s="103" t="s">
        <v>801</v>
      </c>
      <c r="C81" s="102"/>
      <c r="D81" s="102"/>
      <c r="E81" s="102"/>
      <c r="F81" s="102"/>
      <c r="G81" s="102"/>
      <c r="H81" s="102"/>
      <c r="I81" s="102"/>
      <c r="J81" s="102"/>
    </row>
    <row r="82" spans="1:10" s="93" customFormat="1" x14ac:dyDescent="0.25">
      <c r="A82" s="93" t="s">
        <v>10</v>
      </c>
      <c r="B82" s="102" t="s">
        <v>802</v>
      </c>
      <c r="C82" s="102"/>
      <c r="D82" s="102"/>
      <c r="E82" s="102"/>
      <c r="F82" s="102"/>
      <c r="G82" s="102"/>
      <c r="H82" s="102"/>
      <c r="I82" s="102"/>
      <c r="J82" s="102"/>
    </row>
    <row r="83" spans="1:10" s="93" customFormat="1" ht="28.7" customHeight="1" x14ac:dyDescent="0.25">
      <c r="A83" s="102" t="s">
        <v>13</v>
      </c>
      <c r="B83" s="102"/>
      <c r="C83" s="104" t="s">
        <v>131</v>
      </c>
      <c r="D83" s="104"/>
      <c r="E83" s="104"/>
      <c r="F83" s="104"/>
      <c r="G83" s="104"/>
      <c r="H83" s="104"/>
      <c r="I83" s="104"/>
      <c r="J83" s="104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8">
    <mergeCell ref="A44:J45"/>
    <mergeCell ref="A33:B33"/>
    <mergeCell ref="C33:J33"/>
    <mergeCell ref="A34:J35"/>
    <mergeCell ref="C17:I17"/>
    <mergeCell ref="B18:D18"/>
    <mergeCell ref="F18:G18"/>
    <mergeCell ref="F28:G28"/>
    <mergeCell ref="B30:D30"/>
    <mergeCell ref="F30:I30"/>
    <mergeCell ref="B31:J31"/>
    <mergeCell ref="B32:J32"/>
    <mergeCell ref="A24:J25"/>
    <mergeCell ref="C26:I26"/>
    <mergeCell ref="B28:D28"/>
    <mergeCell ref="B20:D20"/>
    <mergeCell ref="B82:J82"/>
    <mergeCell ref="A83:B83"/>
    <mergeCell ref="C83:J83"/>
    <mergeCell ref="B78:D78"/>
    <mergeCell ref="F78:G78"/>
    <mergeCell ref="B80:D80"/>
    <mergeCell ref="F80:I80"/>
    <mergeCell ref="B81:J81"/>
    <mergeCell ref="B77:I77"/>
    <mergeCell ref="C79:J79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A54:J55"/>
    <mergeCell ref="B52:J52"/>
    <mergeCell ref="A53:B53"/>
    <mergeCell ref="C53:J53"/>
    <mergeCell ref="C36:I36"/>
    <mergeCell ref="B50:D50"/>
    <mergeCell ref="F50:I50"/>
    <mergeCell ref="B51:J51"/>
    <mergeCell ref="B38:D38"/>
    <mergeCell ref="F38:G38"/>
    <mergeCell ref="B40:D40"/>
    <mergeCell ref="F40:I40"/>
    <mergeCell ref="C46:I46"/>
    <mergeCell ref="B48:D48"/>
    <mergeCell ref="F48:G48"/>
    <mergeCell ref="B41:J41"/>
    <mergeCell ref="B42:J42"/>
    <mergeCell ref="A43:B43"/>
    <mergeCell ref="C43:J43"/>
    <mergeCell ref="C47:I47"/>
    <mergeCell ref="B21:J21"/>
    <mergeCell ref="B22:J22"/>
    <mergeCell ref="A23:B23"/>
    <mergeCell ref="C23:J23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F20:I20"/>
    <mergeCell ref="C7:J7"/>
    <mergeCell ref="A1:J1"/>
    <mergeCell ref="A2:J2"/>
    <mergeCell ref="A3:J3"/>
    <mergeCell ref="A4:J4"/>
    <mergeCell ref="A6:J6"/>
  </mergeCells>
  <hyperlinks>
    <hyperlink ref="B12" r:id="rId1" xr:uid="{00000000-0004-0000-0900-000000000000}"/>
    <hyperlink ref="F11" r:id="rId2" xr:uid="{00000000-0004-0000-0900-000001000000}"/>
    <hyperlink ref="F30" r:id="rId3" xr:uid="{00000000-0004-0000-0900-000002000000}"/>
    <hyperlink ref="B31" r:id="rId4" xr:uid="{00000000-0004-0000-0900-000003000000}"/>
    <hyperlink ref="F40" r:id="rId5" xr:uid="{00000000-0004-0000-0900-000004000000}"/>
    <hyperlink ref="B41" r:id="rId6" xr:uid="{00000000-0004-0000-0900-000005000000}"/>
    <hyperlink ref="F20" r:id="rId7" xr:uid="{00000000-0004-0000-0900-000006000000}"/>
    <hyperlink ref="B21" r:id="rId8" xr:uid="{00000000-0004-0000-0900-000007000000}"/>
    <hyperlink ref="F80" r:id="rId9" xr:uid="{00000000-0004-0000-0900-000008000000}"/>
    <hyperlink ref="B81" r:id="rId10" xr:uid="{00000000-0004-0000-0900-000009000000}"/>
    <hyperlink ref="F50" r:id="rId11" xr:uid="{00000000-0004-0000-0900-00000A000000}"/>
    <hyperlink ref="B51" r:id="rId12" xr:uid="{00000000-0004-0000-0900-00000B000000}"/>
    <hyperlink ref="F60" r:id="rId13" xr:uid="{00000000-0004-0000-0900-00000C000000}"/>
    <hyperlink ref="B61" r:id="rId14" xr:uid="{00000000-0004-0000-0900-00000D000000}"/>
    <hyperlink ref="F70" r:id="rId15" xr:uid="{00000000-0004-0000-0900-00000E000000}"/>
    <hyperlink ref="B71" r:id="rId16" xr:uid="{00000000-0004-0000-0900-00000F000000}"/>
  </hyperlinks>
  <pageMargins left="0.7" right="0.7" top="0.75" bottom="0.75" header="0.3" footer="0.3"/>
  <pageSetup scale="98" orientation="portrait" r:id="rId1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61"/>
  <sheetViews>
    <sheetView topLeftCell="A22" zoomScaleNormal="100" zoomScaleSheetLayoutView="150" workbookViewId="0">
      <selection activeCell="A36" sqref="A36:XFD5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208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209</v>
      </c>
      <c r="C11" s="100"/>
      <c r="D11" s="100"/>
      <c r="E11" s="30" t="s">
        <v>8</v>
      </c>
      <c r="F11" s="105" t="s">
        <v>210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26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211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212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213</v>
      </c>
      <c r="C18" s="100"/>
      <c r="D18" s="100"/>
      <c r="E18" s="30" t="s">
        <v>4</v>
      </c>
      <c r="F18" s="100" t="s">
        <v>214</v>
      </c>
      <c r="G18" s="100"/>
      <c r="H18" s="30" t="s">
        <v>5</v>
      </c>
      <c r="I18" s="30">
        <v>30741</v>
      </c>
    </row>
    <row r="19" spans="1:10" s="30" customFormat="1" x14ac:dyDescent="0.25">
      <c r="A19" s="30" t="s">
        <v>12</v>
      </c>
      <c r="C19" s="30" t="s">
        <v>216</v>
      </c>
    </row>
    <row r="20" spans="1:10" s="30" customFormat="1" x14ac:dyDescent="0.25">
      <c r="A20" s="30" t="s">
        <v>7</v>
      </c>
      <c r="B20" s="100" t="s">
        <v>215</v>
      </c>
      <c r="C20" s="100"/>
      <c r="D20" s="100"/>
      <c r="E20" s="30" t="s">
        <v>8</v>
      </c>
      <c r="F20" s="105" t="s">
        <v>217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575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494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214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26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218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219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220</v>
      </c>
      <c r="C28" s="100"/>
      <c r="D28" s="100"/>
      <c r="E28" s="30" t="s">
        <v>4</v>
      </c>
      <c r="F28" s="100" t="s">
        <v>214</v>
      </c>
      <c r="G28" s="100"/>
      <c r="H28" s="30" t="s">
        <v>5</v>
      </c>
      <c r="I28" s="30">
        <v>30080</v>
      </c>
    </row>
    <row r="29" spans="1:10" s="30" customFormat="1" x14ac:dyDescent="0.25">
      <c r="A29" s="30" t="s">
        <v>12</v>
      </c>
      <c r="C29" s="30" t="s">
        <v>223</v>
      </c>
    </row>
    <row r="30" spans="1:10" s="30" customFormat="1" x14ac:dyDescent="0.25">
      <c r="A30" s="30" t="s">
        <v>7</v>
      </c>
      <c r="B30" s="100" t="s">
        <v>221</v>
      </c>
      <c r="C30" s="100"/>
      <c r="D30" s="100"/>
      <c r="E30" s="30" t="s">
        <v>8</v>
      </c>
      <c r="F30" s="105" t="s">
        <v>222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691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 t="s">
        <v>488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214</v>
      </c>
      <c r="D33" s="101"/>
      <c r="E33" s="101"/>
      <c r="F33" s="101"/>
      <c r="G33" s="101"/>
      <c r="H33" s="101"/>
      <c r="I33" s="101"/>
      <c r="J33" s="101"/>
    </row>
    <row r="34" spans="1:10" s="30" customFormat="1" ht="15" customHeight="1" x14ac:dyDescent="0.25">
      <c r="A34" s="106" t="s">
        <v>26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93" customFormat="1" x14ac:dyDescent="0.25">
      <c r="A36" s="93" t="s">
        <v>11</v>
      </c>
      <c r="C36" s="102" t="s">
        <v>832</v>
      </c>
      <c r="D36" s="102"/>
      <c r="E36" s="102"/>
      <c r="F36" s="102"/>
      <c r="G36" s="102"/>
      <c r="H36" s="102"/>
      <c r="I36" s="102"/>
    </row>
    <row r="37" spans="1:10" s="93" customFormat="1" x14ac:dyDescent="0.25">
      <c r="A37" s="93" t="s">
        <v>2</v>
      </c>
      <c r="B37" s="112" t="s">
        <v>576</v>
      </c>
      <c r="C37" s="112"/>
      <c r="D37" s="112"/>
      <c r="E37" s="112"/>
      <c r="F37" s="112"/>
      <c r="G37" s="112"/>
      <c r="H37" s="112"/>
      <c r="I37" s="112"/>
    </row>
    <row r="38" spans="1:10" s="93" customFormat="1" x14ac:dyDescent="0.25">
      <c r="A38" s="93" t="s">
        <v>3</v>
      </c>
      <c r="B38" s="102" t="s">
        <v>577</v>
      </c>
      <c r="C38" s="102"/>
      <c r="D38" s="102"/>
      <c r="E38" s="93" t="s">
        <v>4</v>
      </c>
      <c r="F38" s="102" t="s">
        <v>214</v>
      </c>
      <c r="G38" s="102"/>
      <c r="H38" s="93" t="s">
        <v>5</v>
      </c>
      <c r="I38" s="93">
        <v>30066</v>
      </c>
    </row>
    <row r="39" spans="1:10" s="93" customFormat="1" x14ac:dyDescent="0.25">
      <c r="A39" s="93" t="s">
        <v>12</v>
      </c>
      <c r="C39" s="93" t="s">
        <v>847</v>
      </c>
    </row>
    <row r="40" spans="1:10" s="93" customFormat="1" x14ac:dyDescent="0.25">
      <c r="A40" s="93" t="s">
        <v>7</v>
      </c>
      <c r="B40" s="102" t="s">
        <v>848</v>
      </c>
      <c r="C40" s="102"/>
      <c r="D40" s="102"/>
      <c r="E40" s="93" t="s">
        <v>8</v>
      </c>
      <c r="F40" s="103" t="s">
        <v>849</v>
      </c>
      <c r="G40" s="102"/>
      <c r="H40" s="102"/>
      <c r="I40" s="102"/>
    </row>
    <row r="41" spans="1:10" s="93" customFormat="1" ht="15" customHeight="1" x14ac:dyDescent="0.25">
      <c r="A41" s="93" t="s">
        <v>9</v>
      </c>
      <c r="B41" s="103" t="s">
        <v>573</v>
      </c>
      <c r="C41" s="102"/>
      <c r="D41" s="102"/>
      <c r="E41" s="102"/>
      <c r="F41" s="102"/>
      <c r="G41" s="102"/>
      <c r="H41" s="102"/>
      <c r="I41" s="102"/>
      <c r="J41" s="102"/>
    </row>
    <row r="42" spans="1:10" s="93" customFormat="1" x14ac:dyDescent="0.25">
      <c r="A42" s="72" t="s">
        <v>10</v>
      </c>
      <c r="B42" s="102" t="s">
        <v>492</v>
      </c>
      <c r="C42" s="102"/>
      <c r="D42" s="102"/>
      <c r="E42" s="102"/>
      <c r="F42" s="102"/>
      <c r="G42" s="102"/>
      <c r="H42" s="102"/>
      <c r="I42" s="102"/>
      <c r="J42" s="102"/>
    </row>
    <row r="43" spans="1:10" s="93" customFormat="1" ht="28.7" customHeight="1" x14ac:dyDescent="0.25">
      <c r="A43" s="102" t="s">
        <v>13</v>
      </c>
      <c r="B43" s="102"/>
      <c r="C43" s="104" t="s">
        <v>578</v>
      </c>
      <c r="D43" s="104"/>
      <c r="E43" s="104"/>
      <c r="F43" s="104"/>
      <c r="G43" s="104"/>
      <c r="H43" s="104"/>
      <c r="I43" s="104"/>
      <c r="J43" s="104"/>
    </row>
    <row r="44" spans="1:10" s="93" customFormat="1" x14ac:dyDescent="0.25">
      <c r="A44" s="111" t="s">
        <v>26</v>
      </c>
      <c r="B44" s="111"/>
      <c r="C44" s="111"/>
      <c r="D44" s="111"/>
      <c r="E44" s="111"/>
      <c r="F44" s="111"/>
      <c r="G44" s="111"/>
      <c r="H44" s="111"/>
      <c r="I44" s="111"/>
      <c r="J44" s="111"/>
    </row>
    <row r="45" spans="1:10" s="93" customFormat="1" x14ac:dyDescent="0.25">
      <c r="A45" s="111"/>
      <c r="B45" s="111"/>
      <c r="C45" s="111"/>
      <c r="D45" s="111"/>
      <c r="E45" s="111"/>
      <c r="F45" s="111"/>
      <c r="G45" s="111"/>
      <c r="H45" s="111"/>
      <c r="I45" s="111"/>
      <c r="J45" s="111"/>
    </row>
    <row r="46" spans="1:10" s="93" customFormat="1" x14ac:dyDescent="0.25">
      <c r="A46" s="93" t="s">
        <v>11</v>
      </c>
      <c r="C46" s="102" t="s">
        <v>832</v>
      </c>
      <c r="D46" s="102"/>
      <c r="E46" s="102"/>
      <c r="F46" s="102"/>
      <c r="G46" s="102"/>
      <c r="H46" s="102"/>
      <c r="I46" s="102"/>
    </row>
    <row r="47" spans="1:10" s="93" customFormat="1" x14ac:dyDescent="0.25">
      <c r="A47" s="93" t="s">
        <v>2</v>
      </c>
      <c r="B47" s="112" t="s">
        <v>850</v>
      </c>
      <c r="C47" s="112"/>
      <c r="D47" s="112"/>
      <c r="E47" s="112"/>
      <c r="F47" s="112"/>
      <c r="G47" s="112"/>
      <c r="H47" s="112"/>
      <c r="I47" s="112"/>
    </row>
    <row r="48" spans="1:10" s="93" customFormat="1" x14ac:dyDescent="0.25">
      <c r="A48" s="93" t="s">
        <v>3</v>
      </c>
      <c r="B48" s="102" t="s">
        <v>577</v>
      </c>
      <c r="C48" s="102"/>
      <c r="D48" s="102"/>
      <c r="E48" s="93" t="s">
        <v>4</v>
      </c>
      <c r="F48" s="102" t="s">
        <v>214</v>
      </c>
      <c r="G48" s="102"/>
      <c r="H48" s="93" t="s">
        <v>5</v>
      </c>
      <c r="I48" s="93">
        <v>30066</v>
      </c>
    </row>
    <row r="49" spans="1:10" s="93" customFormat="1" ht="15" customHeight="1" x14ac:dyDescent="0.25">
      <c r="A49" s="93" t="s">
        <v>12</v>
      </c>
      <c r="C49" s="93" t="s">
        <v>839</v>
      </c>
    </row>
    <row r="50" spans="1:10" s="93" customFormat="1" x14ac:dyDescent="0.25">
      <c r="A50" s="93" t="s">
        <v>7</v>
      </c>
      <c r="B50" s="102" t="s">
        <v>840</v>
      </c>
      <c r="C50" s="102"/>
      <c r="D50" s="102"/>
      <c r="E50" s="93" t="s">
        <v>8</v>
      </c>
      <c r="F50" s="103" t="s">
        <v>841</v>
      </c>
      <c r="G50" s="102"/>
      <c r="H50" s="102"/>
      <c r="I50" s="102"/>
    </row>
    <row r="51" spans="1:10" s="93" customFormat="1" x14ac:dyDescent="0.25">
      <c r="A51" s="93" t="s">
        <v>9</v>
      </c>
      <c r="B51" s="103" t="s">
        <v>573</v>
      </c>
      <c r="C51" s="102"/>
      <c r="D51" s="102"/>
      <c r="E51" s="102"/>
      <c r="F51" s="102"/>
      <c r="G51" s="102"/>
      <c r="H51" s="102"/>
      <c r="I51" s="102"/>
      <c r="J51" s="102"/>
    </row>
    <row r="52" spans="1:10" s="93" customFormat="1" x14ac:dyDescent="0.25">
      <c r="A52" s="72" t="s">
        <v>10</v>
      </c>
      <c r="B52" s="102" t="s">
        <v>492</v>
      </c>
      <c r="C52" s="102"/>
      <c r="D52" s="102"/>
      <c r="E52" s="102"/>
      <c r="F52" s="102"/>
      <c r="G52" s="102"/>
      <c r="H52" s="102"/>
      <c r="I52" s="102"/>
      <c r="J52" s="102"/>
    </row>
    <row r="53" spans="1:10" s="93" customFormat="1" ht="28.7" customHeight="1" x14ac:dyDescent="0.25">
      <c r="A53" s="102" t="s">
        <v>13</v>
      </c>
      <c r="B53" s="102"/>
      <c r="C53" s="104" t="s">
        <v>578</v>
      </c>
      <c r="D53" s="104"/>
      <c r="E53" s="104"/>
      <c r="F53" s="104"/>
      <c r="G53" s="104"/>
      <c r="H53" s="104"/>
      <c r="I53" s="104"/>
      <c r="J53" s="104"/>
    </row>
    <row r="54" spans="1:10" x14ac:dyDescent="0.25">
      <c r="A54" s="106" t="s">
        <v>26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26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26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47:I47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13:I13"/>
    <mergeCell ref="A14:J15"/>
    <mergeCell ref="C16:I16"/>
    <mergeCell ref="B20:D20"/>
    <mergeCell ref="F20:I20"/>
    <mergeCell ref="B37:I37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</mergeCells>
  <hyperlinks>
    <hyperlink ref="B12" r:id="rId1" xr:uid="{00000000-0004-0000-0A00-000000000000}"/>
    <hyperlink ref="F11" r:id="rId2" xr:uid="{00000000-0004-0000-0A00-000001000000}"/>
    <hyperlink ref="B21" r:id="rId3" xr:uid="{00000000-0004-0000-0A00-000002000000}"/>
    <hyperlink ref="F20" r:id="rId4" xr:uid="{00000000-0004-0000-0A00-000003000000}"/>
    <hyperlink ref="B31" r:id="rId5" xr:uid="{00000000-0004-0000-0A00-000004000000}"/>
    <hyperlink ref="F30" r:id="rId6" xr:uid="{00000000-0004-0000-0A00-000005000000}"/>
    <hyperlink ref="B41" r:id="rId7" xr:uid="{00000000-0004-0000-0A00-000006000000}"/>
    <hyperlink ref="F40" r:id="rId8" xr:uid="{00000000-0004-0000-0A00-000007000000}"/>
    <hyperlink ref="F50" r:id="rId9" xr:uid="{00000000-0004-0000-0A00-000008000000}"/>
    <hyperlink ref="B51" r:id="rId10" xr:uid="{00000000-0004-0000-0A00-000009000000}"/>
  </hyperlinks>
  <pageMargins left="0.7" right="0.7" top="0.75" bottom="0.75" header="0.3" footer="0.3"/>
  <pageSetup scale="98" orientation="portrait" r:id="rId11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J461"/>
  <sheetViews>
    <sheetView zoomScaleNormal="100" zoomScaleSheetLayoutView="150" workbookViewId="0">
      <selection activeCell="T30" sqref="T3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5" t="s">
        <v>1</v>
      </c>
      <c r="B7" s="15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5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4" t="s">
        <v>3</v>
      </c>
      <c r="B9" s="100" t="s">
        <v>130</v>
      </c>
      <c r="C9" s="100"/>
      <c r="D9" s="100"/>
      <c r="E9" s="14" t="s">
        <v>4</v>
      </c>
      <c r="F9" s="100" t="s">
        <v>131</v>
      </c>
      <c r="G9" s="100"/>
      <c r="H9" s="14" t="s">
        <v>5</v>
      </c>
      <c r="I9" s="14">
        <v>32218</v>
      </c>
      <c r="J9" s="14"/>
    </row>
    <row r="10" spans="1:10" x14ac:dyDescent="0.25">
      <c r="A10" s="14" t="s">
        <v>6</v>
      </c>
      <c r="B10" s="14"/>
      <c r="C10" s="100" t="s">
        <v>224</v>
      </c>
      <c r="D10" s="100"/>
      <c r="E10" s="100"/>
      <c r="F10" s="100"/>
      <c r="G10" s="100"/>
      <c r="H10" s="100"/>
      <c r="I10" s="100"/>
      <c r="J10" s="14"/>
    </row>
    <row r="11" spans="1:10" x14ac:dyDescent="0.25">
      <c r="A11" s="14" t="s">
        <v>7</v>
      </c>
      <c r="B11" s="100" t="s">
        <v>225</v>
      </c>
      <c r="C11" s="100"/>
      <c r="D11" s="100"/>
      <c r="E11" s="14" t="s">
        <v>8</v>
      </c>
      <c r="F11" s="105" t="s">
        <v>226</v>
      </c>
      <c r="G11" s="100"/>
      <c r="H11" s="100"/>
      <c r="I11" s="100"/>
      <c r="J11" s="14"/>
    </row>
    <row r="12" spans="1:10" x14ac:dyDescent="0.25">
      <c r="A12" s="14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4"/>
    </row>
    <row r="13" spans="1:10" x14ac:dyDescent="0.25">
      <c r="A13" s="14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4"/>
    </row>
    <row r="14" spans="1:10" ht="15" customHeight="1" x14ac:dyDescent="0.25">
      <c r="A14" s="106" t="s">
        <v>27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93" customFormat="1" x14ac:dyDescent="0.25">
      <c r="A16" s="93" t="s">
        <v>11</v>
      </c>
      <c r="C16" s="102" t="s">
        <v>639</v>
      </c>
      <c r="D16" s="102"/>
      <c r="E16" s="102"/>
      <c r="F16" s="102"/>
      <c r="G16" s="102"/>
      <c r="H16" s="102"/>
      <c r="I16" s="102"/>
    </row>
    <row r="17" spans="1:10" s="93" customFormat="1" x14ac:dyDescent="0.25">
      <c r="A17" s="93" t="s">
        <v>2</v>
      </c>
      <c r="B17" s="93" t="s">
        <v>640</v>
      </c>
      <c r="C17" s="94"/>
      <c r="D17" s="94"/>
      <c r="E17" s="94"/>
      <c r="F17" s="94"/>
      <c r="G17" s="94"/>
      <c r="H17" s="94"/>
      <c r="I17" s="94"/>
    </row>
    <row r="18" spans="1:10" s="93" customFormat="1" x14ac:dyDescent="0.25">
      <c r="A18" s="93" t="s">
        <v>3</v>
      </c>
      <c r="B18" s="102" t="s">
        <v>641</v>
      </c>
      <c r="C18" s="102"/>
      <c r="D18" s="102"/>
      <c r="E18" s="93" t="s">
        <v>4</v>
      </c>
      <c r="F18" s="102" t="s">
        <v>144</v>
      </c>
      <c r="G18" s="102"/>
      <c r="H18" s="93">
        <v>85040</v>
      </c>
    </row>
    <row r="19" spans="1:10" s="93" customFormat="1" x14ac:dyDescent="0.25">
      <c r="A19" s="93" t="s">
        <v>12</v>
      </c>
      <c r="C19" s="93" t="s">
        <v>786</v>
      </c>
    </row>
    <row r="20" spans="1:10" s="93" customFormat="1" x14ac:dyDescent="0.25">
      <c r="A20" s="93" t="s">
        <v>7</v>
      </c>
      <c r="B20" s="102" t="s">
        <v>787</v>
      </c>
      <c r="C20" s="102"/>
      <c r="D20" s="102"/>
      <c r="E20" s="93" t="s">
        <v>8</v>
      </c>
      <c r="F20" s="103" t="s">
        <v>788</v>
      </c>
      <c r="G20" s="102"/>
      <c r="H20" s="102"/>
      <c r="I20" s="102"/>
    </row>
    <row r="21" spans="1:10" s="93" customFormat="1" x14ac:dyDescent="0.25">
      <c r="A21" s="93" t="s">
        <v>9</v>
      </c>
      <c r="B21" s="103" t="s">
        <v>536</v>
      </c>
      <c r="C21" s="102"/>
      <c r="D21" s="102"/>
      <c r="E21" s="102"/>
      <c r="F21" s="102"/>
      <c r="G21" s="102"/>
      <c r="H21" s="102"/>
      <c r="I21" s="102"/>
      <c r="J21" s="102"/>
    </row>
    <row r="22" spans="1:10" s="93" customFormat="1" x14ac:dyDescent="0.25">
      <c r="A22" s="72" t="s">
        <v>10</v>
      </c>
      <c r="B22" s="102" t="s">
        <v>499</v>
      </c>
      <c r="C22" s="102"/>
      <c r="D22" s="102"/>
      <c r="E22" s="102"/>
      <c r="F22" s="102"/>
      <c r="G22" s="102"/>
      <c r="H22" s="102"/>
      <c r="I22" s="102"/>
      <c r="J22" s="102"/>
    </row>
    <row r="23" spans="1:10" s="93" customFormat="1" ht="28.7" customHeight="1" x14ac:dyDescent="0.25">
      <c r="A23" s="102" t="s">
        <v>13</v>
      </c>
      <c r="B23" s="102"/>
      <c r="C23" s="104" t="s">
        <v>642</v>
      </c>
      <c r="D23" s="104"/>
      <c r="E23" s="104"/>
      <c r="F23" s="104"/>
      <c r="G23" s="104"/>
      <c r="H23" s="104"/>
      <c r="I23" s="104"/>
      <c r="J23" s="104"/>
    </row>
    <row r="24" spans="1:10" s="93" customFormat="1" x14ac:dyDescent="0.25">
      <c r="A24" s="111" t="s">
        <v>27</v>
      </c>
      <c r="B24" s="111"/>
      <c r="C24" s="111"/>
      <c r="D24" s="111"/>
      <c r="E24" s="111"/>
      <c r="F24" s="111"/>
      <c r="G24" s="111"/>
      <c r="H24" s="111"/>
      <c r="I24" s="111"/>
      <c r="J24" s="111"/>
    </row>
    <row r="25" spans="1:10" s="93" customFormat="1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  <row r="26" spans="1:10" s="93" customFormat="1" x14ac:dyDescent="0.25">
      <c r="A26" s="93" t="s">
        <v>11</v>
      </c>
      <c r="C26" s="102" t="s">
        <v>227</v>
      </c>
      <c r="D26" s="102"/>
      <c r="E26" s="102"/>
      <c r="F26" s="102"/>
      <c r="G26" s="102"/>
      <c r="H26" s="102"/>
      <c r="I26" s="102"/>
    </row>
    <row r="27" spans="1:10" s="93" customFormat="1" x14ac:dyDescent="0.25">
      <c r="A27" s="93" t="s">
        <v>2</v>
      </c>
      <c r="B27" s="93" t="s">
        <v>228</v>
      </c>
      <c r="C27" s="94"/>
      <c r="D27" s="94"/>
      <c r="E27" s="94"/>
      <c r="F27" s="94"/>
      <c r="G27" s="94"/>
      <c r="H27" s="94"/>
      <c r="I27" s="94"/>
    </row>
    <row r="28" spans="1:10" s="93" customFormat="1" x14ac:dyDescent="0.25">
      <c r="A28" s="93" t="s">
        <v>3</v>
      </c>
      <c r="B28" s="102" t="s">
        <v>229</v>
      </c>
      <c r="C28" s="102"/>
      <c r="D28" s="102"/>
      <c r="E28" s="93" t="s">
        <v>4</v>
      </c>
      <c r="F28" s="102" t="s">
        <v>230</v>
      </c>
      <c r="G28" s="102"/>
      <c r="H28" s="93" t="s">
        <v>5</v>
      </c>
      <c r="I28" s="93">
        <v>96814</v>
      </c>
    </row>
    <row r="29" spans="1:10" s="93" customFormat="1" x14ac:dyDescent="0.25">
      <c r="A29" s="93" t="s">
        <v>12</v>
      </c>
      <c r="C29" s="93" t="s">
        <v>232</v>
      </c>
    </row>
    <row r="30" spans="1:10" s="93" customFormat="1" x14ac:dyDescent="0.25">
      <c r="A30" s="93" t="s">
        <v>7</v>
      </c>
      <c r="B30" s="102" t="s">
        <v>231</v>
      </c>
      <c r="C30" s="102"/>
      <c r="D30" s="102"/>
      <c r="E30" s="93" t="s">
        <v>8</v>
      </c>
      <c r="F30" s="103" t="s">
        <v>233</v>
      </c>
      <c r="G30" s="102"/>
      <c r="H30" s="102"/>
      <c r="I30" s="102"/>
    </row>
    <row r="31" spans="1:10" s="93" customFormat="1" x14ac:dyDescent="0.25">
      <c r="A31" s="93" t="s">
        <v>9</v>
      </c>
      <c r="B31" s="103" t="s">
        <v>692</v>
      </c>
      <c r="C31" s="102"/>
      <c r="D31" s="102"/>
      <c r="E31" s="102"/>
      <c r="F31" s="102"/>
      <c r="G31" s="102"/>
      <c r="H31" s="102"/>
      <c r="I31" s="102"/>
      <c r="J31" s="102"/>
    </row>
    <row r="32" spans="1:10" s="93" customFormat="1" x14ac:dyDescent="0.25">
      <c r="A32" s="72" t="s">
        <v>10</v>
      </c>
      <c r="B32" s="102" t="s">
        <v>498</v>
      </c>
      <c r="C32" s="102"/>
      <c r="D32" s="102"/>
      <c r="E32" s="102"/>
      <c r="F32" s="102"/>
      <c r="G32" s="102"/>
      <c r="H32" s="102"/>
      <c r="I32" s="102"/>
      <c r="J32" s="102"/>
    </row>
    <row r="33" spans="1:10" s="93" customFormat="1" ht="28.7" customHeight="1" x14ac:dyDescent="0.25">
      <c r="A33" s="102" t="s">
        <v>13</v>
      </c>
      <c r="B33" s="102"/>
      <c r="C33" s="104" t="s">
        <v>550</v>
      </c>
      <c r="D33" s="104"/>
      <c r="E33" s="104"/>
      <c r="F33" s="104"/>
      <c r="G33" s="104"/>
      <c r="H33" s="104"/>
      <c r="I33" s="104"/>
      <c r="J33" s="104"/>
    </row>
    <row r="34" spans="1:10" s="93" customFormat="1" x14ac:dyDescent="0.25">
      <c r="A34" s="111" t="s">
        <v>27</v>
      </c>
      <c r="B34" s="111"/>
      <c r="C34" s="111"/>
      <c r="D34" s="111"/>
      <c r="E34" s="111"/>
      <c r="F34" s="111"/>
      <c r="G34" s="111"/>
      <c r="H34" s="111"/>
      <c r="I34" s="111"/>
      <c r="J34" s="111"/>
    </row>
    <row r="35" spans="1:10" s="93" customFormat="1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</row>
    <row r="36" spans="1:10" s="93" customFormat="1" x14ac:dyDescent="0.25">
      <c r="A36" s="93" t="s">
        <v>11</v>
      </c>
      <c r="C36" s="102" t="s">
        <v>851</v>
      </c>
      <c r="D36" s="102"/>
      <c r="E36" s="102"/>
      <c r="F36" s="102"/>
      <c r="G36" s="102"/>
      <c r="H36" s="102"/>
      <c r="I36" s="102"/>
    </row>
    <row r="37" spans="1:10" s="93" customFormat="1" x14ac:dyDescent="0.25">
      <c r="A37" s="93" t="s">
        <v>2</v>
      </c>
      <c r="C37" s="102" t="s">
        <v>852</v>
      </c>
      <c r="D37" s="102"/>
      <c r="E37" s="102"/>
      <c r="F37" s="102"/>
      <c r="G37" s="102"/>
      <c r="H37" s="102"/>
      <c r="I37" s="102"/>
    </row>
    <row r="38" spans="1:10" s="93" customFormat="1" x14ac:dyDescent="0.25">
      <c r="A38" s="93" t="s">
        <v>3</v>
      </c>
      <c r="B38" s="102" t="s">
        <v>401</v>
      </c>
      <c r="C38" s="102"/>
      <c r="D38" s="102"/>
      <c r="E38" s="93" t="s">
        <v>4</v>
      </c>
      <c r="F38" s="102" t="s">
        <v>402</v>
      </c>
      <c r="G38" s="102"/>
      <c r="H38" s="93" t="s">
        <v>5</v>
      </c>
      <c r="I38" s="93">
        <v>97303</v>
      </c>
    </row>
    <row r="39" spans="1:10" s="93" customFormat="1" x14ac:dyDescent="0.25">
      <c r="A39" s="93" t="s">
        <v>12</v>
      </c>
      <c r="C39" s="93" t="s">
        <v>404</v>
      </c>
    </row>
    <row r="40" spans="1:10" s="93" customFormat="1" x14ac:dyDescent="0.25">
      <c r="A40" s="93" t="s">
        <v>7</v>
      </c>
      <c r="B40" s="102" t="s">
        <v>853</v>
      </c>
      <c r="C40" s="102"/>
      <c r="D40" s="102"/>
      <c r="E40" s="93" t="s">
        <v>8</v>
      </c>
      <c r="F40" s="103" t="s">
        <v>739</v>
      </c>
      <c r="G40" s="102"/>
      <c r="H40" s="102"/>
      <c r="I40" s="102"/>
    </row>
    <row r="41" spans="1:10" s="93" customFormat="1" ht="15" customHeight="1" x14ac:dyDescent="0.25">
      <c r="A41" s="93" t="s">
        <v>9</v>
      </c>
      <c r="B41" s="103" t="s">
        <v>740</v>
      </c>
      <c r="C41" s="102"/>
      <c r="D41" s="102"/>
      <c r="E41" s="102"/>
      <c r="F41" s="102"/>
      <c r="G41" s="102"/>
      <c r="H41" s="102"/>
      <c r="I41" s="102"/>
      <c r="J41" s="102"/>
    </row>
    <row r="42" spans="1:10" s="93" customFormat="1" x14ac:dyDescent="0.25">
      <c r="A42" s="93" t="s">
        <v>10</v>
      </c>
      <c r="B42" s="102" t="s">
        <v>486</v>
      </c>
      <c r="C42" s="102"/>
      <c r="D42" s="102"/>
      <c r="E42" s="102"/>
      <c r="F42" s="102"/>
      <c r="G42" s="102"/>
      <c r="H42" s="102"/>
      <c r="I42" s="102"/>
      <c r="J42" s="102"/>
    </row>
    <row r="43" spans="1:10" s="93" customFormat="1" ht="28.7" customHeight="1" x14ac:dyDescent="0.25">
      <c r="A43" s="102" t="s">
        <v>13</v>
      </c>
      <c r="B43" s="102"/>
      <c r="C43" s="104" t="s">
        <v>854</v>
      </c>
      <c r="D43" s="104"/>
      <c r="E43" s="104"/>
      <c r="F43" s="104"/>
      <c r="G43" s="104"/>
      <c r="H43" s="104"/>
      <c r="I43" s="104"/>
      <c r="J43" s="104"/>
    </row>
    <row r="44" spans="1:10" x14ac:dyDescent="0.25">
      <c r="A44" s="106" t="s">
        <v>27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27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27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27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0B00-000000000000}"/>
    <hyperlink ref="F11" r:id="rId2" xr:uid="{00000000-0004-0000-0B00-000001000000}"/>
    <hyperlink ref="F30" r:id="rId3" xr:uid="{00000000-0004-0000-0B00-000002000000}"/>
    <hyperlink ref="B31" r:id="rId4" xr:uid="{00000000-0004-0000-0B00-000003000000}"/>
    <hyperlink ref="B21" r:id="rId5" xr:uid="{00000000-0004-0000-0B00-000004000000}"/>
    <hyperlink ref="F20" r:id="rId6" xr:uid="{00000000-0004-0000-0B00-000005000000}"/>
    <hyperlink ref="F40" r:id="rId7" xr:uid="{00000000-0004-0000-0B00-000006000000}"/>
    <hyperlink ref="B41" r:id="rId8" xr:uid="{00000000-0004-0000-0B00-000007000000}"/>
  </hyperlinks>
  <pageMargins left="0.7" right="0.7" top="0.75" bottom="0.75" header="0.3" footer="0.3"/>
  <pageSetup scale="98" orientation="portrait" r:id="rId9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N461"/>
  <sheetViews>
    <sheetView topLeftCell="A25" zoomScaleNormal="100" zoomScaleSheetLayoutView="150" workbookViewId="0">
      <selection activeCell="P17" sqref="P17"/>
    </sheetView>
  </sheetViews>
  <sheetFormatPr defaultColWidth="9.140625" defaultRowHeight="15" x14ac:dyDescent="0.25"/>
  <cols>
    <col min="1" max="16384" width="9.140625" style="1"/>
  </cols>
  <sheetData>
    <row r="1" spans="1:14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4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4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4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4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4" x14ac:dyDescent="0.25">
      <c r="A7" s="67" t="s">
        <v>1</v>
      </c>
      <c r="B7" s="67"/>
      <c r="C7" s="101" t="s">
        <v>128</v>
      </c>
      <c r="D7" s="101"/>
      <c r="E7" s="101"/>
      <c r="F7" s="101"/>
      <c r="G7" s="101"/>
      <c r="H7" s="101"/>
      <c r="I7" s="101"/>
      <c r="J7" s="101"/>
      <c r="K7" s="62"/>
      <c r="L7" s="62"/>
      <c r="M7" s="62"/>
      <c r="N7" s="62"/>
    </row>
    <row r="8" spans="1:14" x14ac:dyDescent="0.25">
      <c r="A8" s="67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  <c r="K8" s="62"/>
      <c r="L8" s="62"/>
      <c r="M8" s="62"/>
      <c r="N8" s="62"/>
    </row>
    <row r="9" spans="1:14" x14ac:dyDescent="0.25">
      <c r="A9" s="66" t="s">
        <v>3</v>
      </c>
      <c r="B9" s="100" t="s">
        <v>130</v>
      </c>
      <c r="C9" s="100"/>
      <c r="D9" s="100"/>
      <c r="E9" s="66" t="s">
        <v>4</v>
      </c>
      <c r="F9" s="100" t="s">
        <v>131</v>
      </c>
      <c r="G9" s="100"/>
      <c r="H9" s="66" t="s">
        <v>5</v>
      </c>
      <c r="I9" s="66">
        <v>32218</v>
      </c>
      <c r="J9" s="66"/>
      <c r="K9" s="62"/>
      <c r="L9" s="62"/>
      <c r="M9" s="62"/>
      <c r="N9" s="62"/>
    </row>
    <row r="10" spans="1:14" x14ac:dyDescent="0.25">
      <c r="A10" s="66" t="s">
        <v>6</v>
      </c>
      <c r="B10" s="66"/>
      <c r="C10" s="100" t="s">
        <v>768</v>
      </c>
      <c r="D10" s="100"/>
      <c r="E10" s="100"/>
      <c r="F10" s="100"/>
      <c r="G10" s="100"/>
      <c r="H10" s="100"/>
      <c r="I10" s="100"/>
      <c r="J10" s="66"/>
      <c r="K10" s="62"/>
      <c r="L10" s="62"/>
      <c r="M10" s="62"/>
      <c r="N10" s="62"/>
    </row>
    <row r="11" spans="1:14" x14ac:dyDescent="0.25">
      <c r="A11" s="66" t="s">
        <v>7</v>
      </c>
      <c r="B11" s="100" t="s">
        <v>769</v>
      </c>
      <c r="C11" s="100"/>
      <c r="D11" s="100"/>
      <c r="E11" s="66" t="s">
        <v>8</v>
      </c>
      <c r="F11" s="105" t="s">
        <v>770</v>
      </c>
      <c r="G11" s="100"/>
      <c r="H11" s="100"/>
      <c r="I11" s="100"/>
      <c r="J11" s="66"/>
      <c r="K11" s="62"/>
      <c r="L11" s="62"/>
      <c r="M11" s="62"/>
      <c r="N11" s="62"/>
    </row>
    <row r="12" spans="1:14" x14ac:dyDescent="0.25">
      <c r="A12" s="66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66"/>
      <c r="K12" s="62"/>
      <c r="L12" s="62"/>
      <c r="M12" s="62"/>
      <c r="N12" s="62"/>
    </row>
    <row r="13" spans="1:14" x14ac:dyDescent="0.25">
      <c r="A13" s="66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66"/>
      <c r="K13" s="62"/>
      <c r="L13" s="62"/>
      <c r="M13" s="62"/>
      <c r="N13" s="62"/>
    </row>
    <row r="14" spans="1:14" ht="15" customHeight="1" x14ac:dyDescent="0.25">
      <c r="A14" s="106" t="s">
        <v>28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4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4" x14ac:dyDescent="0.25">
      <c r="A16" s="69" t="s">
        <v>11</v>
      </c>
      <c r="B16" s="69"/>
      <c r="C16" s="102" t="s">
        <v>639</v>
      </c>
      <c r="D16" s="102"/>
      <c r="E16" s="102"/>
      <c r="F16" s="102"/>
      <c r="G16" s="102"/>
      <c r="H16" s="102"/>
      <c r="I16" s="102"/>
      <c r="J16" s="69"/>
      <c r="K16" s="69"/>
      <c r="L16" s="69"/>
      <c r="M16" s="69"/>
      <c r="N16" s="69"/>
    </row>
    <row r="17" spans="1:14" x14ac:dyDescent="0.25">
      <c r="A17" s="69" t="s">
        <v>2</v>
      </c>
      <c r="B17" s="69" t="s">
        <v>551</v>
      </c>
      <c r="C17" s="52"/>
      <c r="D17" s="52"/>
      <c r="E17" s="52"/>
      <c r="F17" s="52"/>
      <c r="G17" s="52"/>
      <c r="H17" s="52"/>
      <c r="I17" s="52"/>
      <c r="J17" s="69"/>
      <c r="K17" s="69"/>
      <c r="L17" s="69"/>
      <c r="M17" s="69"/>
      <c r="N17" s="69"/>
    </row>
    <row r="18" spans="1:14" x14ac:dyDescent="0.25">
      <c r="A18" s="69" t="s">
        <v>3</v>
      </c>
      <c r="B18" s="102" t="s">
        <v>234</v>
      </c>
      <c r="C18" s="102"/>
      <c r="D18" s="102"/>
      <c r="E18" s="69" t="s">
        <v>4</v>
      </c>
      <c r="F18" s="102" t="s">
        <v>235</v>
      </c>
      <c r="G18" s="102"/>
      <c r="H18" s="69" t="s">
        <v>5</v>
      </c>
      <c r="I18" s="69">
        <v>83709</v>
      </c>
      <c r="J18" s="69"/>
      <c r="K18" s="69"/>
      <c r="L18" s="69"/>
      <c r="M18" s="69"/>
      <c r="N18" s="69"/>
    </row>
    <row r="19" spans="1:14" x14ac:dyDescent="0.25">
      <c r="A19" s="69" t="s">
        <v>12</v>
      </c>
      <c r="B19" s="69"/>
      <c r="C19" s="69" t="s">
        <v>803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4" x14ac:dyDescent="0.25">
      <c r="A20" s="69" t="s">
        <v>7</v>
      </c>
      <c r="B20" s="102" t="s">
        <v>804</v>
      </c>
      <c r="C20" s="102"/>
      <c r="D20" s="102"/>
      <c r="E20" s="69" t="s">
        <v>8</v>
      </c>
      <c r="F20" s="103" t="s">
        <v>805</v>
      </c>
      <c r="G20" s="102"/>
      <c r="H20" s="102"/>
      <c r="I20" s="102"/>
      <c r="J20" s="69"/>
      <c r="K20" s="69"/>
      <c r="L20" s="69"/>
      <c r="M20" s="69"/>
      <c r="N20" s="69"/>
    </row>
    <row r="21" spans="1:14" x14ac:dyDescent="0.25">
      <c r="A21" s="69" t="s">
        <v>9</v>
      </c>
      <c r="B21" s="103" t="s">
        <v>536</v>
      </c>
      <c r="C21" s="102"/>
      <c r="D21" s="102"/>
      <c r="E21" s="102"/>
      <c r="F21" s="102"/>
      <c r="G21" s="102"/>
      <c r="H21" s="102"/>
      <c r="I21" s="102"/>
      <c r="J21" s="102"/>
      <c r="K21" s="69"/>
      <c r="L21" s="69"/>
      <c r="M21" s="69"/>
      <c r="N21" s="69"/>
    </row>
    <row r="22" spans="1:14" x14ac:dyDescent="0.25">
      <c r="A22" s="68" t="s">
        <v>10</v>
      </c>
      <c r="B22" s="102" t="s">
        <v>499</v>
      </c>
      <c r="C22" s="102"/>
      <c r="D22" s="102"/>
      <c r="E22" s="102"/>
      <c r="F22" s="102"/>
      <c r="G22" s="102"/>
      <c r="H22" s="102"/>
      <c r="I22" s="102"/>
      <c r="J22" s="102"/>
      <c r="K22" s="69"/>
      <c r="L22" s="69"/>
      <c r="M22" s="69"/>
      <c r="N22" s="69"/>
    </row>
    <row r="23" spans="1:14" s="30" customFormat="1" ht="28.7" customHeight="1" x14ac:dyDescent="0.25">
      <c r="A23" s="102" t="s">
        <v>13</v>
      </c>
      <c r="B23" s="102"/>
      <c r="C23" s="104" t="s">
        <v>642</v>
      </c>
      <c r="D23" s="104"/>
      <c r="E23" s="104"/>
      <c r="F23" s="104"/>
      <c r="G23" s="104"/>
      <c r="H23" s="104"/>
      <c r="I23" s="104"/>
      <c r="J23" s="104"/>
      <c r="K23" s="69"/>
      <c r="L23" s="69"/>
      <c r="M23" s="69"/>
      <c r="N23" s="69"/>
    </row>
    <row r="24" spans="1:14" x14ac:dyDescent="0.25">
      <c r="A24" s="106" t="s">
        <v>28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4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4" s="30" customFormat="1" x14ac:dyDescent="0.25">
      <c r="A26" s="30" t="s">
        <v>11</v>
      </c>
      <c r="C26" s="100" t="s">
        <v>549</v>
      </c>
      <c r="D26" s="100"/>
      <c r="E26" s="100"/>
      <c r="F26" s="100"/>
      <c r="G26" s="100"/>
      <c r="H26" s="100"/>
      <c r="I26" s="100"/>
    </row>
    <row r="27" spans="1:14" s="30" customFormat="1" x14ac:dyDescent="0.25">
      <c r="A27" s="30" t="s">
        <v>2</v>
      </c>
      <c r="B27" s="30" t="s">
        <v>548</v>
      </c>
      <c r="C27" s="31"/>
      <c r="D27" s="31"/>
      <c r="E27" s="31"/>
      <c r="F27" s="31"/>
      <c r="G27" s="31"/>
      <c r="H27" s="31"/>
      <c r="I27" s="31"/>
    </row>
    <row r="28" spans="1:14" s="30" customFormat="1" x14ac:dyDescent="0.25">
      <c r="A28" s="30" t="s">
        <v>3</v>
      </c>
      <c r="B28" s="100" t="s">
        <v>169</v>
      </c>
      <c r="C28" s="100"/>
      <c r="D28" s="100"/>
      <c r="E28" s="30" t="s">
        <v>4</v>
      </c>
      <c r="F28" s="100" t="s">
        <v>170</v>
      </c>
      <c r="G28" s="100"/>
      <c r="H28" s="30" t="s">
        <v>5</v>
      </c>
      <c r="I28" s="30">
        <v>80516</v>
      </c>
    </row>
    <row r="29" spans="1:14" s="30" customFormat="1" x14ac:dyDescent="0.25">
      <c r="A29" s="30" t="s">
        <v>12</v>
      </c>
      <c r="C29" s="30" t="s">
        <v>171</v>
      </c>
    </row>
    <row r="30" spans="1:14" s="30" customFormat="1" x14ac:dyDescent="0.25">
      <c r="A30" s="30" t="s">
        <v>7</v>
      </c>
      <c r="B30" s="100" t="s">
        <v>172</v>
      </c>
      <c r="C30" s="100"/>
      <c r="D30" s="100"/>
      <c r="E30" s="30" t="s">
        <v>8</v>
      </c>
      <c r="F30" s="105" t="s">
        <v>173</v>
      </c>
      <c r="G30" s="100"/>
      <c r="H30" s="100"/>
      <c r="I30" s="100"/>
    </row>
    <row r="31" spans="1:14" s="30" customFormat="1" x14ac:dyDescent="0.25">
      <c r="A31" s="30" t="s">
        <v>9</v>
      </c>
      <c r="B31" s="105" t="s">
        <v>670</v>
      </c>
      <c r="C31" s="100"/>
      <c r="D31" s="100"/>
      <c r="E31" s="100"/>
      <c r="F31" s="100"/>
      <c r="G31" s="100"/>
      <c r="H31" s="100"/>
      <c r="I31" s="100"/>
      <c r="J31" s="100"/>
    </row>
    <row r="32" spans="1:14" s="30" customFormat="1" x14ac:dyDescent="0.25">
      <c r="A32" s="33" t="s">
        <v>10</v>
      </c>
      <c r="B32" s="100" t="s">
        <v>484</v>
      </c>
      <c r="C32" s="100"/>
      <c r="D32" s="100"/>
      <c r="E32" s="100"/>
      <c r="F32" s="100"/>
      <c r="G32" s="100"/>
      <c r="H32" s="100"/>
      <c r="I32" s="100"/>
      <c r="J32" s="100"/>
    </row>
    <row r="33" spans="1:14" s="30" customFormat="1" ht="28.7" customHeight="1" x14ac:dyDescent="0.25">
      <c r="A33" s="100" t="s">
        <v>13</v>
      </c>
      <c r="B33" s="100"/>
      <c r="C33" s="101" t="s">
        <v>644</v>
      </c>
      <c r="D33" s="101"/>
      <c r="E33" s="101"/>
      <c r="F33" s="101"/>
      <c r="G33" s="101"/>
      <c r="H33" s="101"/>
      <c r="I33" s="101"/>
      <c r="J33" s="101"/>
      <c r="N33" s="30" t="s">
        <v>481</v>
      </c>
    </row>
    <row r="34" spans="1:14" x14ac:dyDescent="0.25">
      <c r="A34" s="106" t="s">
        <v>28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4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4" s="30" customFormat="1" x14ac:dyDescent="0.25">
      <c r="A36" s="30" t="s">
        <v>11</v>
      </c>
      <c r="C36" s="100" t="s">
        <v>544</v>
      </c>
      <c r="D36" s="100"/>
      <c r="E36" s="100"/>
      <c r="F36" s="100"/>
      <c r="G36" s="100"/>
      <c r="H36" s="100"/>
      <c r="I36" s="100"/>
    </row>
    <row r="37" spans="1:14" s="30" customFormat="1" x14ac:dyDescent="0.25">
      <c r="A37" s="30" t="s">
        <v>2</v>
      </c>
      <c r="B37" s="30" t="s">
        <v>142</v>
      </c>
      <c r="C37" s="31"/>
      <c r="D37" s="31"/>
      <c r="E37" s="31"/>
      <c r="F37" s="31"/>
      <c r="G37" s="31"/>
      <c r="H37" s="31"/>
      <c r="I37" s="31"/>
    </row>
    <row r="38" spans="1:14" s="30" customFormat="1" x14ac:dyDescent="0.25">
      <c r="A38" s="30" t="s">
        <v>3</v>
      </c>
      <c r="B38" s="100" t="s">
        <v>143</v>
      </c>
      <c r="C38" s="100"/>
      <c r="D38" s="100"/>
      <c r="E38" s="30" t="s">
        <v>4</v>
      </c>
      <c r="F38" s="100" t="s">
        <v>144</v>
      </c>
      <c r="G38" s="100"/>
      <c r="H38" s="30">
        <v>86301</v>
      </c>
    </row>
    <row r="39" spans="1:14" s="30" customFormat="1" x14ac:dyDescent="0.25">
      <c r="A39" s="30" t="s">
        <v>12</v>
      </c>
      <c r="C39" s="30" t="s">
        <v>545</v>
      </c>
    </row>
    <row r="40" spans="1:14" s="30" customFormat="1" x14ac:dyDescent="0.25">
      <c r="A40" s="30" t="s">
        <v>7</v>
      </c>
      <c r="B40" s="100" t="s">
        <v>546</v>
      </c>
      <c r="C40" s="100"/>
      <c r="D40" s="100"/>
      <c r="E40" s="30" t="s">
        <v>8</v>
      </c>
      <c r="F40" s="105" t="s">
        <v>547</v>
      </c>
      <c r="G40" s="100"/>
      <c r="H40" s="100"/>
      <c r="I40" s="100"/>
    </row>
    <row r="41" spans="1:14" s="30" customFormat="1" x14ac:dyDescent="0.25">
      <c r="A41" s="30" t="s">
        <v>9</v>
      </c>
      <c r="B41" s="105" t="s">
        <v>672</v>
      </c>
      <c r="C41" s="100"/>
      <c r="D41" s="100"/>
      <c r="E41" s="100"/>
      <c r="F41" s="100"/>
      <c r="G41" s="100"/>
      <c r="H41" s="100"/>
      <c r="I41" s="100"/>
      <c r="J41" s="100"/>
    </row>
    <row r="42" spans="1:14" s="30" customFormat="1" x14ac:dyDescent="0.25">
      <c r="A42" s="33" t="s">
        <v>10</v>
      </c>
      <c r="B42" s="100" t="s">
        <v>504</v>
      </c>
      <c r="C42" s="100"/>
      <c r="D42" s="100"/>
      <c r="E42" s="100"/>
      <c r="F42" s="100"/>
      <c r="G42" s="100"/>
      <c r="H42" s="100"/>
      <c r="I42" s="100"/>
      <c r="J42" s="100"/>
    </row>
    <row r="43" spans="1:14" s="30" customFormat="1" ht="28.7" customHeight="1" x14ac:dyDescent="0.25">
      <c r="A43" s="100" t="s">
        <v>13</v>
      </c>
      <c r="B43" s="100"/>
      <c r="C43" s="101" t="s">
        <v>643</v>
      </c>
      <c r="D43" s="101"/>
      <c r="E43" s="101"/>
      <c r="F43" s="101"/>
      <c r="G43" s="101"/>
      <c r="H43" s="101"/>
      <c r="I43" s="101"/>
      <c r="J43" s="101"/>
    </row>
    <row r="44" spans="1:14" x14ac:dyDescent="0.25">
      <c r="A44" s="106" t="s">
        <v>28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4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4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4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4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28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28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28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8">
    <mergeCell ref="B18:D18"/>
    <mergeCell ref="F18:G18"/>
    <mergeCell ref="C16:I16"/>
    <mergeCell ref="B11:D11"/>
    <mergeCell ref="F11:I11"/>
    <mergeCell ref="B12:I12"/>
    <mergeCell ref="B13:I13"/>
    <mergeCell ref="A14:J15"/>
    <mergeCell ref="C76:I76"/>
    <mergeCell ref="A64:J65"/>
    <mergeCell ref="C66:I66"/>
    <mergeCell ref="C67:I67"/>
    <mergeCell ref="B68:D68"/>
    <mergeCell ref="F68:G68"/>
    <mergeCell ref="A74:J75"/>
    <mergeCell ref="B70:D70"/>
    <mergeCell ref="F70:I70"/>
    <mergeCell ref="B71:J71"/>
    <mergeCell ref="B72:J72"/>
    <mergeCell ref="A73:B73"/>
    <mergeCell ref="C73:J73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8:J8"/>
    <mergeCell ref="B9:D9"/>
    <mergeCell ref="F9:G9"/>
    <mergeCell ref="C10:I10"/>
    <mergeCell ref="A1:J1"/>
    <mergeCell ref="A2:J2"/>
    <mergeCell ref="A3:J3"/>
    <mergeCell ref="A4:J4"/>
    <mergeCell ref="A6:J6"/>
    <mergeCell ref="C7:J7"/>
  </mergeCells>
  <hyperlinks>
    <hyperlink ref="F30" r:id="rId1" xr:uid="{00000000-0004-0000-0C00-000000000000}"/>
    <hyperlink ref="B31" r:id="rId2" xr:uid="{00000000-0004-0000-0C00-000001000000}"/>
    <hyperlink ref="F40" r:id="rId3" xr:uid="{00000000-0004-0000-0C00-000002000000}"/>
    <hyperlink ref="B41" r:id="rId4" xr:uid="{00000000-0004-0000-0C00-000003000000}"/>
    <hyperlink ref="B12" r:id="rId5" xr:uid="{00000000-0004-0000-0C00-000004000000}"/>
    <hyperlink ref="F11" r:id="rId6" xr:uid="{00000000-0004-0000-0C00-000005000000}"/>
    <hyperlink ref="B21" r:id="rId7" xr:uid="{00000000-0004-0000-0C00-000006000000}"/>
    <hyperlink ref="F20" r:id="rId8" xr:uid="{00000000-0004-0000-0C00-000007000000}"/>
  </hyperlinks>
  <pageMargins left="0.7" right="0.7" top="0.75" bottom="0.75" header="0.3" footer="0.3"/>
  <pageSetup scale="98" orientation="portrait" r:id="rId9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J461"/>
  <sheetViews>
    <sheetView topLeftCell="A7" zoomScaleNormal="100" zoomScaleSheetLayoutView="150" workbookViewId="0">
      <selection activeCell="R26" sqref="R2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553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554</v>
      </c>
      <c r="C11" s="100"/>
      <c r="D11" s="100"/>
      <c r="E11" s="30" t="s">
        <v>8</v>
      </c>
      <c r="F11" s="105" t="s">
        <v>555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29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236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237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238</v>
      </c>
      <c r="C18" s="100"/>
      <c r="D18" s="100"/>
      <c r="E18" s="30" t="s">
        <v>4</v>
      </c>
      <c r="F18" s="100" t="s">
        <v>239</v>
      </c>
      <c r="G18" s="100"/>
      <c r="H18" s="30" t="s">
        <v>5</v>
      </c>
      <c r="I18" s="30">
        <v>61606</v>
      </c>
    </row>
    <row r="19" spans="1:10" s="30" customFormat="1" x14ac:dyDescent="0.25">
      <c r="A19" s="30" t="s">
        <v>12</v>
      </c>
      <c r="C19" s="30" t="s">
        <v>242</v>
      </c>
    </row>
    <row r="20" spans="1:10" s="30" customFormat="1" x14ac:dyDescent="0.25">
      <c r="A20" s="30" t="s">
        <v>7</v>
      </c>
      <c r="B20" s="100" t="s">
        <v>241</v>
      </c>
      <c r="C20" s="100"/>
      <c r="D20" s="100"/>
      <c r="E20" s="30" t="s">
        <v>8</v>
      </c>
      <c r="F20" s="105" t="s">
        <v>240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693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521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239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29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71" t="s">
        <v>11</v>
      </c>
      <c r="B26" s="71"/>
      <c r="C26" s="102" t="s">
        <v>313</v>
      </c>
      <c r="D26" s="102"/>
      <c r="E26" s="102"/>
      <c r="F26" s="102"/>
      <c r="G26" s="102"/>
      <c r="H26" s="102"/>
      <c r="I26" s="102"/>
      <c r="J26" s="71"/>
    </row>
    <row r="27" spans="1:10" s="30" customFormat="1" x14ac:dyDescent="0.25">
      <c r="A27" s="71" t="s">
        <v>2</v>
      </c>
      <c r="B27" s="71" t="s">
        <v>314</v>
      </c>
      <c r="C27" s="52"/>
      <c r="D27" s="52"/>
      <c r="E27" s="52"/>
      <c r="F27" s="52"/>
      <c r="G27" s="52"/>
      <c r="H27" s="52"/>
      <c r="I27" s="52"/>
      <c r="J27" s="71"/>
    </row>
    <row r="28" spans="1:10" s="30" customFormat="1" x14ac:dyDescent="0.25">
      <c r="A28" s="71" t="s">
        <v>3</v>
      </c>
      <c r="B28" s="102" t="s">
        <v>315</v>
      </c>
      <c r="C28" s="102"/>
      <c r="D28" s="102"/>
      <c r="E28" s="71" t="s">
        <v>4</v>
      </c>
      <c r="F28" s="102" t="s">
        <v>311</v>
      </c>
      <c r="G28" s="102"/>
      <c r="H28" s="71" t="s">
        <v>5</v>
      </c>
      <c r="I28" s="71">
        <v>55441</v>
      </c>
      <c r="J28" s="71"/>
    </row>
    <row r="29" spans="1:10" s="30" customFormat="1" x14ac:dyDescent="0.25">
      <c r="A29" s="71" t="s">
        <v>12</v>
      </c>
      <c r="B29" s="71"/>
      <c r="C29" s="71" t="s">
        <v>719</v>
      </c>
      <c r="D29" s="71"/>
      <c r="E29" s="71"/>
      <c r="F29" s="71"/>
      <c r="G29" s="71"/>
      <c r="H29" s="71"/>
      <c r="I29" s="71"/>
      <c r="J29" s="71"/>
    </row>
    <row r="30" spans="1:10" s="30" customFormat="1" x14ac:dyDescent="0.25">
      <c r="A30" s="71" t="s">
        <v>7</v>
      </c>
      <c r="B30" s="102" t="s">
        <v>316</v>
      </c>
      <c r="C30" s="102"/>
      <c r="D30" s="102"/>
      <c r="E30" s="71" t="s">
        <v>8</v>
      </c>
      <c r="F30" s="103" t="s">
        <v>720</v>
      </c>
      <c r="G30" s="102"/>
      <c r="H30" s="102"/>
      <c r="I30" s="102"/>
      <c r="J30" s="71"/>
    </row>
    <row r="31" spans="1:10" s="30" customFormat="1" x14ac:dyDescent="0.25">
      <c r="A31" s="71" t="s">
        <v>9</v>
      </c>
      <c r="B31" s="103" t="s">
        <v>668</v>
      </c>
      <c r="C31" s="102"/>
      <c r="D31" s="102"/>
      <c r="E31" s="102"/>
      <c r="F31" s="102"/>
      <c r="G31" s="102"/>
      <c r="H31" s="102"/>
      <c r="I31" s="102"/>
      <c r="J31" s="102"/>
    </row>
    <row r="32" spans="1:10" s="30" customFormat="1" ht="15" customHeight="1" x14ac:dyDescent="0.25">
      <c r="A32" s="70" t="s">
        <v>10</v>
      </c>
      <c r="B32" s="102" t="s">
        <v>501</v>
      </c>
      <c r="C32" s="102"/>
      <c r="D32" s="102"/>
      <c r="E32" s="102"/>
      <c r="F32" s="102"/>
      <c r="G32" s="102"/>
      <c r="H32" s="102"/>
      <c r="I32" s="102"/>
      <c r="J32" s="102"/>
    </row>
    <row r="33" spans="1:10" s="30" customFormat="1" ht="28.7" customHeight="1" x14ac:dyDescent="0.25">
      <c r="A33" s="102" t="s">
        <v>13</v>
      </c>
      <c r="B33" s="102"/>
      <c r="C33" s="104" t="s">
        <v>556</v>
      </c>
      <c r="D33" s="104"/>
      <c r="E33" s="104"/>
      <c r="F33" s="104"/>
      <c r="G33" s="104"/>
      <c r="H33" s="104"/>
      <c r="I33" s="104"/>
      <c r="J33" s="104"/>
    </row>
    <row r="34" spans="1:10" s="30" customFormat="1" x14ac:dyDescent="0.25">
      <c r="A34" s="106" t="s">
        <v>29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29" customFormat="1" x14ac:dyDescent="0.25">
      <c r="A44" s="106" t="s">
        <v>29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29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29" customFormat="1" x14ac:dyDescent="0.25">
      <c r="A46" s="29" t="s">
        <v>11</v>
      </c>
      <c r="C46" s="100"/>
      <c r="D46" s="100"/>
      <c r="E46" s="100"/>
      <c r="F46" s="100"/>
      <c r="G46" s="100"/>
      <c r="H46" s="100"/>
      <c r="I46" s="100"/>
    </row>
    <row r="47" spans="1:10" s="29" customFormat="1" x14ac:dyDescent="0.25">
      <c r="A47" s="29" t="s">
        <v>2</v>
      </c>
      <c r="C47" s="100"/>
      <c r="D47" s="100"/>
      <c r="E47" s="100"/>
      <c r="F47" s="100"/>
      <c r="G47" s="100"/>
      <c r="H47" s="100"/>
      <c r="I47" s="100"/>
    </row>
    <row r="48" spans="1:10" s="29" customFormat="1" x14ac:dyDescent="0.25">
      <c r="A48" s="29" t="s">
        <v>3</v>
      </c>
      <c r="B48" s="100"/>
      <c r="C48" s="100"/>
      <c r="D48" s="100"/>
      <c r="E48" s="29" t="s">
        <v>4</v>
      </c>
      <c r="F48" s="100"/>
      <c r="G48" s="100"/>
      <c r="H48" s="29" t="s">
        <v>5</v>
      </c>
    </row>
    <row r="49" spans="1:10" s="29" customFormat="1" ht="15" customHeight="1" x14ac:dyDescent="0.25">
      <c r="A49" s="29" t="s">
        <v>12</v>
      </c>
    </row>
    <row r="50" spans="1:10" s="29" customFormat="1" x14ac:dyDescent="0.25">
      <c r="A50" s="29" t="s">
        <v>7</v>
      </c>
      <c r="B50" s="100"/>
      <c r="C50" s="100"/>
      <c r="D50" s="100"/>
      <c r="E50" s="29" t="s">
        <v>8</v>
      </c>
      <c r="F50" s="100"/>
      <c r="G50" s="100"/>
      <c r="H50" s="100"/>
      <c r="I50" s="100"/>
    </row>
    <row r="51" spans="1:10" s="29" customFormat="1" x14ac:dyDescent="0.25">
      <c r="A51" s="29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29" customFormat="1" x14ac:dyDescent="0.25">
      <c r="A52" s="29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29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s="29" customFormat="1" x14ac:dyDescent="0.25">
      <c r="A54" s="106" t="s">
        <v>29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s="29" customForma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s="29" customFormat="1" x14ac:dyDescent="0.25">
      <c r="A56" s="29" t="s">
        <v>11</v>
      </c>
      <c r="C56" s="100"/>
      <c r="D56" s="100"/>
      <c r="E56" s="100"/>
      <c r="F56" s="100"/>
      <c r="G56" s="100"/>
      <c r="H56" s="100"/>
      <c r="I56" s="100"/>
    </row>
    <row r="57" spans="1:10" s="29" customFormat="1" ht="15" customHeight="1" x14ac:dyDescent="0.25">
      <c r="A57" s="29" t="s">
        <v>2</v>
      </c>
      <c r="C57" s="100"/>
      <c r="D57" s="100"/>
      <c r="E57" s="100"/>
      <c r="F57" s="100"/>
      <c r="G57" s="100"/>
      <c r="H57" s="100"/>
      <c r="I57" s="100"/>
    </row>
    <row r="58" spans="1:10" s="29" customFormat="1" x14ac:dyDescent="0.25">
      <c r="A58" s="29" t="s">
        <v>3</v>
      </c>
      <c r="B58" s="100"/>
      <c r="C58" s="100"/>
      <c r="D58" s="100"/>
      <c r="E58" s="29" t="s">
        <v>4</v>
      </c>
      <c r="F58" s="100"/>
      <c r="G58" s="100"/>
      <c r="H58" s="29" t="s">
        <v>5</v>
      </c>
    </row>
    <row r="59" spans="1:10" s="29" customFormat="1" x14ac:dyDescent="0.25">
      <c r="A59" s="29" t="s">
        <v>12</v>
      </c>
    </row>
    <row r="60" spans="1:10" s="29" customFormat="1" x14ac:dyDescent="0.25">
      <c r="A60" s="29" t="s">
        <v>7</v>
      </c>
      <c r="B60" s="100"/>
      <c r="C60" s="100"/>
      <c r="D60" s="100"/>
      <c r="E60" s="29" t="s">
        <v>8</v>
      </c>
      <c r="F60" s="100"/>
      <c r="G60" s="100"/>
      <c r="H60" s="100"/>
      <c r="I60" s="100"/>
    </row>
    <row r="61" spans="1:10" s="29" customFormat="1" x14ac:dyDescent="0.25">
      <c r="A61" s="29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s="29" customFormat="1" x14ac:dyDescent="0.25">
      <c r="A62" s="29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s="29" customFormat="1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s="29" customFormat="1" x14ac:dyDescent="0.25">
      <c r="A64" s="106" t="s">
        <v>29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s="29" customFormat="1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s="29" customFormat="1" x14ac:dyDescent="0.25">
      <c r="A66" s="29" t="s">
        <v>11</v>
      </c>
      <c r="C66" s="100"/>
      <c r="D66" s="100"/>
      <c r="E66" s="100"/>
      <c r="F66" s="100"/>
      <c r="G66" s="100"/>
      <c r="H66" s="100"/>
      <c r="I66" s="100"/>
    </row>
    <row r="67" spans="1:10" s="29" customFormat="1" x14ac:dyDescent="0.25">
      <c r="A67" s="29" t="s">
        <v>2</v>
      </c>
      <c r="C67" s="100"/>
      <c r="D67" s="100"/>
      <c r="E67" s="100"/>
      <c r="F67" s="100"/>
      <c r="G67" s="100"/>
      <c r="H67" s="100"/>
      <c r="I67" s="100"/>
    </row>
    <row r="68" spans="1:10" s="29" customFormat="1" x14ac:dyDescent="0.25">
      <c r="A68" s="29" t="s">
        <v>3</v>
      </c>
      <c r="B68" s="100"/>
      <c r="C68" s="100"/>
      <c r="D68" s="100"/>
      <c r="E68" s="29" t="s">
        <v>4</v>
      </c>
      <c r="F68" s="100"/>
      <c r="G68" s="100"/>
      <c r="H68" s="29" t="s">
        <v>5</v>
      </c>
    </row>
    <row r="69" spans="1:10" s="29" customFormat="1" x14ac:dyDescent="0.25">
      <c r="A69" s="29" t="s">
        <v>12</v>
      </c>
    </row>
    <row r="70" spans="1:10" s="29" customFormat="1" x14ac:dyDescent="0.25">
      <c r="A70" s="29" t="s">
        <v>7</v>
      </c>
      <c r="B70" s="100"/>
      <c r="C70" s="100"/>
      <c r="D70" s="100"/>
      <c r="E70" s="29" t="s">
        <v>8</v>
      </c>
      <c r="F70" s="100"/>
      <c r="G70" s="100"/>
      <c r="H70" s="100"/>
      <c r="I70" s="100"/>
    </row>
    <row r="71" spans="1:10" s="29" customFormat="1" x14ac:dyDescent="0.25">
      <c r="A71" s="29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s="29" customFormat="1" x14ac:dyDescent="0.25">
      <c r="A72" s="29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s="29" customFormat="1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s="29" customFormat="1" ht="15" customHeight="1" x14ac:dyDescent="0.25">
      <c r="A74" s="106" t="s">
        <v>29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s="29" customFormat="1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s="29" customFormat="1" x14ac:dyDescent="0.25">
      <c r="A76" s="29" t="s">
        <v>11</v>
      </c>
      <c r="C76" s="100"/>
      <c r="D76" s="100"/>
      <c r="E76" s="100"/>
      <c r="F76" s="100"/>
      <c r="G76" s="100"/>
      <c r="H76" s="100"/>
      <c r="I76" s="100"/>
    </row>
    <row r="77" spans="1:10" s="29" customFormat="1" x14ac:dyDescent="0.25">
      <c r="A77" s="29" t="s">
        <v>2</v>
      </c>
      <c r="C77" s="100"/>
      <c r="D77" s="100"/>
      <c r="E77" s="100"/>
      <c r="F77" s="100"/>
      <c r="G77" s="100"/>
      <c r="H77" s="100"/>
      <c r="I77" s="100"/>
    </row>
    <row r="78" spans="1:10" s="29" customFormat="1" x14ac:dyDescent="0.25">
      <c r="A78" s="29" t="s">
        <v>3</v>
      </c>
      <c r="B78" s="100"/>
      <c r="C78" s="100"/>
      <c r="D78" s="100"/>
      <c r="E78" s="29" t="s">
        <v>4</v>
      </c>
      <c r="F78" s="100"/>
      <c r="G78" s="100"/>
      <c r="H78" s="29" t="s">
        <v>5</v>
      </c>
    </row>
    <row r="79" spans="1:10" s="29" customFormat="1" x14ac:dyDescent="0.25">
      <c r="A79" s="29" t="s">
        <v>12</v>
      </c>
    </row>
    <row r="80" spans="1:10" s="29" customFormat="1" x14ac:dyDescent="0.25">
      <c r="A80" s="29" t="s">
        <v>7</v>
      </c>
      <c r="B80" s="100"/>
      <c r="C80" s="100"/>
      <c r="D80" s="100"/>
      <c r="E80" s="29" t="s">
        <v>8</v>
      </c>
      <c r="F80" s="100"/>
      <c r="G80" s="100"/>
      <c r="H80" s="100"/>
      <c r="I80" s="100"/>
    </row>
    <row r="81" spans="1:10" s="29" customFormat="1" x14ac:dyDescent="0.25">
      <c r="A81" s="29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s="29" customFormat="1" x14ac:dyDescent="0.25">
      <c r="A82" s="29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s="29" customFormat="1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A34:J3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0D00-000000000000}"/>
    <hyperlink ref="F11" r:id="rId2" xr:uid="{00000000-0004-0000-0D00-000001000000}"/>
    <hyperlink ref="F20" r:id="rId3" xr:uid="{00000000-0004-0000-0D00-000002000000}"/>
    <hyperlink ref="B21" r:id="rId4" display="http://sharrisuniforms.com/" xr:uid="{00000000-0004-0000-0D00-000003000000}"/>
    <hyperlink ref="B31" r:id="rId5" xr:uid="{00000000-0004-0000-0D00-000004000000}"/>
    <hyperlink ref="F30" r:id="rId6" xr:uid="{00000000-0004-0000-0D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J461"/>
  <sheetViews>
    <sheetView zoomScaleNormal="100" zoomScaleSheetLayoutView="150" workbookViewId="0">
      <selection activeCell="P21" sqref="P2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553</v>
      </c>
      <c r="D10" s="100"/>
      <c r="E10" s="100"/>
      <c r="F10" s="100"/>
      <c r="G10" s="100"/>
      <c r="H10" s="100"/>
      <c r="I10" s="100"/>
    </row>
    <row r="11" spans="1:10" s="30" customFormat="1" ht="15" customHeight="1" x14ac:dyDescent="0.25">
      <c r="A11" s="30" t="s">
        <v>7</v>
      </c>
      <c r="B11" s="100" t="s">
        <v>554</v>
      </c>
      <c r="C11" s="100"/>
      <c r="D11" s="100"/>
      <c r="E11" s="30" t="s">
        <v>8</v>
      </c>
      <c r="F11" s="105" t="s">
        <v>555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30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243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244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245</v>
      </c>
      <c r="C18" s="100"/>
      <c r="D18" s="100"/>
      <c r="E18" s="30" t="s">
        <v>4</v>
      </c>
      <c r="F18" s="100" t="s">
        <v>246</v>
      </c>
      <c r="G18" s="100"/>
      <c r="H18" s="30" t="s">
        <v>5</v>
      </c>
      <c r="I18" s="30">
        <v>46368</v>
      </c>
    </row>
    <row r="19" spans="1:10" s="30" customFormat="1" x14ac:dyDescent="0.25">
      <c r="A19" s="30" t="s">
        <v>12</v>
      </c>
      <c r="C19" s="30" t="s">
        <v>249</v>
      </c>
    </row>
    <row r="20" spans="1:10" s="30" customFormat="1" x14ac:dyDescent="0.25">
      <c r="A20" s="30" t="s">
        <v>7</v>
      </c>
      <c r="B20" s="100" t="s">
        <v>247</v>
      </c>
      <c r="C20" s="100"/>
      <c r="D20" s="100"/>
      <c r="E20" s="30" t="s">
        <v>8</v>
      </c>
      <c r="F20" s="105" t="s">
        <v>248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559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502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246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30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250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251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252</v>
      </c>
      <c r="C28" s="100"/>
      <c r="D28" s="100"/>
      <c r="E28" s="30" t="s">
        <v>4</v>
      </c>
      <c r="F28" s="100" t="s">
        <v>246</v>
      </c>
      <c r="G28" s="100"/>
      <c r="H28" s="30" t="s">
        <v>5</v>
      </c>
      <c r="I28" s="30">
        <v>46204</v>
      </c>
    </row>
    <row r="29" spans="1:10" s="30" customFormat="1" x14ac:dyDescent="0.25">
      <c r="A29" s="30" t="s">
        <v>12</v>
      </c>
      <c r="C29" s="30" t="s">
        <v>254</v>
      </c>
    </row>
    <row r="30" spans="1:10" s="30" customFormat="1" x14ac:dyDescent="0.25">
      <c r="A30" s="30" t="s">
        <v>7</v>
      </c>
      <c r="B30" s="100" t="s">
        <v>253</v>
      </c>
      <c r="C30" s="100"/>
      <c r="D30" s="100"/>
      <c r="E30" s="30" t="s">
        <v>8</v>
      </c>
      <c r="F30" s="105" t="s">
        <v>255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694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 t="s">
        <v>533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246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30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30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s="30" customFormat="1" x14ac:dyDescent="0.25">
      <c r="A54" s="106" t="s">
        <v>30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s="30" customForma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s="30" customFormat="1" x14ac:dyDescent="0.25">
      <c r="A56" s="30" t="s">
        <v>11</v>
      </c>
      <c r="C56" s="100"/>
      <c r="D56" s="100"/>
      <c r="E56" s="100"/>
      <c r="F56" s="100"/>
      <c r="G56" s="100"/>
      <c r="H56" s="100"/>
      <c r="I56" s="100"/>
    </row>
    <row r="57" spans="1:10" s="30" customFormat="1" ht="15" customHeight="1" x14ac:dyDescent="0.25">
      <c r="A57" s="30" t="s">
        <v>2</v>
      </c>
      <c r="C57" s="100"/>
      <c r="D57" s="100"/>
      <c r="E57" s="100"/>
      <c r="F57" s="100"/>
      <c r="G57" s="100"/>
      <c r="H57" s="100"/>
      <c r="I57" s="100"/>
    </row>
    <row r="58" spans="1:10" s="30" customFormat="1" x14ac:dyDescent="0.25">
      <c r="A58" s="30" t="s">
        <v>3</v>
      </c>
      <c r="B58" s="100"/>
      <c r="C58" s="100"/>
      <c r="D58" s="100"/>
      <c r="E58" s="30" t="s">
        <v>4</v>
      </c>
      <c r="F58" s="100"/>
      <c r="G58" s="100"/>
      <c r="H58" s="30" t="s">
        <v>5</v>
      </c>
    </row>
    <row r="59" spans="1:10" s="30" customFormat="1" x14ac:dyDescent="0.25">
      <c r="A59" s="30" t="s">
        <v>12</v>
      </c>
    </row>
    <row r="60" spans="1:10" s="30" customFormat="1" x14ac:dyDescent="0.25">
      <c r="A60" s="30" t="s">
        <v>7</v>
      </c>
      <c r="B60" s="100"/>
      <c r="C60" s="100"/>
      <c r="D60" s="100"/>
      <c r="E60" s="30" t="s">
        <v>8</v>
      </c>
      <c r="F60" s="100"/>
      <c r="G60" s="100"/>
      <c r="H60" s="100"/>
      <c r="I60" s="100"/>
    </row>
    <row r="61" spans="1:10" s="30" customFormat="1" x14ac:dyDescent="0.25">
      <c r="A61" s="30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s="30" customFormat="1" x14ac:dyDescent="0.25">
      <c r="A62" s="30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s="30" customFormat="1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30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30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0E00-000000000000}"/>
    <hyperlink ref="F20" r:id="rId2" xr:uid="{00000000-0004-0000-0E00-000001000000}"/>
    <hyperlink ref="F30" r:id="rId3" xr:uid="{00000000-0004-0000-0E00-000002000000}"/>
    <hyperlink ref="B31" r:id="rId4" xr:uid="{00000000-0004-0000-0E00-000003000000}"/>
    <hyperlink ref="F11" r:id="rId5" xr:uid="{00000000-0004-0000-0E00-000004000000}"/>
    <hyperlink ref="B21" r:id="rId6" xr:uid="{00000000-0004-0000-0E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9"/>
  <dimension ref="A1:J451"/>
  <sheetViews>
    <sheetView tabSelected="1" topLeftCell="A4" zoomScaleNormal="100" zoomScaleSheetLayoutView="150" workbookViewId="0">
      <selection activeCell="N19" sqref="N19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40" customFormat="1" x14ac:dyDescent="0.25">
      <c r="A7" s="42" t="s">
        <v>1</v>
      </c>
      <c r="B7" s="42"/>
      <c r="C7" s="113" t="s">
        <v>128</v>
      </c>
      <c r="D7" s="113"/>
      <c r="E7" s="113"/>
      <c r="F7" s="113"/>
      <c r="G7" s="113"/>
      <c r="H7" s="113"/>
      <c r="I7" s="113"/>
      <c r="J7" s="113"/>
    </row>
    <row r="8" spans="1:10" s="40" customFormat="1" x14ac:dyDescent="0.25">
      <c r="A8" s="42" t="s">
        <v>2</v>
      </c>
      <c r="B8" s="113" t="s">
        <v>129</v>
      </c>
      <c r="C8" s="113"/>
      <c r="D8" s="113"/>
      <c r="E8" s="113"/>
      <c r="F8" s="113"/>
      <c r="G8" s="113"/>
      <c r="H8" s="113"/>
      <c r="I8" s="113"/>
      <c r="J8" s="113"/>
    </row>
    <row r="9" spans="1:10" s="40" customFormat="1" x14ac:dyDescent="0.25">
      <c r="A9" s="40" t="s">
        <v>3</v>
      </c>
      <c r="B9" s="109" t="s">
        <v>130</v>
      </c>
      <c r="C9" s="109"/>
      <c r="D9" s="109"/>
      <c r="E9" s="40" t="s">
        <v>4</v>
      </c>
      <c r="F9" s="109" t="s">
        <v>131</v>
      </c>
      <c r="G9" s="109"/>
      <c r="H9" s="40" t="s">
        <v>5</v>
      </c>
      <c r="I9" s="40">
        <v>32218</v>
      </c>
    </row>
    <row r="10" spans="1:10" s="40" customFormat="1" ht="15" customHeight="1" x14ac:dyDescent="0.25">
      <c r="A10" s="40" t="s">
        <v>6</v>
      </c>
      <c r="C10" s="109" t="s">
        <v>309</v>
      </c>
      <c r="D10" s="109"/>
      <c r="E10" s="109"/>
      <c r="F10" s="109"/>
      <c r="G10" s="109"/>
      <c r="H10" s="109"/>
      <c r="I10" s="109"/>
    </row>
    <row r="11" spans="1:10" s="40" customFormat="1" ht="15" customHeight="1" x14ac:dyDescent="0.25">
      <c r="A11" s="40" t="s">
        <v>7</v>
      </c>
      <c r="B11" s="109" t="s">
        <v>721</v>
      </c>
      <c r="C11" s="109"/>
      <c r="D11" s="109"/>
      <c r="E11" s="40" t="s">
        <v>8</v>
      </c>
      <c r="F11" s="110" t="s">
        <v>310</v>
      </c>
      <c r="G11" s="109"/>
      <c r="H11" s="109"/>
      <c r="I11" s="109"/>
    </row>
    <row r="12" spans="1:10" s="40" customFormat="1" x14ac:dyDescent="0.25">
      <c r="A12" s="40" t="s">
        <v>9</v>
      </c>
      <c r="B12" s="110" t="s">
        <v>132</v>
      </c>
      <c r="C12" s="109"/>
      <c r="D12" s="109"/>
      <c r="E12" s="109"/>
      <c r="F12" s="109"/>
      <c r="G12" s="109"/>
      <c r="H12" s="109"/>
      <c r="I12" s="109"/>
    </row>
    <row r="13" spans="1:10" s="40" customFormat="1" x14ac:dyDescent="0.25">
      <c r="A13" s="40" t="s">
        <v>10</v>
      </c>
      <c r="B13" s="109" t="s">
        <v>141</v>
      </c>
      <c r="C13" s="109"/>
      <c r="D13" s="109"/>
      <c r="E13" s="109"/>
      <c r="F13" s="109"/>
      <c r="G13" s="109"/>
      <c r="H13" s="109"/>
      <c r="I13" s="109"/>
    </row>
    <row r="14" spans="1:10" s="40" customFormat="1" ht="14.45" customHeight="1" x14ac:dyDescent="0.25">
      <c r="A14" s="115" t="s">
        <v>31</v>
      </c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0" s="40" customFormat="1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s="40" customFormat="1" x14ac:dyDescent="0.25">
      <c r="A16" s="40" t="s">
        <v>11</v>
      </c>
      <c r="C16" s="109" t="s">
        <v>313</v>
      </c>
      <c r="D16" s="109"/>
      <c r="E16" s="109"/>
      <c r="F16" s="109"/>
      <c r="G16" s="109"/>
      <c r="H16" s="109"/>
      <c r="I16" s="109"/>
    </row>
    <row r="17" spans="1:10" s="40" customFormat="1" x14ac:dyDescent="0.25">
      <c r="A17" s="40" t="s">
        <v>2</v>
      </c>
      <c r="B17" s="40" t="s">
        <v>314</v>
      </c>
      <c r="C17" s="42"/>
      <c r="D17" s="42"/>
      <c r="E17" s="42"/>
      <c r="F17" s="42"/>
      <c r="G17" s="42"/>
      <c r="H17" s="42"/>
      <c r="I17" s="42"/>
    </row>
    <row r="18" spans="1:10" s="40" customFormat="1" x14ac:dyDescent="0.25">
      <c r="A18" s="40" t="s">
        <v>3</v>
      </c>
      <c r="B18" s="109" t="s">
        <v>315</v>
      </c>
      <c r="C18" s="109"/>
      <c r="D18" s="109"/>
      <c r="E18" s="40" t="s">
        <v>4</v>
      </c>
      <c r="F18" s="109" t="s">
        <v>311</v>
      </c>
      <c r="G18" s="109"/>
      <c r="H18" s="40" t="s">
        <v>5</v>
      </c>
      <c r="I18" s="40">
        <v>55441</v>
      </c>
    </row>
    <row r="19" spans="1:10" s="40" customFormat="1" x14ac:dyDescent="0.25">
      <c r="A19" s="40" t="s">
        <v>12</v>
      </c>
      <c r="C19" s="40" t="s">
        <v>719</v>
      </c>
    </row>
    <row r="20" spans="1:10" s="40" customFormat="1" x14ac:dyDescent="0.25">
      <c r="A20" s="40" t="s">
        <v>7</v>
      </c>
      <c r="B20" s="109" t="s">
        <v>316</v>
      </c>
      <c r="C20" s="109"/>
      <c r="D20" s="109"/>
      <c r="E20" s="40" t="s">
        <v>8</v>
      </c>
      <c r="F20" s="110" t="s">
        <v>720</v>
      </c>
      <c r="G20" s="109"/>
      <c r="H20" s="109"/>
      <c r="I20" s="109"/>
    </row>
    <row r="21" spans="1:10" s="40" customFormat="1" x14ac:dyDescent="0.25">
      <c r="A21" s="40" t="s">
        <v>9</v>
      </c>
      <c r="B21" s="110" t="s">
        <v>668</v>
      </c>
      <c r="C21" s="109"/>
      <c r="D21" s="109"/>
      <c r="E21" s="109"/>
      <c r="F21" s="109"/>
      <c r="G21" s="109"/>
      <c r="H21" s="109"/>
      <c r="I21" s="109"/>
      <c r="J21" s="109"/>
    </row>
    <row r="22" spans="1:10" s="40" customFormat="1" ht="15" customHeight="1" x14ac:dyDescent="0.25">
      <c r="A22" s="43" t="s">
        <v>10</v>
      </c>
      <c r="B22" s="109" t="s">
        <v>500</v>
      </c>
      <c r="C22" s="109"/>
      <c r="D22" s="109"/>
      <c r="E22" s="109"/>
      <c r="F22" s="109"/>
      <c r="G22" s="109"/>
      <c r="H22" s="109"/>
      <c r="I22" s="109"/>
      <c r="J22" s="109"/>
    </row>
    <row r="23" spans="1:10" s="40" customFormat="1" ht="28.7" customHeight="1" x14ac:dyDescent="0.25">
      <c r="A23" s="109" t="s">
        <v>13</v>
      </c>
      <c r="B23" s="109"/>
      <c r="C23" s="113" t="s">
        <v>312</v>
      </c>
      <c r="D23" s="113"/>
      <c r="E23" s="113"/>
      <c r="F23" s="113"/>
      <c r="G23" s="113"/>
      <c r="H23" s="113"/>
      <c r="I23" s="113"/>
      <c r="J23" s="113"/>
    </row>
    <row r="24" spans="1:10" s="30" customFormat="1" x14ac:dyDescent="0.25">
      <c r="A24" s="106" t="s">
        <v>31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C26" s="100"/>
      <c r="D26" s="100"/>
      <c r="E26" s="100"/>
      <c r="F26" s="100"/>
      <c r="G26" s="100"/>
      <c r="H26" s="100"/>
      <c r="I26" s="100"/>
    </row>
    <row r="27" spans="1:10" s="30" customFormat="1" x14ac:dyDescent="0.25"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B28" s="100"/>
      <c r="C28" s="100"/>
      <c r="D28" s="100"/>
      <c r="F28" s="100"/>
      <c r="G28" s="100"/>
    </row>
    <row r="29" spans="1:10" s="30" customFormat="1" x14ac:dyDescent="0.25"/>
    <row r="30" spans="1:10" s="30" customFormat="1" x14ac:dyDescent="0.25">
      <c r="B30" s="100"/>
      <c r="C30" s="100"/>
      <c r="D30" s="100"/>
      <c r="F30" s="105"/>
      <c r="G30" s="100"/>
      <c r="H30" s="100"/>
      <c r="I30" s="100"/>
    </row>
    <row r="31" spans="1:10" s="30" customFormat="1" ht="15" customHeight="1" x14ac:dyDescent="0.25">
      <c r="B31" s="105"/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x14ac:dyDescent="0.25">
      <c r="A32" s="33"/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/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s="30" customFormat="1" ht="14.45" customHeight="1" x14ac:dyDescent="0.25">
      <c r="A34" s="106" t="s">
        <v>31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ht="15" customHeight="1" x14ac:dyDescent="0.25"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C37" s="31"/>
      <c r="D37" s="31"/>
      <c r="E37" s="31"/>
      <c r="F37" s="31"/>
      <c r="G37" s="31"/>
      <c r="H37" s="31"/>
      <c r="I37" s="31"/>
    </row>
    <row r="38" spans="1:10" s="30" customFormat="1" x14ac:dyDescent="0.25">
      <c r="B38" s="100"/>
      <c r="C38" s="100"/>
      <c r="D38" s="100"/>
      <c r="F38" s="100"/>
      <c r="G38" s="100"/>
    </row>
    <row r="39" spans="1:10" s="30" customFormat="1" ht="15" customHeight="1" x14ac:dyDescent="0.25"/>
    <row r="40" spans="1:10" s="30" customFormat="1" x14ac:dyDescent="0.25">
      <c r="B40" s="100"/>
      <c r="C40" s="100"/>
      <c r="D40" s="100"/>
      <c r="F40" s="105"/>
      <c r="G40" s="100"/>
      <c r="H40" s="100"/>
      <c r="I40" s="100"/>
    </row>
    <row r="41" spans="1:10" s="30" customFormat="1" x14ac:dyDescent="0.25">
      <c r="B41" s="105"/>
      <c r="C41" s="100"/>
      <c r="D41" s="100"/>
      <c r="E41" s="100"/>
      <c r="F41" s="100"/>
      <c r="G41" s="100"/>
      <c r="H41" s="100"/>
      <c r="I41" s="100"/>
      <c r="J41" s="100"/>
    </row>
    <row r="42" spans="1:10" s="32" customFormat="1" x14ac:dyDescent="0.25">
      <c r="A42" s="35"/>
      <c r="B42" s="114"/>
      <c r="C42" s="114"/>
      <c r="D42" s="114"/>
      <c r="E42" s="114"/>
      <c r="F42" s="114"/>
      <c r="G42" s="114"/>
      <c r="H42" s="114"/>
      <c r="I42" s="114"/>
      <c r="J42" s="114"/>
    </row>
    <row r="43" spans="1:10" s="30" customFormat="1" ht="28.7" customHeight="1" x14ac:dyDescent="0.25">
      <c r="A43" s="100"/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ht="14.45" customHeight="1" x14ac:dyDescent="0.25">
      <c r="A44" s="106" t="s">
        <v>31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ht="15" customHeigh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s="30" customFormat="1" x14ac:dyDescent="0.25">
      <c r="A54" s="106" t="s">
        <v>31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s="30" customFormat="1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s="30" customFormat="1" x14ac:dyDescent="0.25">
      <c r="A56" s="30" t="s">
        <v>11</v>
      </c>
      <c r="C56" s="100"/>
      <c r="D56" s="100"/>
      <c r="E56" s="100"/>
      <c r="F56" s="100"/>
      <c r="G56" s="100"/>
      <c r="H56" s="100"/>
      <c r="I56" s="100"/>
    </row>
    <row r="57" spans="1:10" s="30" customFormat="1" x14ac:dyDescent="0.25">
      <c r="A57" s="30" t="s">
        <v>2</v>
      </c>
      <c r="C57" s="100"/>
      <c r="D57" s="100"/>
      <c r="E57" s="100"/>
      <c r="F57" s="100"/>
      <c r="G57" s="100"/>
      <c r="H57" s="100"/>
      <c r="I57" s="100"/>
    </row>
    <row r="58" spans="1:10" s="30" customFormat="1" x14ac:dyDescent="0.25">
      <c r="A58" s="30" t="s">
        <v>3</v>
      </c>
      <c r="B58" s="100"/>
      <c r="C58" s="100"/>
      <c r="D58" s="100"/>
      <c r="E58" s="30" t="s">
        <v>4</v>
      </c>
      <c r="F58" s="100"/>
      <c r="G58" s="100"/>
      <c r="H58" s="30" t="s">
        <v>5</v>
      </c>
    </row>
    <row r="59" spans="1:10" s="30" customFormat="1" x14ac:dyDescent="0.25">
      <c r="A59" s="30" t="s">
        <v>12</v>
      </c>
    </row>
    <row r="60" spans="1:10" s="30" customFormat="1" x14ac:dyDescent="0.25">
      <c r="A60" s="30" t="s">
        <v>7</v>
      </c>
      <c r="B60" s="100"/>
      <c r="C60" s="100"/>
      <c r="D60" s="100"/>
      <c r="E60" s="30" t="s">
        <v>8</v>
      </c>
      <c r="F60" s="100"/>
      <c r="G60" s="100"/>
      <c r="H60" s="100"/>
      <c r="I60" s="100"/>
    </row>
    <row r="61" spans="1:10" s="30" customFormat="1" x14ac:dyDescent="0.25">
      <c r="A61" s="30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s="30" customFormat="1" x14ac:dyDescent="0.25">
      <c r="A62" s="30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s="30" customFormat="1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31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7">
    <mergeCell ref="C16:I16"/>
    <mergeCell ref="B18:D18"/>
    <mergeCell ref="F18:G18"/>
    <mergeCell ref="B20:D20"/>
    <mergeCell ref="F20:I20"/>
    <mergeCell ref="F9:G9"/>
    <mergeCell ref="C10:I10"/>
    <mergeCell ref="B11:D11"/>
    <mergeCell ref="F11:I11"/>
    <mergeCell ref="A14:J15"/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26:I26"/>
    <mergeCell ref="A24:J25"/>
    <mergeCell ref="B12:I12"/>
    <mergeCell ref="B13:I13"/>
    <mergeCell ref="A1:J1"/>
    <mergeCell ref="A2:J2"/>
    <mergeCell ref="A3:J3"/>
    <mergeCell ref="A4:J4"/>
    <mergeCell ref="A6:J6"/>
    <mergeCell ref="C7:J7"/>
    <mergeCell ref="B21:J21"/>
    <mergeCell ref="B22:J22"/>
    <mergeCell ref="A23:B23"/>
    <mergeCell ref="C23:J23"/>
    <mergeCell ref="B8:J8"/>
    <mergeCell ref="B9:D9"/>
  </mergeCells>
  <hyperlinks>
    <hyperlink ref="B12" r:id="rId1" xr:uid="{00000000-0004-0000-0F00-000000000000}"/>
    <hyperlink ref="B21" r:id="rId2" xr:uid="{00000000-0004-0000-0F00-000001000000}"/>
    <hyperlink ref="F11" r:id="rId3" xr:uid="{00000000-0004-0000-0F00-000002000000}"/>
    <hyperlink ref="F20" r:id="rId4" xr:uid="{00000000-0004-0000-0F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J461"/>
  <sheetViews>
    <sheetView zoomScaleNormal="100" zoomScaleSheetLayoutView="150" workbookViewId="0">
      <selection activeCell="C10" sqref="C10:I1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85" t="s">
        <v>6</v>
      </c>
      <c r="B10" s="85"/>
      <c r="C10" s="102" t="s">
        <v>816</v>
      </c>
      <c r="D10" s="102"/>
      <c r="E10" s="102"/>
      <c r="F10" s="102"/>
      <c r="G10" s="102"/>
      <c r="H10" s="102"/>
      <c r="I10" s="102"/>
      <c r="J10" s="85"/>
    </row>
    <row r="11" spans="1:10" s="30" customFormat="1" x14ac:dyDescent="0.25">
      <c r="A11" s="85" t="s">
        <v>7</v>
      </c>
      <c r="B11" s="100" t="s">
        <v>566</v>
      </c>
      <c r="C11" s="100"/>
      <c r="D11" s="100"/>
      <c r="E11" s="85" t="s">
        <v>8</v>
      </c>
      <c r="F11" s="105" t="s">
        <v>817</v>
      </c>
      <c r="G11" s="100"/>
      <c r="H11" s="100"/>
      <c r="I11" s="100"/>
      <c r="J11" s="85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32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256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257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258</v>
      </c>
      <c r="C18" s="100"/>
      <c r="D18" s="100"/>
      <c r="E18" s="30" t="s">
        <v>4</v>
      </c>
      <c r="F18" s="100" t="s">
        <v>259</v>
      </c>
      <c r="G18" s="100"/>
      <c r="H18" s="30" t="s">
        <v>5</v>
      </c>
      <c r="I18" s="30">
        <v>67202</v>
      </c>
    </row>
    <row r="19" spans="1:10" s="30" customFormat="1" x14ac:dyDescent="0.25">
      <c r="A19" s="30" t="s">
        <v>12</v>
      </c>
      <c r="C19" s="30" t="s">
        <v>261</v>
      </c>
    </row>
    <row r="20" spans="1:10" s="30" customFormat="1" x14ac:dyDescent="0.25">
      <c r="A20" s="30" t="s">
        <v>7</v>
      </c>
      <c r="B20" s="100" t="s">
        <v>262</v>
      </c>
      <c r="C20" s="100"/>
      <c r="D20" s="100"/>
      <c r="E20" s="30" t="s">
        <v>8</v>
      </c>
      <c r="F20" s="105" t="s">
        <v>260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662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490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259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32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317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318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319</v>
      </c>
      <c r="C28" s="100"/>
      <c r="D28" s="100"/>
      <c r="E28" s="30" t="s">
        <v>4</v>
      </c>
      <c r="F28" s="100" t="s">
        <v>320</v>
      </c>
      <c r="G28" s="100"/>
      <c r="H28" s="30" t="s">
        <v>5</v>
      </c>
      <c r="I28" s="30">
        <v>63103</v>
      </c>
    </row>
    <row r="29" spans="1:10" s="30" customFormat="1" x14ac:dyDescent="0.25">
      <c r="A29" s="30" t="s">
        <v>12</v>
      </c>
      <c r="C29" s="30" t="s">
        <v>321</v>
      </c>
    </row>
    <row r="30" spans="1:10" s="30" customFormat="1" x14ac:dyDescent="0.25">
      <c r="A30" s="30" t="s">
        <v>7</v>
      </c>
      <c r="B30" s="100" t="s">
        <v>322</v>
      </c>
      <c r="C30" s="100"/>
      <c r="D30" s="100"/>
      <c r="E30" s="30" t="s">
        <v>8</v>
      </c>
      <c r="F30" s="105" t="s">
        <v>531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661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 t="s">
        <v>532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567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32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73" t="s">
        <v>11</v>
      </c>
      <c r="B36" s="73"/>
      <c r="C36" s="102" t="s">
        <v>455</v>
      </c>
      <c r="D36" s="102"/>
      <c r="E36" s="102"/>
      <c r="F36" s="102"/>
      <c r="G36" s="102"/>
      <c r="H36" s="102"/>
      <c r="I36" s="102"/>
      <c r="J36" s="73"/>
    </row>
    <row r="37" spans="1:10" s="30" customFormat="1" x14ac:dyDescent="0.25">
      <c r="A37" s="73" t="s">
        <v>2</v>
      </c>
      <c r="B37" s="73" t="s">
        <v>456</v>
      </c>
      <c r="C37" s="52"/>
      <c r="D37" s="52"/>
      <c r="E37" s="52"/>
      <c r="F37" s="52"/>
      <c r="G37" s="52"/>
      <c r="H37" s="52"/>
      <c r="I37" s="52"/>
      <c r="J37" s="73"/>
    </row>
    <row r="38" spans="1:10" s="30" customFormat="1" x14ac:dyDescent="0.25">
      <c r="A38" s="73" t="s">
        <v>3</v>
      </c>
      <c r="B38" s="102" t="s">
        <v>457</v>
      </c>
      <c r="C38" s="102"/>
      <c r="D38" s="102"/>
      <c r="E38" s="73" t="s">
        <v>4</v>
      </c>
      <c r="F38" s="102" t="s">
        <v>451</v>
      </c>
      <c r="G38" s="102"/>
      <c r="H38" s="73" t="s">
        <v>5</v>
      </c>
      <c r="I38" s="73">
        <v>78761</v>
      </c>
      <c r="J38" s="73"/>
    </row>
    <row r="39" spans="1:10" s="30" customFormat="1" x14ac:dyDescent="0.25">
      <c r="A39" s="73" t="s">
        <v>12</v>
      </c>
      <c r="B39" s="73"/>
      <c r="C39" s="73" t="s">
        <v>751</v>
      </c>
      <c r="D39" s="73"/>
      <c r="E39" s="73"/>
      <c r="F39" s="73"/>
      <c r="G39" s="73"/>
      <c r="H39" s="73"/>
      <c r="I39" s="73"/>
      <c r="J39" s="73"/>
    </row>
    <row r="40" spans="1:10" s="30" customFormat="1" x14ac:dyDescent="0.25">
      <c r="A40" s="73" t="s">
        <v>7</v>
      </c>
      <c r="B40" s="102" t="s">
        <v>568</v>
      </c>
      <c r="C40" s="102"/>
      <c r="D40" s="102"/>
      <c r="E40" s="73" t="s">
        <v>8</v>
      </c>
      <c r="F40" s="103" t="s">
        <v>752</v>
      </c>
      <c r="G40" s="102"/>
      <c r="H40" s="102"/>
      <c r="I40" s="102"/>
      <c r="J40" s="73"/>
    </row>
    <row r="41" spans="1:10" s="30" customFormat="1" ht="15" customHeight="1" x14ac:dyDescent="0.25">
      <c r="A41" s="73" t="s">
        <v>9</v>
      </c>
      <c r="B41" s="103" t="s">
        <v>575</v>
      </c>
      <c r="C41" s="102"/>
      <c r="D41" s="102"/>
      <c r="E41" s="102"/>
      <c r="F41" s="102"/>
      <c r="G41" s="102"/>
      <c r="H41" s="102"/>
      <c r="I41" s="102"/>
      <c r="J41" s="102"/>
    </row>
    <row r="42" spans="1:10" s="30" customFormat="1" x14ac:dyDescent="0.25">
      <c r="A42" s="72" t="s">
        <v>10</v>
      </c>
      <c r="B42" s="102" t="s">
        <v>496</v>
      </c>
      <c r="C42" s="102"/>
      <c r="D42" s="102"/>
      <c r="E42" s="102"/>
      <c r="F42" s="102"/>
      <c r="G42" s="102"/>
      <c r="H42" s="102"/>
      <c r="I42" s="102"/>
      <c r="J42" s="102"/>
    </row>
    <row r="43" spans="1:10" s="30" customFormat="1" ht="28.7" customHeight="1" x14ac:dyDescent="0.25">
      <c r="A43" s="102" t="s">
        <v>13</v>
      </c>
      <c r="B43" s="102"/>
      <c r="C43" s="104" t="s">
        <v>569</v>
      </c>
      <c r="D43" s="104"/>
      <c r="E43" s="104"/>
      <c r="F43" s="104"/>
      <c r="G43" s="104"/>
      <c r="H43" s="104"/>
      <c r="I43" s="104"/>
      <c r="J43" s="104"/>
    </row>
    <row r="44" spans="1:10" s="30" customFormat="1" x14ac:dyDescent="0.25">
      <c r="A44" s="106" t="s">
        <v>32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s="30" customFormat="1" x14ac:dyDescent="0.25">
      <c r="A54" s="106" t="s">
        <v>32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s="30" customForma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s="30" customFormat="1" x14ac:dyDescent="0.25">
      <c r="A56" s="30" t="s">
        <v>11</v>
      </c>
      <c r="C56" s="100"/>
      <c r="D56" s="100"/>
      <c r="E56" s="100"/>
      <c r="F56" s="100"/>
      <c r="G56" s="100"/>
      <c r="H56" s="100"/>
      <c r="I56" s="100"/>
    </row>
    <row r="57" spans="1:10" s="30" customFormat="1" ht="15" customHeight="1" x14ac:dyDescent="0.25">
      <c r="A57" s="30" t="s">
        <v>2</v>
      </c>
      <c r="C57" s="100"/>
      <c r="D57" s="100"/>
      <c r="E57" s="100"/>
      <c r="F57" s="100"/>
      <c r="G57" s="100"/>
      <c r="H57" s="100"/>
      <c r="I57" s="100"/>
    </row>
    <row r="58" spans="1:10" s="30" customFormat="1" x14ac:dyDescent="0.25">
      <c r="A58" s="30" t="s">
        <v>3</v>
      </c>
      <c r="B58" s="100"/>
      <c r="C58" s="100"/>
      <c r="D58" s="100"/>
      <c r="E58" s="30" t="s">
        <v>4</v>
      </c>
      <c r="F58" s="100"/>
      <c r="G58" s="100"/>
      <c r="H58" s="30" t="s">
        <v>5</v>
      </c>
    </row>
    <row r="59" spans="1:10" s="30" customFormat="1" x14ac:dyDescent="0.25">
      <c r="A59" s="30" t="s">
        <v>12</v>
      </c>
    </row>
    <row r="60" spans="1:10" s="30" customFormat="1" x14ac:dyDescent="0.25">
      <c r="A60" s="30" t="s">
        <v>7</v>
      </c>
      <c r="B60" s="100"/>
      <c r="C60" s="100"/>
      <c r="D60" s="100"/>
      <c r="E60" s="30" t="s">
        <v>8</v>
      </c>
      <c r="F60" s="100"/>
      <c r="G60" s="100"/>
      <c r="H60" s="100"/>
      <c r="I60" s="100"/>
    </row>
    <row r="61" spans="1:10" s="30" customFormat="1" x14ac:dyDescent="0.25">
      <c r="A61" s="30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s="30" customFormat="1" x14ac:dyDescent="0.25">
      <c r="A62" s="30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s="30" customFormat="1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32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32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8">
    <mergeCell ref="C36:I36"/>
    <mergeCell ref="B82:J82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A83:B83"/>
    <mergeCell ref="C83:J83"/>
    <mergeCell ref="C77:I77"/>
    <mergeCell ref="B78:D78"/>
    <mergeCell ref="F78:G78"/>
    <mergeCell ref="B80:D80"/>
    <mergeCell ref="F80:I80"/>
    <mergeCell ref="B81:J81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A44:J45"/>
    <mergeCell ref="C46:I46"/>
    <mergeCell ref="B38:D38"/>
    <mergeCell ref="F38:G38"/>
    <mergeCell ref="B40:D40"/>
    <mergeCell ref="F40:I40"/>
    <mergeCell ref="B41:J41"/>
    <mergeCell ref="B42:J42"/>
    <mergeCell ref="A43:B43"/>
    <mergeCell ref="C43:J43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B12:I12"/>
    <mergeCell ref="B13:I13"/>
    <mergeCell ref="A14:J15"/>
    <mergeCell ref="C16:I16"/>
    <mergeCell ref="C10:I10"/>
    <mergeCell ref="B11:D11"/>
    <mergeCell ref="F11:I11"/>
    <mergeCell ref="C7:J7"/>
    <mergeCell ref="A1:J1"/>
    <mergeCell ref="A2:J2"/>
    <mergeCell ref="A3:J3"/>
    <mergeCell ref="A4:J4"/>
    <mergeCell ref="A6:J6"/>
  </mergeCells>
  <hyperlinks>
    <hyperlink ref="B12" r:id="rId1" xr:uid="{00000000-0004-0000-1000-000000000000}"/>
    <hyperlink ref="F20" r:id="rId2" xr:uid="{00000000-0004-0000-1000-000001000000}"/>
    <hyperlink ref="B21" r:id="rId3" xr:uid="{00000000-0004-0000-1000-000002000000}"/>
    <hyperlink ref="B31" r:id="rId4" xr:uid="{00000000-0004-0000-1000-000003000000}"/>
    <hyperlink ref="F30" r:id="rId5" xr:uid="{00000000-0004-0000-1000-000004000000}"/>
    <hyperlink ref="F40" r:id="rId6" xr:uid="{00000000-0004-0000-1000-000005000000}"/>
    <hyperlink ref="B41" r:id="rId7" xr:uid="{00000000-0004-0000-1000-000006000000}"/>
    <hyperlink ref="F11" r:id="rId8" xr:uid="{00000000-0004-0000-1000-000007000000}"/>
  </hyperlinks>
  <pageMargins left="0.7" right="0.7" top="0.75" bottom="0.75" header="0.3" footer="0.3"/>
  <pageSetup scale="98" orientation="portrait" r:id="rId9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J461"/>
  <sheetViews>
    <sheetView zoomScaleNormal="100" zoomScaleSheetLayoutView="150" workbookViewId="0">
      <selection activeCell="P19" sqref="P19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553</v>
      </c>
      <c r="D10" s="100"/>
      <c r="E10" s="100"/>
      <c r="F10" s="100"/>
      <c r="G10" s="100"/>
      <c r="H10" s="100"/>
      <c r="I10" s="100"/>
    </row>
    <row r="11" spans="1:10" s="30" customFormat="1" ht="15" customHeight="1" x14ac:dyDescent="0.25">
      <c r="A11" s="30" t="s">
        <v>7</v>
      </c>
      <c r="B11" s="100" t="s">
        <v>554</v>
      </c>
      <c r="C11" s="100"/>
      <c r="D11" s="100"/>
      <c r="E11" s="30" t="s">
        <v>8</v>
      </c>
      <c r="F11" s="105" t="s">
        <v>555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33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263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264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265</v>
      </c>
      <c r="C18" s="100"/>
      <c r="D18" s="100"/>
      <c r="E18" s="30" t="s">
        <v>4</v>
      </c>
      <c r="F18" s="100" t="s">
        <v>266</v>
      </c>
      <c r="G18" s="100"/>
      <c r="H18" s="30" t="s">
        <v>5</v>
      </c>
      <c r="I18" s="30">
        <v>42103</v>
      </c>
    </row>
    <row r="19" spans="1:10" s="30" customFormat="1" x14ac:dyDescent="0.25">
      <c r="A19" s="30" t="s">
        <v>12</v>
      </c>
      <c r="C19" s="30" t="s">
        <v>518</v>
      </c>
    </row>
    <row r="20" spans="1:10" s="30" customFormat="1" x14ac:dyDescent="0.25">
      <c r="A20" s="30" t="s">
        <v>7</v>
      </c>
      <c r="B20" s="100" t="s">
        <v>268</v>
      </c>
      <c r="C20" s="100"/>
      <c r="D20" s="100"/>
      <c r="E20" s="30" t="s">
        <v>8</v>
      </c>
      <c r="F20" s="105" t="s">
        <v>267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663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523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266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33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388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389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390</v>
      </c>
      <c r="C28" s="100"/>
      <c r="D28" s="100"/>
      <c r="E28" s="30" t="s">
        <v>4</v>
      </c>
      <c r="F28" s="100" t="s">
        <v>367</v>
      </c>
      <c r="G28" s="100"/>
      <c r="H28" s="30" t="s">
        <v>5</v>
      </c>
      <c r="I28" s="30">
        <v>43207</v>
      </c>
    </row>
    <row r="29" spans="1:10" s="30" customFormat="1" x14ac:dyDescent="0.25">
      <c r="A29" s="30" t="s">
        <v>12</v>
      </c>
      <c r="C29" s="30" t="s">
        <v>393</v>
      </c>
    </row>
    <row r="30" spans="1:10" s="30" customFormat="1" x14ac:dyDescent="0.25">
      <c r="A30" s="30" t="s">
        <v>7</v>
      </c>
      <c r="B30" s="100" t="s">
        <v>391</v>
      </c>
      <c r="C30" s="100"/>
      <c r="D30" s="100"/>
      <c r="E30" s="30" t="s">
        <v>8</v>
      </c>
      <c r="F30" s="105" t="s">
        <v>392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664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 t="s">
        <v>491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560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33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33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33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33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33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100-000000000000}"/>
    <hyperlink ref="F20" r:id="rId2" xr:uid="{00000000-0004-0000-1100-000001000000}"/>
    <hyperlink ref="B21" r:id="rId3" xr:uid="{00000000-0004-0000-1100-000002000000}"/>
    <hyperlink ref="F11" r:id="rId4" xr:uid="{00000000-0004-0000-1100-000003000000}"/>
    <hyperlink ref="F30" r:id="rId5" xr:uid="{00000000-0004-0000-1100-000004000000}"/>
    <hyperlink ref="B31" r:id="rId6" xr:uid="{00000000-0004-0000-11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J461"/>
  <sheetViews>
    <sheetView zoomScaleNormal="100" zoomScaleSheetLayoutView="150" workbookViewId="0">
      <selection activeCell="O26" sqref="O2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270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272</v>
      </c>
      <c r="C11" s="100"/>
      <c r="D11" s="100"/>
      <c r="E11" s="30" t="s">
        <v>8</v>
      </c>
      <c r="F11" s="105" t="s">
        <v>271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34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40" t="s">
        <v>11</v>
      </c>
      <c r="B16" s="40"/>
      <c r="C16" s="109" t="s">
        <v>269</v>
      </c>
      <c r="D16" s="109"/>
      <c r="E16" s="109"/>
      <c r="F16" s="109"/>
      <c r="G16" s="109"/>
      <c r="H16" s="109"/>
      <c r="I16" s="109"/>
      <c r="J16" s="40"/>
    </row>
    <row r="17" spans="1:10" s="30" customFormat="1" x14ac:dyDescent="0.25">
      <c r="A17" s="40" t="s">
        <v>2</v>
      </c>
      <c r="B17" s="40" t="s">
        <v>273</v>
      </c>
      <c r="C17" s="42"/>
      <c r="D17" s="42"/>
      <c r="E17" s="42"/>
      <c r="F17" s="42"/>
      <c r="G17" s="42"/>
      <c r="H17" s="42"/>
      <c r="I17" s="42"/>
      <c r="J17" s="40"/>
    </row>
    <row r="18" spans="1:10" s="30" customFormat="1" x14ac:dyDescent="0.25">
      <c r="A18" s="40" t="s">
        <v>3</v>
      </c>
      <c r="B18" s="109" t="s">
        <v>274</v>
      </c>
      <c r="C18" s="109"/>
      <c r="D18" s="109"/>
      <c r="E18" s="40" t="s">
        <v>4</v>
      </c>
      <c r="F18" s="109" t="s">
        <v>275</v>
      </c>
      <c r="G18" s="109"/>
      <c r="H18" s="40" t="s">
        <v>5</v>
      </c>
      <c r="I18" s="40">
        <v>70507</v>
      </c>
      <c r="J18" s="40"/>
    </row>
    <row r="19" spans="1:10" s="30" customFormat="1" x14ac:dyDescent="0.25">
      <c r="A19" s="40" t="s">
        <v>12</v>
      </c>
      <c r="B19" s="40"/>
      <c r="C19" s="40" t="s">
        <v>744</v>
      </c>
      <c r="D19" s="40"/>
      <c r="E19" s="40"/>
      <c r="F19" s="40"/>
      <c r="G19" s="40"/>
      <c r="H19" s="40"/>
      <c r="I19" s="40"/>
      <c r="J19" s="40"/>
    </row>
    <row r="20" spans="1:10" s="30" customFormat="1" x14ac:dyDescent="0.25">
      <c r="A20" s="40" t="s">
        <v>7</v>
      </c>
      <c r="B20" s="109" t="s">
        <v>277</v>
      </c>
      <c r="C20" s="109"/>
      <c r="D20" s="109"/>
      <c r="E20" s="40" t="s">
        <v>8</v>
      </c>
      <c r="F20" s="110" t="s">
        <v>745</v>
      </c>
      <c r="G20" s="109"/>
      <c r="H20" s="109"/>
      <c r="I20" s="109"/>
      <c r="J20" s="40"/>
    </row>
    <row r="21" spans="1:10" s="30" customFormat="1" x14ac:dyDescent="0.25">
      <c r="A21" s="40" t="s">
        <v>9</v>
      </c>
      <c r="B21" s="110" t="s">
        <v>665</v>
      </c>
      <c r="C21" s="109"/>
      <c r="D21" s="109"/>
      <c r="E21" s="109"/>
      <c r="F21" s="109"/>
      <c r="G21" s="109"/>
      <c r="H21" s="109"/>
      <c r="I21" s="109"/>
      <c r="J21" s="109"/>
    </row>
    <row r="22" spans="1:10" s="30" customFormat="1" x14ac:dyDescent="0.25">
      <c r="A22" s="43" t="s">
        <v>10</v>
      </c>
      <c r="B22" s="109" t="s">
        <v>528</v>
      </c>
      <c r="C22" s="109"/>
      <c r="D22" s="109"/>
      <c r="E22" s="109"/>
      <c r="F22" s="109"/>
      <c r="G22" s="109"/>
      <c r="H22" s="109"/>
      <c r="I22" s="109"/>
      <c r="J22" s="109"/>
    </row>
    <row r="23" spans="1:10" s="30" customFormat="1" ht="28.7" customHeight="1" x14ac:dyDescent="0.25">
      <c r="A23" s="109" t="s">
        <v>13</v>
      </c>
      <c r="B23" s="109"/>
      <c r="C23" s="113" t="s">
        <v>276</v>
      </c>
      <c r="D23" s="113"/>
      <c r="E23" s="113"/>
      <c r="F23" s="113"/>
      <c r="G23" s="113"/>
      <c r="H23" s="113"/>
      <c r="I23" s="113"/>
      <c r="J23" s="113"/>
    </row>
    <row r="24" spans="1:10" s="30" customFormat="1" x14ac:dyDescent="0.25">
      <c r="A24" s="106" t="s">
        <v>34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278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279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280</v>
      </c>
      <c r="C28" s="100"/>
      <c r="D28" s="100"/>
      <c r="E28" s="30" t="s">
        <v>4</v>
      </c>
      <c r="F28" s="100" t="s">
        <v>275</v>
      </c>
      <c r="G28" s="100"/>
      <c r="H28" s="30" t="s">
        <v>5</v>
      </c>
      <c r="I28" s="30">
        <v>70815</v>
      </c>
    </row>
    <row r="29" spans="1:10" s="30" customFormat="1" x14ac:dyDescent="0.25">
      <c r="A29" s="30" t="s">
        <v>12</v>
      </c>
      <c r="C29" s="30" t="s">
        <v>282</v>
      </c>
    </row>
    <row r="30" spans="1:10" s="30" customFormat="1" x14ac:dyDescent="0.25">
      <c r="A30" s="30" t="s">
        <v>7</v>
      </c>
      <c r="B30" s="100" t="s">
        <v>281</v>
      </c>
      <c r="C30" s="100"/>
      <c r="D30" s="100"/>
      <c r="E30" s="30" t="s">
        <v>8</v>
      </c>
      <c r="F30" s="105" t="s">
        <v>283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666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 t="s">
        <v>525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276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34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34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34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34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34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B18:D18"/>
    <mergeCell ref="F18:G18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200-000000000000}"/>
    <hyperlink ref="F11" r:id="rId2" xr:uid="{00000000-0004-0000-1200-000001000000}"/>
    <hyperlink ref="B31" r:id="rId3" xr:uid="{00000000-0004-0000-1200-000002000000}"/>
    <hyperlink ref="F30" r:id="rId4" xr:uid="{00000000-0004-0000-1200-000003000000}"/>
    <hyperlink ref="B21" r:id="rId5" xr:uid="{00000000-0004-0000-1200-000004000000}"/>
    <hyperlink ref="F20" r:id="rId6" xr:uid="{00000000-0004-0000-12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421"/>
  <sheetViews>
    <sheetView topLeftCell="A4" zoomScaleNormal="100" zoomScaleSheetLayoutView="150" workbookViewId="0">
      <selection activeCell="B11" sqref="B11:D11"/>
    </sheetView>
  </sheetViews>
  <sheetFormatPr defaultRowHeight="15" x14ac:dyDescent="0.25"/>
  <cols>
    <col min="2" max="2" width="10.5703125" customWidth="1"/>
    <col min="3" max="3" width="8.28515625" customWidth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83" t="s">
        <v>1</v>
      </c>
      <c r="B7" s="83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83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82" t="s">
        <v>3</v>
      </c>
      <c r="B9" s="100" t="s">
        <v>130</v>
      </c>
      <c r="C9" s="100"/>
      <c r="D9" s="100"/>
      <c r="E9" s="82" t="s">
        <v>4</v>
      </c>
      <c r="F9" s="100" t="s">
        <v>131</v>
      </c>
      <c r="G9" s="100"/>
      <c r="H9" s="82" t="s">
        <v>5</v>
      </c>
      <c r="I9" s="82">
        <v>32218</v>
      </c>
      <c r="J9" s="82"/>
    </row>
    <row r="10" spans="1:10" x14ac:dyDescent="0.25">
      <c r="A10" s="82" t="s">
        <v>6</v>
      </c>
      <c r="B10" s="82"/>
      <c r="C10" s="102" t="s">
        <v>439</v>
      </c>
      <c r="D10" s="102"/>
      <c r="E10" s="102"/>
      <c r="F10" s="102"/>
      <c r="G10" s="102"/>
      <c r="H10" s="102"/>
      <c r="I10" s="102"/>
      <c r="J10" s="82"/>
    </row>
    <row r="11" spans="1:10" x14ac:dyDescent="0.25">
      <c r="A11" s="82" t="s">
        <v>7</v>
      </c>
      <c r="B11" s="102" t="s">
        <v>565</v>
      </c>
      <c r="C11" s="102"/>
      <c r="D11" s="102"/>
      <c r="E11" s="82" t="s">
        <v>8</v>
      </c>
      <c r="F11" s="105" t="s">
        <v>815</v>
      </c>
      <c r="G11" s="100"/>
      <c r="H11" s="100"/>
      <c r="I11" s="100"/>
      <c r="J11" s="82"/>
    </row>
    <row r="12" spans="1:10" x14ac:dyDescent="0.25">
      <c r="A12" s="82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82"/>
    </row>
    <row r="13" spans="1:10" x14ac:dyDescent="0.25">
      <c r="A13" s="82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82"/>
    </row>
    <row r="14" spans="1:10" ht="15" customHeight="1" x14ac:dyDescent="0.25">
      <c r="A14" s="106" t="s">
        <v>701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56" t="s">
        <v>11</v>
      </c>
      <c r="B16" s="56"/>
      <c r="C16" s="102" t="s">
        <v>476</v>
      </c>
      <c r="D16" s="102"/>
      <c r="E16" s="102"/>
      <c r="F16" s="102"/>
      <c r="G16" s="102"/>
      <c r="H16" s="102"/>
      <c r="I16" s="102"/>
      <c r="J16" s="56"/>
    </row>
    <row r="17" spans="1:10" x14ac:dyDescent="0.25">
      <c r="A17" s="56" t="s">
        <v>2</v>
      </c>
      <c r="B17" s="76" t="s">
        <v>477</v>
      </c>
      <c r="C17" s="77"/>
      <c r="D17" s="77"/>
      <c r="E17" s="77"/>
      <c r="F17" s="77"/>
      <c r="G17" s="77"/>
      <c r="H17" s="77"/>
      <c r="I17" s="77"/>
      <c r="J17" s="56"/>
    </row>
    <row r="18" spans="1:10" x14ac:dyDescent="0.25">
      <c r="A18" s="56" t="s">
        <v>3</v>
      </c>
      <c r="B18" s="102" t="s">
        <v>213</v>
      </c>
      <c r="C18" s="102"/>
      <c r="D18" s="102"/>
      <c r="E18" s="56" t="s">
        <v>4</v>
      </c>
      <c r="F18" s="102" t="s">
        <v>214</v>
      </c>
      <c r="G18" s="102"/>
      <c r="H18" s="56" t="s">
        <v>5</v>
      </c>
      <c r="I18" s="56">
        <v>30741</v>
      </c>
      <c r="J18" s="56"/>
    </row>
    <row r="19" spans="1:10" x14ac:dyDescent="0.25">
      <c r="A19" s="56" t="s">
        <v>12</v>
      </c>
      <c r="B19" s="56"/>
      <c r="C19" s="56" t="s">
        <v>781</v>
      </c>
      <c r="D19" s="56"/>
      <c r="E19" s="56"/>
      <c r="F19" s="56"/>
      <c r="G19" s="56"/>
      <c r="H19" s="56"/>
      <c r="I19" s="56"/>
      <c r="J19" s="56"/>
    </row>
    <row r="20" spans="1:10" x14ac:dyDescent="0.25">
      <c r="A20" s="56" t="s">
        <v>7</v>
      </c>
      <c r="B20" s="102" t="s">
        <v>215</v>
      </c>
      <c r="C20" s="102"/>
      <c r="D20" s="102"/>
      <c r="E20" s="56" t="s">
        <v>8</v>
      </c>
      <c r="F20" s="103" t="s">
        <v>763</v>
      </c>
      <c r="G20" s="102"/>
      <c r="H20" s="102"/>
      <c r="I20" s="102"/>
      <c r="J20" s="56"/>
    </row>
    <row r="21" spans="1:10" x14ac:dyDescent="0.25">
      <c r="A21" s="56" t="s">
        <v>9</v>
      </c>
      <c r="B21" s="103" t="s">
        <v>575</v>
      </c>
      <c r="C21" s="102"/>
      <c r="D21" s="102"/>
      <c r="E21" s="102"/>
      <c r="F21" s="102"/>
      <c r="G21" s="102"/>
      <c r="H21" s="102"/>
      <c r="I21" s="102"/>
      <c r="J21" s="102"/>
    </row>
    <row r="22" spans="1:10" x14ac:dyDescent="0.25">
      <c r="A22" s="55" t="s">
        <v>10</v>
      </c>
      <c r="B22" s="102" t="s">
        <v>494</v>
      </c>
      <c r="C22" s="102"/>
      <c r="D22" s="102"/>
      <c r="E22" s="102"/>
      <c r="F22" s="102"/>
      <c r="G22" s="102"/>
      <c r="H22" s="102"/>
      <c r="I22" s="102"/>
      <c r="J22" s="102"/>
    </row>
    <row r="23" spans="1:10" ht="28.7" customHeight="1" x14ac:dyDescent="0.25">
      <c r="A23" s="102" t="s">
        <v>13</v>
      </c>
      <c r="B23" s="102"/>
      <c r="C23" s="104" t="s">
        <v>782</v>
      </c>
      <c r="D23" s="104"/>
      <c r="E23" s="104"/>
      <c r="F23" s="104"/>
      <c r="G23" s="104"/>
      <c r="H23" s="104"/>
      <c r="I23" s="104"/>
      <c r="J23" s="104"/>
    </row>
    <row r="24" spans="1:10" x14ac:dyDescent="0.25">
      <c r="A24" s="106" t="s">
        <v>701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74" t="s">
        <v>11</v>
      </c>
      <c r="B26" s="76"/>
      <c r="C26" s="102" t="s">
        <v>806</v>
      </c>
      <c r="D26" s="102"/>
      <c r="E26" s="102"/>
      <c r="F26" s="102"/>
      <c r="G26" s="102"/>
      <c r="H26" s="102"/>
      <c r="I26" s="102"/>
      <c r="J26" s="74"/>
    </row>
    <row r="27" spans="1:10" x14ac:dyDescent="0.25">
      <c r="A27" s="74" t="s">
        <v>2</v>
      </c>
      <c r="B27" s="76" t="s">
        <v>807</v>
      </c>
      <c r="C27" s="77"/>
      <c r="D27" s="77"/>
      <c r="E27" s="77"/>
      <c r="F27" s="77"/>
      <c r="G27" s="77"/>
      <c r="H27" s="77"/>
      <c r="I27" s="77"/>
      <c r="J27" s="74"/>
    </row>
    <row r="28" spans="1:10" x14ac:dyDescent="0.25">
      <c r="A28" s="74" t="s">
        <v>3</v>
      </c>
      <c r="B28" s="102" t="s">
        <v>808</v>
      </c>
      <c r="C28" s="102"/>
      <c r="D28" s="102"/>
      <c r="E28" s="76" t="s">
        <v>4</v>
      </c>
      <c r="F28" s="102" t="s">
        <v>809</v>
      </c>
      <c r="G28" s="102"/>
      <c r="H28" s="76" t="s">
        <v>5</v>
      </c>
      <c r="I28" s="76">
        <v>36117</v>
      </c>
      <c r="J28" s="74"/>
    </row>
    <row r="29" spans="1:10" x14ac:dyDescent="0.25">
      <c r="A29" s="74" t="s">
        <v>12</v>
      </c>
      <c r="B29" s="76"/>
      <c r="C29" s="76" t="s">
        <v>810</v>
      </c>
      <c r="D29" s="76"/>
      <c r="E29" s="76"/>
      <c r="F29" s="76"/>
      <c r="G29" s="76"/>
      <c r="H29" s="76"/>
      <c r="I29" s="76"/>
      <c r="J29" s="74"/>
    </row>
    <row r="30" spans="1:10" x14ac:dyDescent="0.25">
      <c r="A30" s="74" t="s">
        <v>7</v>
      </c>
      <c r="B30" s="102" t="s">
        <v>811</v>
      </c>
      <c r="C30" s="102"/>
      <c r="D30" s="102"/>
      <c r="E30" s="74" t="s">
        <v>8</v>
      </c>
      <c r="F30" s="105" t="s">
        <v>812</v>
      </c>
      <c r="G30" s="100"/>
      <c r="H30" s="100"/>
      <c r="I30" s="100"/>
      <c r="J30" s="74"/>
    </row>
    <row r="31" spans="1:10" x14ac:dyDescent="0.25">
      <c r="A31" s="74" t="s">
        <v>9</v>
      </c>
      <c r="B31" s="105" t="s">
        <v>813</v>
      </c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74" t="s">
        <v>10</v>
      </c>
      <c r="B32" s="102" t="s">
        <v>814</v>
      </c>
      <c r="C32" s="102"/>
      <c r="D32" s="102"/>
      <c r="E32" s="102"/>
      <c r="F32" s="102"/>
      <c r="G32" s="102"/>
      <c r="H32" s="102"/>
      <c r="I32" s="102"/>
      <c r="J32" s="102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701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t="s">
        <v>3</v>
      </c>
      <c r="B38" s="100"/>
      <c r="C38" s="100"/>
      <c r="D38" s="100"/>
      <c r="E38" t="s">
        <v>4</v>
      </c>
      <c r="F38" s="100"/>
      <c r="G38" s="10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100"/>
      <c r="C40" s="100"/>
      <c r="D40" s="100"/>
      <c r="E40" t="s">
        <v>8</v>
      </c>
      <c r="F40" s="100"/>
      <c r="G40" s="100"/>
      <c r="H40" s="100"/>
      <c r="I40" s="100"/>
    </row>
    <row r="41" spans="1:10" ht="15" customHeight="1" x14ac:dyDescent="0.25">
      <c r="A4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52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</sheetData>
  <mergeCells count="45">
    <mergeCell ref="B11:D11"/>
    <mergeCell ref="F11:I11"/>
    <mergeCell ref="C7:J7"/>
    <mergeCell ref="B8:J8"/>
    <mergeCell ref="B9:D9"/>
    <mergeCell ref="F9:G9"/>
    <mergeCell ref="C10:I10"/>
    <mergeCell ref="A1:J1"/>
    <mergeCell ref="A2:J2"/>
    <mergeCell ref="A3:J3"/>
    <mergeCell ref="A4:J4"/>
    <mergeCell ref="A6:J6"/>
    <mergeCell ref="B12:I12"/>
    <mergeCell ref="B13:I13"/>
    <mergeCell ref="C36:I36"/>
    <mergeCell ref="A33:B33"/>
    <mergeCell ref="C33:J33"/>
    <mergeCell ref="A34:J35"/>
    <mergeCell ref="B28:D28"/>
    <mergeCell ref="F28:G28"/>
    <mergeCell ref="B30:D30"/>
    <mergeCell ref="F30:I30"/>
    <mergeCell ref="B31:J31"/>
    <mergeCell ref="B32:J32"/>
    <mergeCell ref="A14:J15"/>
    <mergeCell ref="A24:J25"/>
    <mergeCell ref="C16:I16"/>
    <mergeCell ref="F18:G18"/>
    <mergeCell ref="C26:I26"/>
    <mergeCell ref="B18:D18"/>
    <mergeCell ref="B20:D20"/>
    <mergeCell ref="F20:I20"/>
    <mergeCell ref="A23:B23"/>
    <mergeCell ref="C23:J23"/>
    <mergeCell ref="B21:J21"/>
    <mergeCell ref="B22:J22"/>
    <mergeCell ref="B41:J41"/>
    <mergeCell ref="B42:J42"/>
    <mergeCell ref="A43:B43"/>
    <mergeCell ref="C43:J43"/>
    <mergeCell ref="C37:I37"/>
    <mergeCell ref="B38:D38"/>
    <mergeCell ref="F38:G38"/>
    <mergeCell ref="B40:D40"/>
    <mergeCell ref="F40:I40"/>
  </mergeCells>
  <hyperlinks>
    <hyperlink ref="F20" r:id="rId1" xr:uid="{00000000-0004-0000-0100-000000000000}"/>
    <hyperlink ref="B21" r:id="rId2" xr:uid="{00000000-0004-0000-0100-000001000000}"/>
    <hyperlink ref="F30" r:id="rId3" xr:uid="{00000000-0004-0000-0100-000002000000}"/>
    <hyperlink ref="B31" r:id="rId4" xr:uid="{00000000-0004-0000-0100-000003000000}"/>
    <hyperlink ref="B12" r:id="rId5" xr:uid="{00000000-0004-0000-0100-000004000000}"/>
    <hyperlink ref="F11" r:id="rId6" xr:uid="{00000000-0004-0000-01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J461"/>
  <sheetViews>
    <sheetView zoomScaleNormal="100" zoomScaleSheetLayoutView="150" workbookViewId="0">
      <selection activeCell="Q21" sqref="Q2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  <c r="J9" s="30"/>
    </row>
    <row r="10" spans="1:10" x14ac:dyDescent="0.25">
      <c r="A10" s="30" t="s">
        <v>6</v>
      </c>
      <c r="B10" s="30"/>
      <c r="C10" s="100" t="s">
        <v>285</v>
      </c>
      <c r="D10" s="100"/>
      <c r="E10" s="100"/>
      <c r="F10" s="100"/>
      <c r="G10" s="100"/>
      <c r="H10" s="100"/>
      <c r="I10" s="100"/>
      <c r="J10" s="30"/>
    </row>
    <row r="11" spans="1:10" x14ac:dyDescent="0.25">
      <c r="A11" s="30" t="s">
        <v>7</v>
      </c>
      <c r="B11" s="100" t="s">
        <v>284</v>
      </c>
      <c r="C11" s="100"/>
      <c r="D11" s="100"/>
      <c r="E11" s="30" t="s">
        <v>8</v>
      </c>
      <c r="F11" s="105" t="s">
        <v>286</v>
      </c>
      <c r="G11" s="100"/>
      <c r="H11" s="100"/>
      <c r="I11" s="100"/>
      <c r="J11" s="30"/>
    </row>
    <row r="12" spans="1:10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30"/>
    </row>
    <row r="13" spans="1:10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30"/>
    </row>
    <row r="14" spans="1:10" ht="15" customHeight="1" x14ac:dyDescent="0.25">
      <c r="A14" s="106" t="s">
        <v>35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40" t="s">
        <v>11</v>
      </c>
      <c r="B16" s="40"/>
      <c r="C16" s="109" t="s">
        <v>405</v>
      </c>
      <c r="D16" s="109"/>
      <c r="E16" s="109"/>
      <c r="F16" s="109"/>
      <c r="G16" s="109"/>
      <c r="H16" s="109"/>
      <c r="I16" s="109"/>
      <c r="J16" s="40"/>
    </row>
    <row r="17" spans="1:10" x14ac:dyDescent="0.25">
      <c r="A17" s="40" t="s">
        <v>2</v>
      </c>
      <c r="B17" s="40" t="s">
        <v>406</v>
      </c>
      <c r="C17" s="42"/>
      <c r="D17" s="42"/>
      <c r="E17" s="42"/>
      <c r="F17" s="42"/>
      <c r="G17" s="42"/>
      <c r="H17" s="42"/>
      <c r="I17" s="42"/>
      <c r="J17" s="40"/>
    </row>
    <row r="18" spans="1:10" x14ac:dyDescent="0.25">
      <c r="A18" s="40" t="s">
        <v>3</v>
      </c>
      <c r="B18" s="109" t="s">
        <v>407</v>
      </c>
      <c r="C18" s="109"/>
      <c r="D18" s="109"/>
      <c r="E18" s="40" t="s">
        <v>4</v>
      </c>
      <c r="F18" s="109" t="s">
        <v>408</v>
      </c>
      <c r="G18" s="109"/>
      <c r="H18" s="40" t="s">
        <v>5</v>
      </c>
      <c r="I18" s="40">
        <v>17070</v>
      </c>
      <c r="J18" s="40"/>
    </row>
    <row r="19" spans="1:10" x14ac:dyDescent="0.25">
      <c r="A19" s="40" t="s">
        <v>12</v>
      </c>
      <c r="B19" s="40"/>
      <c r="C19" s="40" t="s">
        <v>411</v>
      </c>
      <c r="D19" s="40"/>
      <c r="E19" s="40"/>
      <c r="F19" s="40"/>
      <c r="G19" s="40"/>
      <c r="H19" s="40"/>
      <c r="I19" s="40"/>
      <c r="J19" s="40"/>
    </row>
    <row r="20" spans="1:10" x14ac:dyDescent="0.25">
      <c r="A20" s="40" t="s">
        <v>7</v>
      </c>
      <c r="B20" s="109" t="s">
        <v>409</v>
      </c>
      <c r="C20" s="109"/>
      <c r="D20" s="109"/>
      <c r="E20" s="40" t="s">
        <v>8</v>
      </c>
      <c r="F20" s="110" t="s">
        <v>542</v>
      </c>
      <c r="G20" s="109"/>
      <c r="H20" s="109"/>
      <c r="I20" s="109"/>
      <c r="J20" s="40"/>
    </row>
    <row r="21" spans="1:10" x14ac:dyDescent="0.25">
      <c r="A21" s="40" t="s">
        <v>9</v>
      </c>
      <c r="B21" s="110" t="s">
        <v>583</v>
      </c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43" t="s">
        <v>10</v>
      </c>
      <c r="B22" s="109" t="s">
        <v>480</v>
      </c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9" t="s">
        <v>13</v>
      </c>
      <c r="B23" s="109"/>
      <c r="C23" s="113" t="s">
        <v>746</v>
      </c>
      <c r="D23" s="113"/>
      <c r="E23" s="113"/>
      <c r="F23" s="113"/>
      <c r="G23" s="113"/>
      <c r="H23" s="113"/>
      <c r="I23" s="113"/>
      <c r="J23" s="113"/>
    </row>
    <row r="24" spans="1:10" ht="15" customHeight="1" x14ac:dyDescent="0.25">
      <c r="A24" s="106" t="s">
        <v>35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30" t="s">
        <v>11</v>
      </c>
      <c r="B26" s="30"/>
      <c r="C26" s="100"/>
      <c r="D26" s="100"/>
      <c r="E26" s="100"/>
      <c r="F26" s="100"/>
      <c r="G26" s="100"/>
      <c r="H26" s="100"/>
      <c r="I26" s="100"/>
      <c r="J26" s="30"/>
    </row>
    <row r="27" spans="1:10" x14ac:dyDescent="0.25">
      <c r="A27" s="30" t="s">
        <v>2</v>
      </c>
      <c r="B27" s="30"/>
      <c r="C27" s="31"/>
      <c r="D27" s="31"/>
      <c r="E27" s="31"/>
      <c r="F27" s="31"/>
      <c r="G27" s="31"/>
      <c r="H27" s="31"/>
      <c r="I27" s="31"/>
      <c r="J27" s="30"/>
    </row>
    <row r="28" spans="1:10" x14ac:dyDescent="0.25">
      <c r="A28" s="30" t="s">
        <v>3</v>
      </c>
      <c r="B28" s="100" t="s">
        <v>481</v>
      </c>
      <c r="C28" s="100"/>
      <c r="D28" s="100"/>
      <c r="E28" s="30" t="s">
        <v>4</v>
      </c>
      <c r="F28" s="100"/>
      <c r="G28" s="100"/>
      <c r="H28" s="73" t="s">
        <v>5</v>
      </c>
      <c r="I28" s="24"/>
      <c r="J28" s="30"/>
    </row>
    <row r="29" spans="1:10" x14ac:dyDescent="0.25">
      <c r="A29" s="30" t="s">
        <v>12</v>
      </c>
      <c r="B29" s="30"/>
      <c r="C29" s="30"/>
      <c r="D29" s="30"/>
      <c r="E29" s="30"/>
      <c r="F29" s="30"/>
      <c r="G29" s="30"/>
      <c r="H29" s="30"/>
      <c r="I29" s="30"/>
      <c r="J29" s="30"/>
    </row>
    <row r="30" spans="1:10" x14ac:dyDescent="0.25">
      <c r="A30" s="30" t="s">
        <v>7</v>
      </c>
      <c r="B30" s="100"/>
      <c r="C30" s="100"/>
      <c r="D30" s="100"/>
      <c r="E30" s="30" t="s">
        <v>8</v>
      </c>
      <c r="F30" s="105"/>
      <c r="G30" s="100"/>
      <c r="H30" s="100"/>
      <c r="I30" s="100"/>
      <c r="J30" s="30"/>
    </row>
    <row r="31" spans="1:10" x14ac:dyDescent="0.25">
      <c r="A31" s="30" t="s">
        <v>9</v>
      </c>
      <c r="B31" s="105"/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33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ht="15" customHeight="1" x14ac:dyDescent="0.25">
      <c r="A34" s="106" t="s">
        <v>35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30" t="s">
        <v>11</v>
      </c>
      <c r="B36" s="30"/>
      <c r="C36" s="100"/>
      <c r="D36" s="100"/>
      <c r="E36" s="100"/>
      <c r="F36" s="100"/>
      <c r="G36" s="100"/>
      <c r="H36" s="100"/>
      <c r="I36" s="100"/>
      <c r="J36" s="30"/>
    </row>
    <row r="37" spans="1:10" x14ac:dyDescent="0.25">
      <c r="A37" s="30" t="s">
        <v>2</v>
      </c>
      <c r="B37" s="30"/>
      <c r="C37" s="100"/>
      <c r="D37" s="100"/>
      <c r="E37" s="100"/>
      <c r="F37" s="100"/>
      <c r="G37" s="100"/>
      <c r="H37" s="100"/>
      <c r="I37" s="100"/>
      <c r="J37" s="30"/>
    </row>
    <row r="38" spans="1:10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  <c r="I38" s="30"/>
      <c r="J38" s="30"/>
    </row>
    <row r="39" spans="1:10" x14ac:dyDescent="0.25">
      <c r="A39" s="30" t="s">
        <v>12</v>
      </c>
      <c r="B39" s="30"/>
      <c r="C39" s="30"/>
      <c r="D39" s="30"/>
      <c r="E39" s="30"/>
      <c r="F39" s="30"/>
      <c r="G39" s="30"/>
      <c r="H39" s="30"/>
      <c r="I39" s="30"/>
      <c r="J39" s="30"/>
    </row>
    <row r="40" spans="1:10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  <c r="J40" s="30"/>
    </row>
    <row r="41" spans="1:10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35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35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35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35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B18:D18"/>
    <mergeCell ref="F18:G18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300-000000000000}"/>
    <hyperlink ref="F11" r:id="rId2" xr:uid="{00000000-0004-0000-1300-000001000000}"/>
    <hyperlink ref="B21" r:id="rId3" xr:uid="{00000000-0004-0000-1300-000002000000}"/>
    <hyperlink ref="F20" r:id="rId4" xr:uid="{00000000-0004-0000-13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J461"/>
  <sheetViews>
    <sheetView zoomScaleNormal="100" zoomScaleSheetLayoutView="150" workbookViewId="0">
      <selection activeCell="Q24" sqref="Q2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42" t="s">
        <v>1</v>
      </c>
      <c r="B7" s="42"/>
      <c r="C7" s="113" t="s">
        <v>128</v>
      </c>
      <c r="D7" s="113"/>
      <c r="E7" s="113"/>
      <c r="F7" s="113"/>
      <c r="G7" s="113"/>
      <c r="H7" s="113"/>
      <c r="I7" s="113"/>
      <c r="J7" s="113"/>
    </row>
    <row r="8" spans="1:10" x14ac:dyDescent="0.25">
      <c r="A8" s="42" t="s">
        <v>2</v>
      </c>
      <c r="B8" s="113" t="s">
        <v>129</v>
      </c>
      <c r="C8" s="113"/>
      <c r="D8" s="113"/>
      <c r="E8" s="113"/>
      <c r="F8" s="113"/>
      <c r="G8" s="113"/>
      <c r="H8" s="113"/>
      <c r="I8" s="113"/>
      <c r="J8" s="113"/>
    </row>
    <row r="9" spans="1:10" x14ac:dyDescent="0.25">
      <c r="A9" s="40" t="s">
        <v>3</v>
      </c>
      <c r="B9" s="109" t="s">
        <v>130</v>
      </c>
      <c r="C9" s="109"/>
      <c r="D9" s="109"/>
      <c r="E9" s="40" t="s">
        <v>4</v>
      </c>
      <c r="F9" s="109" t="s">
        <v>131</v>
      </c>
      <c r="G9" s="109"/>
      <c r="H9" s="40" t="s">
        <v>5</v>
      </c>
      <c r="I9" s="40">
        <v>32218</v>
      </c>
      <c r="J9" s="40"/>
    </row>
    <row r="10" spans="1:10" x14ac:dyDescent="0.25">
      <c r="A10" s="40" t="s">
        <v>6</v>
      </c>
      <c r="B10" s="40"/>
      <c r="C10" s="109" t="s">
        <v>747</v>
      </c>
      <c r="D10" s="109"/>
      <c r="E10" s="109"/>
      <c r="F10" s="109"/>
      <c r="G10" s="109"/>
      <c r="H10" s="109"/>
      <c r="I10" s="109"/>
      <c r="J10" s="40"/>
    </row>
    <row r="11" spans="1:10" x14ac:dyDescent="0.25">
      <c r="A11" s="40" t="s">
        <v>7</v>
      </c>
      <c r="B11" s="109" t="s">
        <v>748</v>
      </c>
      <c r="C11" s="109"/>
      <c r="D11" s="109"/>
      <c r="E11" s="40" t="s">
        <v>8</v>
      </c>
      <c r="F11" s="110" t="s">
        <v>749</v>
      </c>
      <c r="G11" s="109"/>
      <c r="H11" s="109"/>
      <c r="I11" s="109"/>
      <c r="J11" s="40"/>
    </row>
    <row r="12" spans="1:10" x14ac:dyDescent="0.25">
      <c r="A12" s="40" t="s">
        <v>9</v>
      </c>
      <c r="B12" s="110" t="s">
        <v>132</v>
      </c>
      <c r="C12" s="109"/>
      <c r="D12" s="109"/>
      <c r="E12" s="109"/>
      <c r="F12" s="109"/>
      <c r="G12" s="109"/>
      <c r="H12" s="109"/>
      <c r="I12" s="109"/>
      <c r="J12" s="40"/>
    </row>
    <row r="13" spans="1:10" x14ac:dyDescent="0.25">
      <c r="A13" s="40" t="s">
        <v>10</v>
      </c>
      <c r="B13" s="109" t="s">
        <v>141</v>
      </c>
      <c r="C13" s="109"/>
      <c r="D13" s="109"/>
      <c r="E13" s="109"/>
      <c r="F13" s="109"/>
      <c r="G13" s="109"/>
      <c r="H13" s="109"/>
      <c r="I13" s="109"/>
      <c r="J13" s="40"/>
    </row>
    <row r="14" spans="1:10" ht="15" customHeight="1" x14ac:dyDescent="0.25">
      <c r="A14" s="106" t="s">
        <v>36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21" t="s">
        <v>11</v>
      </c>
      <c r="B16" s="21"/>
      <c r="C16" s="100" t="s">
        <v>405</v>
      </c>
      <c r="D16" s="100"/>
      <c r="E16" s="100"/>
      <c r="F16" s="100"/>
      <c r="G16" s="100"/>
      <c r="H16" s="100"/>
      <c r="I16" s="100"/>
      <c r="J16" s="21"/>
    </row>
    <row r="17" spans="1:10" x14ac:dyDescent="0.25">
      <c r="A17" s="21" t="s">
        <v>2</v>
      </c>
      <c r="B17" s="21" t="s">
        <v>406</v>
      </c>
      <c r="C17" s="22"/>
      <c r="D17" s="22"/>
      <c r="E17" s="22"/>
      <c r="F17" s="22"/>
      <c r="G17" s="22"/>
      <c r="H17" s="22"/>
      <c r="I17" s="22"/>
      <c r="J17" s="21"/>
    </row>
    <row r="18" spans="1:10" x14ac:dyDescent="0.25">
      <c r="A18" s="21" t="s">
        <v>3</v>
      </c>
      <c r="B18" s="100" t="s">
        <v>407</v>
      </c>
      <c r="C18" s="100"/>
      <c r="D18" s="100"/>
      <c r="E18" s="21" t="s">
        <v>4</v>
      </c>
      <c r="F18" s="100" t="s">
        <v>408</v>
      </c>
      <c r="G18" s="100"/>
      <c r="H18" s="21" t="s">
        <v>5</v>
      </c>
      <c r="I18" s="21">
        <v>17070</v>
      </c>
      <c r="J18" s="21"/>
    </row>
    <row r="19" spans="1:10" x14ac:dyDescent="0.25">
      <c r="A19" s="21" t="s">
        <v>12</v>
      </c>
      <c r="B19" s="21"/>
      <c r="C19" s="21" t="s">
        <v>411</v>
      </c>
      <c r="D19" s="21"/>
      <c r="E19" s="21"/>
      <c r="F19" s="21"/>
      <c r="G19" s="21"/>
      <c r="H19" s="21"/>
      <c r="I19" s="21"/>
      <c r="J19" s="21"/>
    </row>
    <row r="20" spans="1:10" x14ac:dyDescent="0.25">
      <c r="A20" s="21" t="s">
        <v>7</v>
      </c>
      <c r="B20" s="100" t="s">
        <v>409</v>
      </c>
      <c r="C20" s="100"/>
      <c r="D20" s="100"/>
      <c r="E20" s="21" t="s">
        <v>8</v>
      </c>
      <c r="F20" s="105" t="s">
        <v>542</v>
      </c>
      <c r="G20" s="100"/>
      <c r="H20" s="100"/>
      <c r="I20" s="100"/>
      <c r="J20" s="21"/>
    </row>
    <row r="21" spans="1:10" x14ac:dyDescent="0.25">
      <c r="A21" s="21" t="s">
        <v>9</v>
      </c>
      <c r="B21" s="105" t="s">
        <v>583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33" t="s">
        <v>10</v>
      </c>
      <c r="B22" s="100" t="s">
        <v>480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298</v>
      </c>
      <c r="D23" s="101"/>
      <c r="E23" s="101"/>
      <c r="F23" s="101"/>
      <c r="G23" s="101"/>
      <c r="H23" s="101"/>
      <c r="I23" s="101"/>
      <c r="J23" s="101"/>
    </row>
    <row r="24" spans="1:10" x14ac:dyDescent="0.25">
      <c r="A24" s="106" t="s">
        <v>36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1" t="s">
        <v>11</v>
      </c>
      <c r="C26" s="100"/>
      <c r="D26" s="100"/>
      <c r="E26" s="100"/>
      <c r="F26" s="100"/>
      <c r="G26" s="100"/>
      <c r="H26" s="100"/>
      <c r="I26" s="100"/>
    </row>
    <row r="27" spans="1:10" x14ac:dyDescent="0.25">
      <c r="A27" s="1" t="s">
        <v>2</v>
      </c>
      <c r="C27" s="100"/>
      <c r="D27" s="100"/>
      <c r="E27" s="100"/>
      <c r="F27" s="100"/>
      <c r="G27" s="100"/>
      <c r="H27" s="100"/>
      <c r="I27" s="100"/>
    </row>
    <row r="28" spans="1:10" x14ac:dyDescent="0.25">
      <c r="A28" s="1" t="s">
        <v>3</v>
      </c>
      <c r="B28" s="100"/>
      <c r="C28" s="100"/>
      <c r="D28" s="100"/>
      <c r="E28" s="1" t="s">
        <v>4</v>
      </c>
      <c r="F28" s="100"/>
      <c r="G28" s="100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0"/>
      <c r="C30" s="100"/>
      <c r="D30" s="100"/>
      <c r="E30" s="1" t="s">
        <v>8</v>
      </c>
      <c r="F30" s="100"/>
      <c r="G30" s="100"/>
      <c r="H30" s="100"/>
      <c r="I30" s="100"/>
    </row>
    <row r="31" spans="1:10" x14ac:dyDescent="0.25">
      <c r="A31" s="1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1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36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36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36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36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36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C7:J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A74:J75"/>
    <mergeCell ref="B60:D60"/>
    <mergeCell ref="F60:I60"/>
    <mergeCell ref="B61:J61"/>
    <mergeCell ref="B62:J62"/>
    <mergeCell ref="A63:B63"/>
    <mergeCell ref="C63:J63"/>
    <mergeCell ref="B70:D70"/>
    <mergeCell ref="F70:I70"/>
    <mergeCell ref="B71:J71"/>
    <mergeCell ref="B72:J72"/>
    <mergeCell ref="A73:B73"/>
    <mergeCell ref="C73:J7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A1:J1"/>
    <mergeCell ref="A2:J2"/>
    <mergeCell ref="A3:J3"/>
    <mergeCell ref="A4:J4"/>
    <mergeCell ref="A6:J6"/>
  </mergeCells>
  <hyperlinks>
    <hyperlink ref="B21" r:id="rId1" xr:uid="{00000000-0004-0000-1400-000000000000}"/>
    <hyperlink ref="F20" r:id="rId2" xr:uid="{00000000-0004-0000-1400-000001000000}"/>
    <hyperlink ref="B12" r:id="rId3" xr:uid="{00000000-0004-0000-1400-000002000000}"/>
    <hyperlink ref="F11" r:id="rId4" xr:uid="{00000000-0004-0000-14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J461"/>
  <sheetViews>
    <sheetView topLeftCell="A40" zoomScaleNormal="100" zoomScaleSheetLayoutView="150" workbookViewId="0">
      <selection activeCell="N56" sqref="N56"/>
    </sheetView>
  </sheetViews>
  <sheetFormatPr defaultColWidth="9.140625" defaultRowHeight="15" x14ac:dyDescent="0.25"/>
  <cols>
    <col min="1" max="8" width="9.140625" style="1"/>
    <col min="9" max="9" width="9.140625" style="23"/>
    <col min="10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23">
        <v>32218</v>
      </c>
    </row>
    <row r="10" spans="1:10" s="30" customFormat="1" x14ac:dyDescent="0.25">
      <c r="A10" s="30" t="s">
        <v>6</v>
      </c>
      <c r="C10" s="100" t="s">
        <v>285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284</v>
      </c>
      <c r="C11" s="100"/>
      <c r="D11" s="100"/>
      <c r="E11" s="30" t="s">
        <v>8</v>
      </c>
      <c r="F11" s="105" t="s">
        <v>286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37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40" t="s">
        <v>11</v>
      </c>
      <c r="B16" s="40"/>
      <c r="C16" s="109" t="s">
        <v>289</v>
      </c>
      <c r="D16" s="109"/>
      <c r="E16" s="109"/>
      <c r="F16" s="109"/>
      <c r="G16" s="109"/>
      <c r="H16" s="109"/>
      <c r="I16" s="109"/>
      <c r="J16" s="40"/>
    </row>
    <row r="17" spans="1:10" s="30" customFormat="1" x14ac:dyDescent="0.25">
      <c r="A17" s="40" t="s">
        <v>2</v>
      </c>
      <c r="B17" s="40" t="s">
        <v>290</v>
      </c>
      <c r="C17" s="42"/>
      <c r="D17" s="42"/>
      <c r="E17" s="42"/>
      <c r="F17" s="42"/>
      <c r="G17" s="42"/>
      <c r="H17" s="42"/>
      <c r="I17" s="45"/>
      <c r="J17" s="40"/>
    </row>
    <row r="18" spans="1:10" s="30" customFormat="1" x14ac:dyDescent="0.25">
      <c r="A18" s="40" t="s">
        <v>3</v>
      </c>
      <c r="B18" s="109" t="s">
        <v>291</v>
      </c>
      <c r="C18" s="109"/>
      <c r="D18" s="109"/>
      <c r="E18" s="40" t="s">
        <v>4</v>
      </c>
      <c r="F18" s="109" t="s">
        <v>287</v>
      </c>
      <c r="G18" s="109"/>
      <c r="H18" s="43" t="s">
        <v>5</v>
      </c>
      <c r="I18" s="46" t="s">
        <v>541</v>
      </c>
      <c r="J18" s="40"/>
    </row>
    <row r="19" spans="1:10" s="30" customFormat="1" x14ac:dyDescent="0.25">
      <c r="A19" s="40" t="s">
        <v>12</v>
      </c>
      <c r="B19" s="40"/>
      <c r="C19" s="40" t="s">
        <v>293</v>
      </c>
      <c r="D19" s="40"/>
      <c r="E19" s="40"/>
      <c r="F19" s="40"/>
      <c r="G19" s="40"/>
      <c r="H19" s="40"/>
      <c r="I19" s="45"/>
      <c r="J19" s="40"/>
    </row>
    <row r="20" spans="1:10" s="30" customFormat="1" x14ac:dyDescent="0.25">
      <c r="A20" s="40" t="s">
        <v>7</v>
      </c>
      <c r="B20" s="109" t="s">
        <v>294</v>
      </c>
      <c r="C20" s="109"/>
      <c r="D20" s="109"/>
      <c r="E20" s="40" t="s">
        <v>8</v>
      </c>
      <c r="F20" s="110" t="s">
        <v>513</v>
      </c>
      <c r="G20" s="109"/>
      <c r="H20" s="109"/>
      <c r="I20" s="109"/>
      <c r="J20" s="40"/>
    </row>
    <row r="21" spans="1:10" s="30" customFormat="1" x14ac:dyDescent="0.25">
      <c r="A21" s="40" t="s">
        <v>9</v>
      </c>
      <c r="B21" s="110" t="s">
        <v>667</v>
      </c>
      <c r="C21" s="109"/>
      <c r="D21" s="109"/>
      <c r="E21" s="109"/>
      <c r="F21" s="109"/>
      <c r="G21" s="109"/>
      <c r="H21" s="109"/>
      <c r="I21" s="109"/>
      <c r="J21" s="109"/>
    </row>
    <row r="22" spans="1:10" s="30" customFormat="1" x14ac:dyDescent="0.25">
      <c r="A22" s="43" t="s">
        <v>10</v>
      </c>
      <c r="B22" s="109" t="s">
        <v>520</v>
      </c>
      <c r="C22" s="109"/>
      <c r="D22" s="109"/>
      <c r="E22" s="109"/>
      <c r="F22" s="109"/>
      <c r="G22" s="109"/>
      <c r="H22" s="109"/>
      <c r="I22" s="109"/>
      <c r="J22" s="109"/>
    </row>
    <row r="23" spans="1:10" s="30" customFormat="1" ht="28.7" customHeight="1" x14ac:dyDescent="0.25">
      <c r="A23" s="109" t="s">
        <v>13</v>
      </c>
      <c r="B23" s="109"/>
      <c r="C23" s="113"/>
      <c r="D23" s="113"/>
      <c r="E23" s="113"/>
      <c r="F23" s="113"/>
      <c r="G23" s="113"/>
      <c r="H23" s="113"/>
      <c r="I23" s="113"/>
      <c r="J23" s="113"/>
    </row>
    <row r="24" spans="1:10" s="30" customFormat="1" ht="14.45" customHeight="1" x14ac:dyDescent="0.25">
      <c r="A24" s="115" t="s">
        <v>37</v>
      </c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s="30" customFormat="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s="30" customFormat="1" x14ac:dyDescent="0.25">
      <c r="A26" s="40" t="s">
        <v>11</v>
      </c>
      <c r="B26" s="40"/>
      <c r="C26" s="40" t="s">
        <v>750</v>
      </c>
      <c r="D26" s="40"/>
      <c r="E26" s="40"/>
      <c r="F26" s="40"/>
      <c r="G26" s="40"/>
      <c r="H26" s="40"/>
      <c r="I26" s="45"/>
      <c r="J26" s="40"/>
    </row>
    <row r="27" spans="1:10" s="30" customFormat="1" x14ac:dyDescent="0.25">
      <c r="A27" s="40" t="s">
        <v>2</v>
      </c>
      <c r="B27" s="116" t="s">
        <v>614</v>
      </c>
      <c r="C27" s="116"/>
      <c r="D27" s="116"/>
      <c r="E27" s="42"/>
      <c r="F27" s="42"/>
      <c r="G27" s="42"/>
      <c r="H27" s="42"/>
      <c r="I27" s="45"/>
      <c r="J27" s="40"/>
    </row>
    <row r="28" spans="1:10" s="30" customFormat="1" x14ac:dyDescent="0.25">
      <c r="A28" s="40" t="s">
        <v>3</v>
      </c>
      <c r="B28" s="40" t="s">
        <v>615</v>
      </c>
      <c r="C28" s="40"/>
      <c r="D28" s="40"/>
      <c r="E28" s="40" t="s">
        <v>4</v>
      </c>
      <c r="F28" s="40" t="s">
        <v>287</v>
      </c>
      <c r="G28" s="40"/>
      <c r="H28" s="43" t="s">
        <v>5</v>
      </c>
      <c r="I28" s="46" t="s">
        <v>616</v>
      </c>
      <c r="J28" s="40"/>
    </row>
    <row r="29" spans="1:10" s="30" customFormat="1" x14ac:dyDescent="0.25">
      <c r="A29" s="40" t="s">
        <v>12</v>
      </c>
      <c r="B29" s="40"/>
      <c r="C29" s="40" t="s">
        <v>617</v>
      </c>
      <c r="D29" s="40"/>
      <c r="E29" s="40"/>
      <c r="F29" s="40"/>
      <c r="G29" s="40"/>
      <c r="H29" s="40"/>
      <c r="I29" s="45"/>
      <c r="J29" s="40"/>
    </row>
    <row r="30" spans="1:10" s="30" customFormat="1" x14ac:dyDescent="0.25">
      <c r="A30" s="40" t="s">
        <v>7</v>
      </c>
      <c r="B30" s="40" t="s">
        <v>618</v>
      </c>
      <c r="C30" s="40"/>
      <c r="D30" s="40"/>
      <c r="E30" s="40" t="s">
        <v>8</v>
      </c>
      <c r="F30" s="48" t="s">
        <v>619</v>
      </c>
      <c r="G30" s="40"/>
      <c r="H30" s="40"/>
      <c r="I30" s="45"/>
      <c r="J30" s="40"/>
    </row>
    <row r="31" spans="1:10" s="30" customFormat="1" x14ac:dyDescent="0.25">
      <c r="A31" s="40" t="s">
        <v>9</v>
      </c>
      <c r="B31" s="48" t="s">
        <v>620</v>
      </c>
      <c r="C31" s="40"/>
      <c r="D31" s="40"/>
      <c r="E31" s="40"/>
      <c r="F31" s="40"/>
      <c r="G31" s="40"/>
      <c r="H31" s="40"/>
      <c r="I31" s="45"/>
      <c r="J31" s="40"/>
    </row>
    <row r="32" spans="1:10" s="30" customFormat="1" ht="15" customHeight="1" x14ac:dyDescent="0.25">
      <c r="A32" s="43" t="s">
        <v>10</v>
      </c>
      <c r="B32" s="40" t="s">
        <v>621</v>
      </c>
      <c r="C32" s="40"/>
      <c r="D32" s="40"/>
      <c r="E32" s="40"/>
      <c r="F32" s="40"/>
      <c r="G32" s="40"/>
      <c r="H32" s="40"/>
      <c r="I32" s="45"/>
      <c r="J32" s="40"/>
    </row>
    <row r="33" spans="1:10" s="30" customFormat="1" ht="28.7" customHeight="1" x14ac:dyDescent="0.25">
      <c r="A33" s="40" t="s">
        <v>13</v>
      </c>
      <c r="B33" s="40"/>
      <c r="C33" s="40"/>
      <c r="D33" s="42"/>
      <c r="E33" s="42"/>
      <c r="F33" s="42"/>
      <c r="G33" s="42"/>
      <c r="H33" s="42"/>
      <c r="I33" s="45"/>
      <c r="J33" s="42"/>
    </row>
    <row r="34" spans="1:10" s="30" customFormat="1" ht="14.45" customHeight="1" x14ac:dyDescent="0.25">
      <c r="A34" s="115" t="s">
        <v>37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s="30" customFormat="1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s="30" customFormat="1" x14ac:dyDescent="0.25">
      <c r="A36" s="40" t="s">
        <v>11</v>
      </c>
      <c r="B36" s="40"/>
      <c r="C36" s="109" t="s">
        <v>622</v>
      </c>
      <c r="D36" s="109"/>
      <c r="E36" s="109"/>
      <c r="F36" s="109"/>
      <c r="G36" s="109"/>
      <c r="H36" s="109"/>
      <c r="I36" s="109"/>
      <c r="J36" s="40"/>
    </row>
    <row r="37" spans="1:10" s="30" customFormat="1" x14ac:dyDescent="0.25">
      <c r="A37" s="40" t="s">
        <v>2</v>
      </c>
      <c r="B37" s="78" t="s">
        <v>623</v>
      </c>
      <c r="C37" s="78"/>
      <c r="D37" s="78"/>
      <c r="E37" s="78"/>
      <c r="F37" s="78"/>
      <c r="G37" s="78"/>
      <c r="H37" s="78"/>
      <c r="I37" s="78"/>
      <c r="J37" s="40"/>
    </row>
    <row r="38" spans="1:10" s="30" customFormat="1" x14ac:dyDescent="0.25">
      <c r="A38" s="40" t="s">
        <v>3</v>
      </c>
      <c r="B38" s="109" t="s">
        <v>624</v>
      </c>
      <c r="C38" s="109"/>
      <c r="D38" s="109"/>
      <c r="E38" s="40" t="s">
        <v>4</v>
      </c>
      <c r="F38" s="109" t="s">
        <v>287</v>
      </c>
      <c r="G38" s="109"/>
      <c r="H38" s="40" t="s">
        <v>5</v>
      </c>
      <c r="I38" s="45" t="s">
        <v>625</v>
      </c>
      <c r="J38" s="40"/>
    </row>
    <row r="39" spans="1:10" s="30" customFormat="1" x14ac:dyDescent="0.25">
      <c r="A39" s="40" t="s">
        <v>12</v>
      </c>
      <c r="B39" s="40"/>
      <c r="C39" s="40" t="s">
        <v>626</v>
      </c>
      <c r="D39" s="40"/>
      <c r="E39" s="40"/>
      <c r="F39" s="40"/>
      <c r="G39" s="40"/>
      <c r="H39" s="40"/>
      <c r="I39" s="45"/>
      <c r="J39" s="40"/>
    </row>
    <row r="40" spans="1:10" s="30" customFormat="1" x14ac:dyDescent="0.25">
      <c r="A40" s="40" t="s">
        <v>7</v>
      </c>
      <c r="B40" s="109" t="s">
        <v>594</v>
      </c>
      <c r="C40" s="109"/>
      <c r="D40" s="109"/>
      <c r="E40" s="40" t="s">
        <v>8</v>
      </c>
      <c r="F40" s="110" t="s">
        <v>595</v>
      </c>
      <c r="G40" s="109"/>
      <c r="H40" s="109"/>
      <c r="I40" s="109"/>
      <c r="J40" s="40"/>
    </row>
    <row r="41" spans="1:10" s="30" customFormat="1" ht="15" customHeight="1" x14ac:dyDescent="0.25">
      <c r="A41" s="40" t="s">
        <v>9</v>
      </c>
      <c r="B41" s="110" t="s">
        <v>596</v>
      </c>
      <c r="C41" s="109"/>
      <c r="D41" s="109"/>
      <c r="E41" s="109"/>
      <c r="F41" s="109"/>
      <c r="G41" s="109"/>
      <c r="H41" s="109"/>
      <c r="I41" s="109"/>
      <c r="J41" s="109"/>
    </row>
    <row r="42" spans="1:10" s="30" customFormat="1" x14ac:dyDescent="0.25">
      <c r="A42" s="40" t="s">
        <v>10</v>
      </c>
      <c r="B42" s="109" t="s">
        <v>627</v>
      </c>
      <c r="C42" s="109"/>
      <c r="D42" s="109"/>
      <c r="E42" s="109"/>
      <c r="F42" s="109"/>
      <c r="G42" s="109"/>
      <c r="H42" s="109"/>
      <c r="I42" s="109"/>
      <c r="J42" s="109"/>
    </row>
    <row r="43" spans="1:10" s="30" customFormat="1" ht="28.7" customHeight="1" x14ac:dyDescent="0.25">
      <c r="A43" s="109" t="s">
        <v>13</v>
      </c>
      <c r="B43" s="109"/>
      <c r="C43" s="42"/>
      <c r="D43" s="42"/>
      <c r="E43" s="42"/>
      <c r="F43" s="42"/>
      <c r="G43" s="42"/>
      <c r="H43" s="42"/>
      <c r="I43" s="42"/>
      <c r="J43" s="42"/>
    </row>
    <row r="44" spans="1:10" s="30" customFormat="1" ht="14.45" customHeight="1" x14ac:dyDescent="0.25">
      <c r="A44" s="115" t="s">
        <v>37</v>
      </c>
      <c r="B44" s="115"/>
      <c r="C44" s="115"/>
      <c r="D44" s="115"/>
      <c r="E44" s="115"/>
      <c r="F44" s="115"/>
      <c r="G44" s="115"/>
      <c r="H44" s="115"/>
      <c r="I44" s="115"/>
      <c r="J44" s="115"/>
    </row>
    <row r="45" spans="1:10" s="30" customFormat="1" x14ac:dyDescent="0.25">
      <c r="A45" s="115"/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s="30" customFormat="1" x14ac:dyDescent="0.25">
      <c r="A46" s="40" t="s">
        <v>11</v>
      </c>
      <c r="B46" s="40"/>
      <c r="C46" s="109" t="s">
        <v>628</v>
      </c>
      <c r="D46" s="109"/>
      <c r="E46" s="109"/>
      <c r="F46" s="109"/>
      <c r="G46" s="109"/>
      <c r="H46" s="109"/>
      <c r="I46" s="109"/>
      <c r="J46" s="40"/>
    </row>
    <row r="47" spans="1:10" s="30" customFormat="1" x14ac:dyDescent="0.25">
      <c r="A47" s="40" t="s">
        <v>2</v>
      </c>
      <c r="B47" s="78" t="s">
        <v>629</v>
      </c>
      <c r="C47" s="78"/>
      <c r="D47" s="78"/>
      <c r="E47" s="78"/>
      <c r="F47" s="78"/>
      <c r="G47" s="78"/>
      <c r="H47" s="78"/>
      <c r="I47" s="78"/>
      <c r="J47" s="40"/>
    </row>
    <row r="48" spans="1:10" s="30" customFormat="1" x14ac:dyDescent="0.25">
      <c r="A48" s="40" t="s">
        <v>3</v>
      </c>
      <c r="B48" s="109" t="s">
        <v>630</v>
      </c>
      <c r="C48" s="109"/>
      <c r="D48" s="109"/>
      <c r="E48" s="40" t="s">
        <v>4</v>
      </c>
      <c r="F48" s="109" t="s">
        <v>287</v>
      </c>
      <c r="G48" s="109"/>
      <c r="H48" s="40" t="s">
        <v>5</v>
      </c>
      <c r="I48" s="45" t="s">
        <v>631</v>
      </c>
      <c r="J48" s="40"/>
    </row>
    <row r="49" spans="1:10" s="30" customFormat="1" ht="15" customHeight="1" x14ac:dyDescent="0.25">
      <c r="A49" s="40" t="s">
        <v>12</v>
      </c>
      <c r="B49" s="40"/>
      <c r="C49" s="40" t="s">
        <v>632</v>
      </c>
      <c r="D49" s="40"/>
      <c r="E49" s="40"/>
      <c r="F49" s="40"/>
      <c r="G49" s="40"/>
      <c r="H49" s="40"/>
      <c r="I49" s="45"/>
      <c r="J49" s="40"/>
    </row>
    <row r="50" spans="1:10" s="30" customFormat="1" x14ac:dyDescent="0.25">
      <c r="A50" s="40" t="s">
        <v>7</v>
      </c>
      <c r="B50" s="109" t="s">
        <v>587</v>
      </c>
      <c r="C50" s="109"/>
      <c r="D50" s="109"/>
      <c r="E50" s="40" t="s">
        <v>8</v>
      </c>
      <c r="F50" s="110" t="s">
        <v>633</v>
      </c>
      <c r="G50" s="109"/>
      <c r="H50" s="109"/>
      <c r="I50" s="109"/>
      <c r="J50" s="40"/>
    </row>
    <row r="51" spans="1:10" s="30" customFormat="1" x14ac:dyDescent="0.25">
      <c r="A51" s="40" t="s">
        <v>9</v>
      </c>
      <c r="B51" s="110" t="s">
        <v>589</v>
      </c>
      <c r="C51" s="109"/>
      <c r="D51" s="109"/>
      <c r="E51" s="109"/>
      <c r="F51" s="109"/>
      <c r="G51" s="109"/>
      <c r="H51" s="109"/>
      <c r="I51" s="109"/>
      <c r="J51" s="109"/>
    </row>
    <row r="52" spans="1:10" s="30" customFormat="1" x14ac:dyDescent="0.25">
      <c r="A52" s="40" t="s">
        <v>10</v>
      </c>
      <c r="B52" s="109" t="s">
        <v>590</v>
      </c>
      <c r="C52" s="109"/>
      <c r="D52" s="109"/>
      <c r="E52" s="109"/>
      <c r="F52" s="109"/>
      <c r="G52" s="109"/>
      <c r="H52" s="109"/>
      <c r="I52" s="109"/>
      <c r="J52" s="109"/>
    </row>
    <row r="53" spans="1:10" s="30" customFormat="1" ht="28.7" customHeight="1" x14ac:dyDescent="0.25">
      <c r="A53" s="109" t="s">
        <v>13</v>
      </c>
      <c r="B53" s="109"/>
      <c r="C53" s="113"/>
      <c r="D53" s="113"/>
      <c r="E53" s="113"/>
      <c r="F53" s="113"/>
      <c r="G53" s="113"/>
      <c r="H53" s="113"/>
      <c r="I53" s="113"/>
      <c r="J53" s="113"/>
    </row>
    <row r="54" spans="1:10" s="30" customFormat="1" ht="14.45" customHeight="1" x14ac:dyDescent="0.25">
      <c r="A54" s="115" t="s">
        <v>37</v>
      </c>
      <c r="B54" s="115"/>
      <c r="C54" s="115"/>
      <c r="D54" s="115"/>
      <c r="E54" s="115"/>
      <c r="F54" s="115"/>
      <c r="G54" s="115"/>
      <c r="H54" s="115"/>
      <c r="I54" s="115"/>
      <c r="J54" s="115"/>
    </row>
    <row r="55" spans="1:10" s="30" customFormat="1" x14ac:dyDescent="0.25">
      <c r="A55" s="115"/>
      <c r="B55" s="115"/>
      <c r="C55" s="115"/>
      <c r="D55" s="115"/>
      <c r="E55" s="115"/>
      <c r="F55" s="115"/>
      <c r="G55" s="115"/>
      <c r="H55" s="115"/>
      <c r="I55" s="115"/>
      <c r="J55" s="115"/>
    </row>
    <row r="56" spans="1:10" s="30" customFormat="1" x14ac:dyDescent="0.25">
      <c r="A56" s="40" t="s">
        <v>11</v>
      </c>
      <c r="B56" s="40"/>
      <c r="C56" s="109" t="s">
        <v>579</v>
      </c>
      <c r="D56" s="109"/>
      <c r="E56" s="109"/>
      <c r="F56" s="109"/>
      <c r="G56" s="109"/>
      <c r="H56" s="109"/>
      <c r="I56" s="109"/>
      <c r="J56" s="40"/>
    </row>
    <row r="57" spans="1:10" s="30" customFormat="1" ht="15" customHeight="1" x14ac:dyDescent="0.25">
      <c r="A57" s="40" t="s">
        <v>2</v>
      </c>
      <c r="B57" s="78" t="s">
        <v>634</v>
      </c>
      <c r="C57" s="78"/>
      <c r="D57" s="78"/>
      <c r="E57" s="78"/>
      <c r="F57" s="78"/>
      <c r="G57" s="78"/>
      <c r="H57" s="78"/>
      <c r="I57" s="78"/>
      <c r="J57" s="40"/>
    </row>
    <row r="58" spans="1:10" s="30" customFormat="1" x14ac:dyDescent="0.25">
      <c r="A58" s="40" t="s">
        <v>3</v>
      </c>
      <c r="B58" s="109" t="s">
        <v>635</v>
      </c>
      <c r="C58" s="109"/>
      <c r="D58" s="109"/>
      <c r="E58" s="40" t="s">
        <v>4</v>
      </c>
      <c r="F58" s="109" t="s">
        <v>287</v>
      </c>
      <c r="G58" s="109"/>
      <c r="H58" s="40" t="s">
        <v>5</v>
      </c>
      <c r="I58" s="45" t="s">
        <v>636</v>
      </c>
      <c r="J58" s="40"/>
    </row>
    <row r="59" spans="1:10" s="30" customFormat="1" x14ac:dyDescent="0.25">
      <c r="A59" s="40" t="s">
        <v>12</v>
      </c>
      <c r="B59" s="40"/>
      <c r="C59" s="40" t="s">
        <v>637</v>
      </c>
      <c r="D59" s="40"/>
      <c r="E59" s="40"/>
      <c r="F59" s="40"/>
      <c r="G59" s="40"/>
      <c r="H59" s="40"/>
      <c r="I59" s="45"/>
      <c r="J59" s="40"/>
    </row>
    <row r="60" spans="1:10" s="30" customFormat="1" x14ac:dyDescent="0.25">
      <c r="A60" s="40" t="s">
        <v>7</v>
      </c>
      <c r="B60" s="109" t="s">
        <v>581</v>
      </c>
      <c r="C60" s="109"/>
      <c r="D60" s="109"/>
      <c r="E60" s="40" t="s">
        <v>8</v>
      </c>
      <c r="F60" s="110" t="s">
        <v>582</v>
      </c>
      <c r="G60" s="109"/>
      <c r="H60" s="109"/>
      <c r="I60" s="109"/>
      <c r="J60" s="40"/>
    </row>
    <row r="61" spans="1:10" s="30" customFormat="1" x14ac:dyDescent="0.25">
      <c r="A61" s="40" t="s">
        <v>9</v>
      </c>
      <c r="B61" s="110" t="s">
        <v>583</v>
      </c>
      <c r="C61" s="109"/>
      <c r="D61" s="109"/>
      <c r="E61" s="109"/>
      <c r="F61" s="109"/>
      <c r="G61" s="109"/>
      <c r="H61" s="109"/>
      <c r="I61" s="109"/>
      <c r="J61" s="109"/>
    </row>
    <row r="62" spans="1:10" s="30" customFormat="1" x14ac:dyDescent="0.25">
      <c r="A62" s="40" t="s">
        <v>10</v>
      </c>
      <c r="B62" s="109" t="s">
        <v>480</v>
      </c>
      <c r="C62" s="109"/>
      <c r="D62" s="109"/>
      <c r="E62" s="109"/>
      <c r="F62" s="109"/>
      <c r="G62" s="109"/>
      <c r="H62" s="109"/>
      <c r="I62" s="109"/>
      <c r="J62" s="109"/>
    </row>
    <row r="63" spans="1:10" s="30" customFormat="1" ht="28.7" customHeight="1" x14ac:dyDescent="0.25">
      <c r="A63" s="109" t="s">
        <v>13</v>
      </c>
      <c r="B63" s="109"/>
      <c r="C63" s="113" t="s">
        <v>638</v>
      </c>
      <c r="D63" s="113"/>
      <c r="E63" s="113"/>
      <c r="F63" s="113"/>
      <c r="G63" s="113"/>
      <c r="H63" s="113"/>
      <c r="I63" s="113"/>
      <c r="J63" s="113"/>
    </row>
    <row r="64" spans="1:10" s="30" customFormat="1" x14ac:dyDescent="0.25">
      <c r="A64" s="106" t="s">
        <v>37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s="30" customFormat="1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s="30" customFormat="1" x14ac:dyDescent="0.25">
      <c r="A66" s="30" t="s">
        <v>11</v>
      </c>
      <c r="C66" s="100"/>
      <c r="D66" s="100"/>
      <c r="E66" s="100"/>
      <c r="F66" s="100"/>
      <c r="G66" s="100"/>
      <c r="H66" s="100"/>
      <c r="I66" s="100"/>
    </row>
    <row r="67" spans="1:10" s="30" customFormat="1" x14ac:dyDescent="0.25">
      <c r="A67" s="30" t="s">
        <v>2</v>
      </c>
      <c r="C67" s="100"/>
      <c r="D67" s="100"/>
      <c r="E67" s="100"/>
      <c r="F67" s="100"/>
      <c r="G67" s="100"/>
      <c r="H67" s="100"/>
      <c r="I67" s="100"/>
    </row>
    <row r="68" spans="1:10" s="30" customFormat="1" x14ac:dyDescent="0.25">
      <c r="A68" s="30" t="s">
        <v>3</v>
      </c>
      <c r="B68" s="100"/>
      <c r="C68" s="100"/>
      <c r="D68" s="100"/>
      <c r="E68" s="30" t="s">
        <v>4</v>
      </c>
      <c r="F68" s="100"/>
      <c r="G68" s="100"/>
      <c r="H68" s="30" t="s">
        <v>5</v>
      </c>
      <c r="I68" s="23"/>
    </row>
    <row r="69" spans="1:10" s="30" customFormat="1" x14ac:dyDescent="0.25">
      <c r="A69" s="30" t="s">
        <v>12</v>
      </c>
      <c r="I69" s="23"/>
    </row>
    <row r="70" spans="1:10" s="30" customFormat="1" x14ac:dyDescent="0.25">
      <c r="A70" s="30" t="s">
        <v>7</v>
      </c>
      <c r="B70" s="100"/>
      <c r="C70" s="100"/>
      <c r="D70" s="100"/>
      <c r="E70" s="30" t="s">
        <v>8</v>
      </c>
      <c r="F70" s="100"/>
      <c r="G70" s="100"/>
      <c r="H70" s="100"/>
      <c r="I70" s="100"/>
    </row>
    <row r="71" spans="1:10" s="30" customFormat="1" x14ac:dyDescent="0.25">
      <c r="A71" s="30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s="30" customFormat="1" x14ac:dyDescent="0.25">
      <c r="A72" s="30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s="30" customFormat="1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s="30" customFormat="1" ht="15" customHeight="1" x14ac:dyDescent="0.25">
      <c r="A74" s="106" t="s">
        <v>37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s="30" customFormat="1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s="30" customFormat="1" x14ac:dyDescent="0.25">
      <c r="A76" s="30" t="s">
        <v>11</v>
      </c>
      <c r="C76" s="100"/>
      <c r="D76" s="100"/>
      <c r="E76" s="100"/>
      <c r="F76" s="100"/>
      <c r="G76" s="100"/>
      <c r="H76" s="100"/>
      <c r="I76" s="100"/>
    </row>
    <row r="77" spans="1:10" s="30" customFormat="1" x14ac:dyDescent="0.25">
      <c r="A77" s="30" t="s">
        <v>2</v>
      </c>
      <c r="C77" s="100"/>
      <c r="D77" s="100"/>
      <c r="E77" s="100"/>
      <c r="F77" s="100"/>
      <c r="G77" s="100"/>
      <c r="H77" s="100"/>
      <c r="I77" s="100"/>
    </row>
    <row r="78" spans="1:10" s="30" customFormat="1" x14ac:dyDescent="0.25">
      <c r="A78" s="30" t="s">
        <v>3</v>
      </c>
      <c r="B78" s="100"/>
      <c r="C78" s="100"/>
      <c r="D78" s="100"/>
      <c r="E78" s="30" t="s">
        <v>4</v>
      </c>
      <c r="F78" s="100"/>
      <c r="G78" s="100"/>
      <c r="H78" s="30" t="s">
        <v>5</v>
      </c>
      <c r="I78" s="23"/>
    </row>
    <row r="79" spans="1:10" s="30" customFormat="1" x14ac:dyDescent="0.25">
      <c r="A79" s="30" t="s">
        <v>12</v>
      </c>
      <c r="I79" s="23"/>
    </row>
    <row r="80" spans="1:10" s="30" customFormat="1" x14ac:dyDescent="0.25">
      <c r="A80" s="30" t="s">
        <v>7</v>
      </c>
      <c r="B80" s="100"/>
      <c r="C80" s="100"/>
      <c r="D80" s="100"/>
      <c r="E80" s="30" t="s">
        <v>8</v>
      </c>
      <c r="F80" s="100"/>
      <c r="G80" s="100"/>
      <c r="H80" s="100"/>
      <c r="I80" s="100"/>
    </row>
    <row r="81" spans="1:10" s="30" customFormat="1" x14ac:dyDescent="0.25">
      <c r="A81" s="30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s="30" customFormat="1" x14ac:dyDescent="0.25">
      <c r="A82" s="30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s="30" customFormat="1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77">
    <mergeCell ref="F40:I40"/>
    <mergeCell ref="B41:J41"/>
    <mergeCell ref="B42:J42"/>
    <mergeCell ref="A43:B43"/>
    <mergeCell ref="A44:J45"/>
    <mergeCell ref="C36:I36"/>
    <mergeCell ref="A24:J25"/>
    <mergeCell ref="A34:J35"/>
    <mergeCell ref="B20:D20"/>
    <mergeCell ref="F20:I20"/>
    <mergeCell ref="B21:J21"/>
    <mergeCell ref="B22:J22"/>
    <mergeCell ref="A23:B23"/>
    <mergeCell ref="C23:J23"/>
    <mergeCell ref="B27:D2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B38:D38"/>
    <mergeCell ref="F38:G38"/>
    <mergeCell ref="B40:D40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46:I46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B18:D18"/>
    <mergeCell ref="F18:G18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500-000000000000}"/>
    <hyperlink ref="F11" r:id="rId2" xr:uid="{00000000-0004-0000-1500-000001000000}"/>
    <hyperlink ref="F20" r:id="rId3" xr:uid="{00000000-0004-0000-1500-000002000000}"/>
    <hyperlink ref="B21" r:id="rId4" xr:uid="{00000000-0004-0000-1500-000003000000}"/>
    <hyperlink ref="F30" r:id="rId5" xr:uid="{00000000-0004-0000-1500-000004000000}"/>
    <hyperlink ref="B31" r:id="rId6" xr:uid="{00000000-0004-0000-1500-000005000000}"/>
    <hyperlink ref="F40" r:id="rId7" xr:uid="{00000000-0004-0000-1500-000006000000}"/>
    <hyperlink ref="B41" r:id="rId8" xr:uid="{00000000-0004-0000-1500-000007000000}"/>
    <hyperlink ref="F50" r:id="rId9" xr:uid="{00000000-0004-0000-1500-000008000000}"/>
    <hyperlink ref="B51" r:id="rId10" xr:uid="{00000000-0004-0000-1500-000009000000}"/>
    <hyperlink ref="F60" r:id="rId11" xr:uid="{00000000-0004-0000-1500-00000A000000}"/>
    <hyperlink ref="B61" r:id="rId12" xr:uid="{00000000-0004-0000-1500-00000B000000}"/>
  </hyperlinks>
  <pageMargins left="0.7" right="0.7" top="0.75" bottom="0.75" header="0.3" footer="0.3"/>
  <pageSetup scale="98" orientation="portrait" r:id="rId13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J461"/>
  <sheetViews>
    <sheetView zoomScaleNormal="100" zoomScaleSheetLayoutView="150" workbookViewId="0">
      <selection activeCell="N25" sqref="N2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5" t="s">
        <v>1</v>
      </c>
      <c r="B7" s="15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5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4" t="s">
        <v>3</v>
      </c>
      <c r="B9" s="100" t="s">
        <v>130</v>
      </c>
      <c r="C9" s="100"/>
      <c r="D9" s="100"/>
      <c r="E9" s="14" t="s">
        <v>4</v>
      </c>
      <c r="F9" s="100" t="s">
        <v>131</v>
      </c>
      <c r="G9" s="100"/>
      <c r="H9" s="14" t="s">
        <v>5</v>
      </c>
      <c r="I9" s="14">
        <v>32218</v>
      </c>
      <c r="J9" s="14"/>
    </row>
    <row r="10" spans="1:10" x14ac:dyDescent="0.25">
      <c r="A10" s="14" t="s">
        <v>6</v>
      </c>
      <c r="B10" s="14"/>
      <c r="C10" s="100" t="s">
        <v>299</v>
      </c>
      <c r="D10" s="100"/>
      <c r="E10" s="100"/>
      <c r="F10" s="100"/>
      <c r="G10" s="100"/>
      <c r="H10" s="100"/>
      <c r="I10" s="100"/>
      <c r="J10" s="14"/>
    </row>
    <row r="11" spans="1:10" x14ac:dyDescent="0.25">
      <c r="A11" s="14" t="s">
        <v>7</v>
      </c>
      <c r="B11" s="100" t="s">
        <v>300</v>
      </c>
      <c r="C11" s="100"/>
      <c r="D11" s="100"/>
      <c r="E11" s="14" t="s">
        <v>8</v>
      </c>
      <c r="F11" s="105" t="s">
        <v>301</v>
      </c>
      <c r="G11" s="100"/>
      <c r="H11" s="100"/>
      <c r="I11" s="100"/>
      <c r="J11" s="14"/>
    </row>
    <row r="12" spans="1:10" x14ac:dyDescent="0.25">
      <c r="A12" s="14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4"/>
    </row>
    <row r="13" spans="1:10" x14ac:dyDescent="0.25">
      <c r="A13" s="14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4"/>
    </row>
    <row r="14" spans="1:10" ht="15" customHeight="1" x14ac:dyDescent="0.25">
      <c r="A14" s="106" t="s">
        <v>38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" t="s">
        <v>11</v>
      </c>
      <c r="C16" s="100" t="s">
        <v>302</v>
      </c>
      <c r="D16" s="100"/>
      <c r="E16" s="100"/>
      <c r="F16" s="100"/>
      <c r="G16" s="100"/>
      <c r="H16" s="100"/>
      <c r="I16" s="100"/>
    </row>
    <row r="17" spans="1:10" x14ac:dyDescent="0.25">
      <c r="A17" s="1" t="s">
        <v>2</v>
      </c>
      <c r="B17" s="14" t="s">
        <v>303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" t="s">
        <v>3</v>
      </c>
      <c r="B18" s="100" t="s">
        <v>304</v>
      </c>
      <c r="C18" s="100"/>
      <c r="D18" s="100"/>
      <c r="E18" s="1" t="s">
        <v>4</v>
      </c>
      <c r="F18" s="100" t="s">
        <v>305</v>
      </c>
      <c r="G18" s="100"/>
      <c r="H18" s="1" t="s">
        <v>5</v>
      </c>
      <c r="I18" s="1">
        <v>48813</v>
      </c>
    </row>
    <row r="19" spans="1:10" x14ac:dyDescent="0.25">
      <c r="A19" s="1" t="s">
        <v>12</v>
      </c>
      <c r="C19" s="1" t="s">
        <v>308</v>
      </c>
    </row>
    <row r="20" spans="1:10" x14ac:dyDescent="0.25">
      <c r="A20" s="1" t="s">
        <v>7</v>
      </c>
      <c r="B20" s="100" t="s">
        <v>307</v>
      </c>
      <c r="C20" s="100"/>
      <c r="D20" s="100"/>
      <c r="E20" s="1" t="s">
        <v>8</v>
      </c>
      <c r="F20" s="105" t="s">
        <v>529</v>
      </c>
      <c r="G20" s="100"/>
      <c r="H20" s="100"/>
      <c r="I20" s="100"/>
    </row>
    <row r="21" spans="1:10" x14ac:dyDescent="0.25">
      <c r="A21" s="1" t="s">
        <v>9</v>
      </c>
      <c r="B21" s="100"/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33" t="s">
        <v>10</v>
      </c>
      <c r="B22" s="100" t="s">
        <v>530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306</v>
      </c>
      <c r="D23" s="101"/>
      <c r="E23" s="101"/>
      <c r="F23" s="101"/>
      <c r="G23" s="101"/>
      <c r="H23" s="101"/>
      <c r="I23" s="101"/>
      <c r="J23" s="101"/>
    </row>
    <row r="24" spans="1:10" x14ac:dyDescent="0.25">
      <c r="A24" s="106" t="s">
        <v>38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40" t="s">
        <v>11</v>
      </c>
      <c r="B26" s="40"/>
      <c r="C26" s="109" t="s">
        <v>388</v>
      </c>
      <c r="D26" s="109"/>
      <c r="E26" s="109"/>
      <c r="F26" s="109"/>
      <c r="G26" s="109"/>
      <c r="H26" s="109"/>
      <c r="I26" s="109"/>
      <c r="J26" s="40"/>
    </row>
    <row r="27" spans="1:10" x14ac:dyDescent="0.25">
      <c r="A27" s="40" t="s">
        <v>2</v>
      </c>
      <c r="B27" s="40" t="s">
        <v>389</v>
      </c>
      <c r="C27" s="42"/>
      <c r="D27" s="42"/>
      <c r="E27" s="42"/>
      <c r="F27" s="42"/>
      <c r="G27" s="42"/>
      <c r="H27" s="42"/>
      <c r="I27" s="42"/>
      <c r="J27" s="40"/>
    </row>
    <row r="28" spans="1:10" x14ac:dyDescent="0.25">
      <c r="A28" s="40" t="s">
        <v>3</v>
      </c>
      <c r="B28" s="109" t="s">
        <v>390</v>
      </c>
      <c r="C28" s="109"/>
      <c r="D28" s="109"/>
      <c r="E28" s="40" t="s">
        <v>4</v>
      </c>
      <c r="F28" s="109" t="s">
        <v>367</v>
      </c>
      <c r="G28" s="109"/>
      <c r="H28" s="40" t="s">
        <v>5</v>
      </c>
      <c r="I28" s="40">
        <v>43207</v>
      </c>
      <c r="J28" s="40"/>
    </row>
    <row r="29" spans="1:10" x14ac:dyDescent="0.25">
      <c r="A29" s="40" t="s">
        <v>12</v>
      </c>
      <c r="B29" s="40"/>
      <c r="C29" s="40" t="s">
        <v>393</v>
      </c>
      <c r="D29" s="40"/>
      <c r="E29" s="40"/>
      <c r="F29" s="40"/>
      <c r="G29" s="40"/>
      <c r="H29" s="40"/>
      <c r="I29" s="40"/>
      <c r="J29" s="40"/>
    </row>
    <row r="30" spans="1:10" x14ac:dyDescent="0.25">
      <c r="A30" s="40" t="s">
        <v>7</v>
      </c>
      <c r="B30" s="109" t="s">
        <v>391</v>
      </c>
      <c r="C30" s="109"/>
      <c r="D30" s="109"/>
      <c r="E30" s="40" t="s">
        <v>8</v>
      </c>
      <c r="F30" s="110" t="s">
        <v>392</v>
      </c>
      <c r="G30" s="109"/>
      <c r="H30" s="109"/>
      <c r="I30" s="109"/>
      <c r="J30" s="40"/>
    </row>
    <row r="31" spans="1:10" x14ac:dyDescent="0.25">
      <c r="A31" s="40" t="s">
        <v>9</v>
      </c>
      <c r="B31" s="110" t="s">
        <v>664</v>
      </c>
      <c r="C31" s="109"/>
      <c r="D31" s="109"/>
      <c r="E31" s="109"/>
      <c r="F31" s="109"/>
      <c r="G31" s="109"/>
      <c r="H31" s="109"/>
      <c r="I31" s="109"/>
      <c r="J31" s="109"/>
    </row>
    <row r="32" spans="1:10" ht="15" customHeight="1" x14ac:dyDescent="0.25">
      <c r="A32" s="43" t="s">
        <v>10</v>
      </c>
      <c r="B32" s="109" t="s">
        <v>491</v>
      </c>
      <c r="C32" s="109"/>
      <c r="D32" s="109"/>
      <c r="E32" s="109"/>
      <c r="F32" s="109"/>
      <c r="G32" s="109"/>
      <c r="H32" s="109"/>
      <c r="I32" s="109"/>
      <c r="J32" s="109"/>
    </row>
    <row r="33" spans="1:10" ht="28.7" customHeight="1" x14ac:dyDescent="0.25">
      <c r="A33" s="109" t="s">
        <v>13</v>
      </c>
      <c r="B33" s="109"/>
      <c r="C33" s="113" t="s">
        <v>306</v>
      </c>
      <c r="D33" s="113"/>
      <c r="E33" s="113"/>
      <c r="F33" s="113"/>
      <c r="G33" s="113"/>
      <c r="H33" s="113"/>
      <c r="I33" s="113"/>
      <c r="J33" s="113"/>
    </row>
    <row r="34" spans="1:10" x14ac:dyDescent="0.25">
      <c r="A34" s="106" t="s">
        <v>38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38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38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38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38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A34:J3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600-000000000000}"/>
    <hyperlink ref="F11" r:id="rId2" xr:uid="{00000000-0004-0000-1600-000001000000}"/>
    <hyperlink ref="F20" r:id="rId3" xr:uid="{00000000-0004-0000-1600-000002000000}"/>
    <hyperlink ref="F30" r:id="rId4" xr:uid="{00000000-0004-0000-1600-000003000000}"/>
    <hyperlink ref="B31" r:id="rId5" xr:uid="{00000000-0004-0000-1600-000004000000}"/>
  </hyperlinks>
  <pageMargins left="0.7" right="0.7" top="0.75" bottom="0.75" header="0.3" footer="0.3"/>
  <pageSetup scale="98" orientation="portrait" r:id="rId6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J451"/>
  <sheetViews>
    <sheetView zoomScaleNormal="100" zoomScaleSheetLayoutView="150" workbookViewId="0">
      <selection activeCell="P16" sqref="P1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42" t="s">
        <v>1</v>
      </c>
      <c r="B7" s="42"/>
      <c r="C7" s="113" t="s">
        <v>128</v>
      </c>
      <c r="D7" s="113"/>
      <c r="E7" s="113"/>
      <c r="F7" s="113"/>
      <c r="G7" s="113"/>
      <c r="H7" s="113"/>
      <c r="I7" s="113"/>
      <c r="J7" s="113"/>
    </row>
    <row r="8" spans="1:10" s="30" customFormat="1" x14ac:dyDescent="0.25">
      <c r="A8" s="42" t="s">
        <v>2</v>
      </c>
      <c r="B8" s="113" t="s">
        <v>129</v>
      </c>
      <c r="C8" s="113"/>
      <c r="D8" s="113"/>
      <c r="E8" s="113"/>
      <c r="F8" s="113"/>
      <c r="G8" s="113"/>
      <c r="H8" s="113"/>
      <c r="I8" s="113"/>
      <c r="J8" s="113"/>
    </row>
    <row r="9" spans="1:10" s="30" customFormat="1" x14ac:dyDescent="0.25">
      <c r="A9" s="40" t="s">
        <v>3</v>
      </c>
      <c r="B9" s="109" t="s">
        <v>130</v>
      </c>
      <c r="C9" s="109"/>
      <c r="D9" s="109"/>
      <c r="E9" s="40" t="s">
        <v>4</v>
      </c>
      <c r="F9" s="109" t="s">
        <v>131</v>
      </c>
      <c r="G9" s="109"/>
      <c r="H9" s="40" t="s">
        <v>5</v>
      </c>
      <c r="I9" s="40">
        <v>32218</v>
      </c>
      <c r="J9" s="40"/>
    </row>
    <row r="10" spans="1:10" s="30" customFormat="1" x14ac:dyDescent="0.25">
      <c r="A10" s="40" t="s">
        <v>6</v>
      </c>
      <c r="B10" s="40"/>
      <c r="C10" s="109" t="s">
        <v>309</v>
      </c>
      <c r="D10" s="109"/>
      <c r="E10" s="109"/>
      <c r="F10" s="109"/>
      <c r="G10" s="109"/>
      <c r="H10" s="109"/>
      <c r="I10" s="109"/>
      <c r="J10" s="40"/>
    </row>
    <row r="11" spans="1:10" s="30" customFormat="1" x14ac:dyDescent="0.25">
      <c r="A11" s="40" t="s">
        <v>7</v>
      </c>
      <c r="B11" s="109" t="s">
        <v>721</v>
      </c>
      <c r="C11" s="109"/>
      <c r="D11" s="109"/>
      <c r="E11" s="40" t="s">
        <v>8</v>
      </c>
      <c r="F11" s="110" t="s">
        <v>310</v>
      </c>
      <c r="G11" s="109"/>
      <c r="H11" s="109"/>
      <c r="I11" s="109"/>
      <c r="J11" s="40"/>
    </row>
    <row r="12" spans="1:10" s="30" customFormat="1" x14ac:dyDescent="0.25">
      <c r="A12" s="40" t="s">
        <v>9</v>
      </c>
      <c r="B12" s="110" t="s">
        <v>132</v>
      </c>
      <c r="C12" s="109"/>
      <c r="D12" s="109"/>
      <c r="E12" s="109"/>
      <c r="F12" s="109"/>
      <c r="G12" s="109"/>
      <c r="H12" s="109"/>
      <c r="I12" s="109"/>
      <c r="J12" s="40"/>
    </row>
    <row r="13" spans="1:10" s="30" customFormat="1" x14ac:dyDescent="0.25">
      <c r="A13" s="40" t="s">
        <v>10</v>
      </c>
      <c r="B13" s="109" t="s">
        <v>141</v>
      </c>
      <c r="C13" s="109"/>
      <c r="D13" s="109"/>
      <c r="E13" s="109"/>
      <c r="F13" s="109"/>
      <c r="G13" s="109"/>
      <c r="H13" s="109"/>
      <c r="I13" s="109"/>
      <c r="J13" s="40"/>
    </row>
    <row r="14" spans="1:10" s="30" customFormat="1" x14ac:dyDescent="0.25">
      <c r="A14" s="106" t="s">
        <v>39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40" t="s">
        <v>11</v>
      </c>
      <c r="B16" s="40"/>
      <c r="C16" s="109" t="s">
        <v>313</v>
      </c>
      <c r="D16" s="109"/>
      <c r="E16" s="109"/>
      <c r="F16" s="109"/>
      <c r="G16" s="109"/>
      <c r="H16" s="109"/>
      <c r="I16" s="109"/>
      <c r="J16" s="40"/>
    </row>
    <row r="17" spans="1:10" s="30" customFormat="1" x14ac:dyDescent="0.25">
      <c r="A17" s="40" t="s">
        <v>2</v>
      </c>
      <c r="B17" s="40" t="s">
        <v>314</v>
      </c>
      <c r="C17" s="42"/>
      <c r="D17" s="42"/>
      <c r="E17" s="42"/>
      <c r="F17" s="42"/>
      <c r="G17" s="42"/>
      <c r="H17" s="42"/>
      <c r="I17" s="42"/>
      <c r="J17" s="40"/>
    </row>
    <row r="18" spans="1:10" s="30" customFormat="1" x14ac:dyDescent="0.25">
      <c r="A18" s="40" t="s">
        <v>3</v>
      </c>
      <c r="B18" s="109" t="s">
        <v>315</v>
      </c>
      <c r="C18" s="109"/>
      <c r="D18" s="109"/>
      <c r="E18" s="40" t="s">
        <v>4</v>
      </c>
      <c r="F18" s="109" t="s">
        <v>311</v>
      </c>
      <c r="G18" s="109"/>
      <c r="H18" s="40" t="s">
        <v>5</v>
      </c>
      <c r="I18" s="40">
        <v>55441</v>
      </c>
      <c r="J18" s="40"/>
    </row>
    <row r="19" spans="1:10" s="30" customFormat="1" x14ac:dyDescent="0.25">
      <c r="A19" s="40" t="s">
        <v>12</v>
      </c>
      <c r="B19" s="40"/>
      <c r="C19" s="40" t="s">
        <v>719</v>
      </c>
      <c r="D19" s="40"/>
      <c r="E19" s="40"/>
      <c r="F19" s="40"/>
      <c r="G19" s="40"/>
      <c r="H19" s="40"/>
      <c r="I19" s="40"/>
      <c r="J19" s="40"/>
    </row>
    <row r="20" spans="1:10" s="30" customFormat="1" x14ac:dyDescent="0.25">
      <c r="A20" s="40" t="s">
        <v>7</v>
      </c>
      <c r="B20" s="109" t="s">
        <v>316</v>
      </c>
      <c r="C20" s="109"/>
      <c r="D20" s="109"/>
      <c r="E20" s="40" t="s">
        <v>8</v>
      </c>
      <c r="F20" s="110" t="s">
        <v>720</v>
      </c>
      <c r="G20" s="109"/>
      <c r="H20" s="109"/>
      <c r="I20" s="109"/>
      <c r="J20" s="40"/>
    </row>
    <row r="21" spans="1:10" s="30" customFormat="1" x14ac:dyDescent="0.25">
      <c r="A21" s="40" t="s">
        <v>9</v>
      </c>
      <c r="B21" s="110" t="s">
        <v>668</v>
      </c>
      <c r="C21" s="109"/>
      <c r="D21" s="109"/>
      <c r="E21" s="109"/>
      <c r="F21" s="109"/>
      <c r="G21" s="109"/>
      <c r="H21" s="109"/>
      <c r="I21" s="109"/>
      <c r="J21" s="109"/>
    </row>
    <row r="22" spans="1:10" s="30" customFormat="1" ht="15" customHeight="1" x14ac:dyDescent="0.25">
      <c r="A22" s="43" t="s">
        <v>10</v>
      </c>
      <c r="B22" s="109" t="s">
        <v>501</v>
      </c>
      <c r="C22" s="109"/>
      <c r="D22" s="109"/>
      <c r="E22" s="109"/>
      <c r="F22" s="109"/>
      <c r="G22" s="109"/>
      <c r="H22" s="109"/>
      <c r="I22" s="109"/>
      <c r="J22" s="109"/>
    </row>
    <row r="23" spans="1:10" s="30" customFormat="1" ht="28.7" customHeight="1" x14ac:dyDescent="0.25">
      <c r="A23" s="109" t="s">
        <v>13</v>
      </c>
      <c r="B23" s="109"/>
      <c r="C23" s="113" t="s">
        <v>312</v>
      </c>
      <c r="D23" s="113"/>
      <c r="E23" s="113"/>
      <c r="F23" s="113"/>
      <c r="G23" s="113"/>
      <c r="H23" s="113"/>
      <c r="I23" s="113"/>
      <c r="J23" s="113"/>
    </row>
    <row r="24" spans="1:10" s="30" customFormat="1" x14ac:dyDescent="0.25">
      <c r="A24" s="106" t="s">
        <v>39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/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C27" s="100"/>
      <c r="D27" s="100"/>
      <c r="E27" s="100"/>
      <c r="F27" s="100"/>
      <c r="G27" s="100"/>
      <c r="H27" s="100"/>
      <c r="I27" s="100"/>
    </row>
    <row r="28" spans="1:10" s="30" customFormat="1" x14ac:dyDescent="0.25">
      <c r="A28" s="30" t="s">
        <v>3</v>
      </c>
      <c r="B28" s="100"/>
      <c r="C28" s="100"/>
      <c r="D28" s="100"/>
      <c r="E28" s="30" t="s">
        <v>4</v>
      </c>
      <c r="F28" s="100"/>
      <c r="G28" s="100"/>
      <c r="H28" s="30" t="s">
        <v>5</v>
      </c>
    </row>
    <row r="29" spans="1:10" s="30" customFormat="1" x14ac:dyDescent="0.25">
      <c r="A29" s="30" t="s">
        <v>12</v>
      </c>
    </row>
    <row r="30" spans="1:10" s="30" customFormat="1" x14ac:dyDescent="0.25">
      <c r="A30" s="30" t="s">
        <v>7</v>
      </c>
      <c r="B30" s="100"/>
      <c r="C30" s="100"/>
      <c r="D30" s="100"/>
      <c r="E30" s="30" t="s">
        <v>8</v>
      </c>
      <c r="F30" s="100"/>
      <c r="G30" s="100"/>
      <c r="H30" s="100"/>
      <c r="I30" s="100"/>
    </row>
    <row r="31" spans="1:10" s="30" customFormat="1" ht="15" customHeight="1" x14ac:dyDescent="0.25">
      <c r="A31" s="30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x14ac:dyDescent="0.25">
      <c r="A32" s="30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39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ht="15" customHeigh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39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ht="15" customHeight="1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39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39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9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37:I3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26:I26"/>
    <mergeCell ref="A14:J15"/>
    <mergeCell ref="A24:J25"/>
    <mergeCell ref="C16:I16"/>
    <mergeCell ref="B18:D18"/>
    <mergeCell ref="F18:G18"/>
    <mergeCell ref="B20:D20"/>
    <mergeCell ref="F20:I20"/>
    <mergeCell ref="B21:J21"/>
    <mergeCell ref="B22:J22"/>
    <mergeCell ref="A23:B23"/>
    <mergeCell ref="C23:J23"/>
    <mergeCell ref="B12:I12"/>
    <mergeCell ref="B13:I13"/>
    <mergeCell ref="B8:J8"/>
    <mergeCell ref="A1:J1"/>
    <mergeCell ref="A2:J2"/>
    <mergeCell ref="A3:J3"/>
    <mergeCell ref="A4:J4"/>
    <mergeCell ref="A6:J6"/>
    <mergeCell ref="C7:J7"/>
    <mergeCell ref="B9:D9"/>
    <mergeCell ref="F9:G9"/>
    <mergeCell ref="C10:I10"/>
    <mergeCell ref="B11:D11"/>
    <mergeCell ref="F11:I11"/>
  </mergeCells>
  <hyperlinks>
    <hyperlink ref="B21" r:id="rId1" xr:uid="{00000000-0004-0000-1700-000000000000}"/>
    <hyperlink ref="F20" r:id="rId2" xr:uid="{00000000-0004-0000-1700-000001000000}"/>
    <hyperlink ref="B12" r:id="rId3" xr:uid="{00000000-0004-0000-1700-000002000000}"/>
    <hyperlink ref="F11" r:id="rId4" xr:uid="{00000000-0004-0000-17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J461"/>
  <sheetViews>
    <sheetView zoomScaleNormal="100" zoomScaleSheetLayoutView="150" workbookViewId="0">
      <selection activeCell="O21" sqref="O2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270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272</v>
      </c>
      <c r="C11" s="100"/>
      <c r="D11" s="100"/>
      <c r="E11" s="30" t="s">
        <v>8</v>
      </c>
      <c r="F11" s="105" t="s">
        <v>271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40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329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330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331</v>
      </c>
      <c r="C18" s="100"/>
      <c r="D18" s="100"/>
      <c r="E18" s="30" t="s">
        <v>4</v>
      </c>
      <c r="F18" s="100" t="s">
        <v>332</v>
      </c>
      <c r="G18" s="100"/>
      <c r="H18" s="30" t="s">
        <v>5</v>
      </c>
      <c r="I18" s="30">
        <v>39204</v>
      </c>
    </row>
    <row r="19" spans="1:10" s="30" customFormat="1" x14ac:dyDescent="0.25">
      <c r="A19" s="30" t="s">
        <v>12</v>
      </c>
      <c r="C19" s="30" t="s">
        <v>335</v>
      </c>
    </row>
    <row r="20" spans="1:10" s="30" customFormat="1" x14ac:dyDescent="0.25">
      <c r="A20" s="30" t="s">
        <v>7</v>
      </c>
      <c r="B20" s="100" t="s">
        <v>333</v>
      </c>
      <c r="C20" s="100"/>
      <c r="D20" s="100"/>
      <c r="E20" s="30" t="s">
        <v>8</v>
      </c>
      <c r="F20" s="105" t="s">
        <v>334</v>
      </c>
      <c r="G20" s="100"/>
      <c r="H20" s="100"/>
      <c r="I20" s="100"/>
    </row>
    <row r="21" spans="1:10" s="30" customFormat="1" x14ac:dyDescent="0.25">
      <c r="A21" s="30" t="s">
        <v>9</v>
      </c>
      <c r="B21" s="100"/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522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276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40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40" t="s">
        <v>11</v>
      </c>
      <c r="B26" s="40"/>
      <c r="C26" s="109" t="s">
        <v>269</v>
      </c>
      <c r="D26" s="109"/>
      <c r="E26" s="109"/>
      <c r="F26" s="109"/>
      <c r="G26" s="109"/>
      <c r="H26" s="109"/>
      <c r="I26" s="109"/>
      <c r="J26" s="40"/>
    </row>
    <row r="27" spans="1:10" s="30" customFormat="1" x14ac:dyDescent="0.25">
      <c r="A27" s="40" t="s">
        <v>2</v>
      </c>
      <c r="B27" s="40" t="s">
        <v>273</v>
      </c>
      <c r="C27" s="42"/>
      <c r="D27" s="42"/>
      <c r="E27" s="42"/>
      <c r="F27" s="42"/>
      <c r="G27" s="42"/>
      <c r="H27" s="42"/>
      <c r="I27" s="42"/>
      <c r="J27" s="40"/>
    </row>
    <row r="28" spans="1:10" s="30" customFormat="1" x14ac:dyDescent="0.25">
      <c r="A28" s="40" t="s">
        <v>3</v>
      </c>
      <c r="B28" s="109" t="s">
        <v>274</v>
      </c>
      <c r="C28" s="109"/>
      <c r="D28" s="109"/>
      <c r="E28" s="40" t="s">
        <v>4</v>
      </c>
      <c r="F28" s="109" t="s">
        <v>275</v>
      </c>
      <c r="G28" s="109"/>
      <c r="H28" s="40" t="s">
        <v>5</v>
      </c>
      <c r="I28" s="40">
        <v>70507</v>
      </c>
      <c r="J28" s="40"/>
    </row>
    <row r="29" spans="1:10" s="30" customFormat="1" x14ac:dyDescent="0.25">
      <c r="A29" s="40" t="s">
        <v>12</v>
      </c>
      <c r="B29" s="40"/>
      <c r="C29" s="40" t="s">
        <v>744</v>
      </c>
      <c r="D29" s="40"/>
      <c r="E29" s="40"/>
      <c r="F29" s="40"/>
      <c r="G29" s="40"/>
      <c r="H29" s="40"/>
      <c r="I29" s="40"/>
      <c r="J29" s="40"/>
    </row>
    <row r="30" spans="1:10" s="30" customFormat="1" x14ac:dyDescent="0.25">
      <c r="A30" s="40" t="s">
        <v>7</v>
      </c>
      <c r="B30" s="109" t="s">
        <v>277</v>
      </c>
      <c r="C30" s="109"/>
      <c r="D30" s="109"/>
      <c r="E30" s="40" t="s">
        <v>8</v>
      </c>
      <c r="F30" s="110" t="s">
        <v>745</v>
      </c>
      <c r="G30" s="109"/>
      <c r="H30" s="109"/>
      <c r="I30" s="109"/>
      <c r="J30" s="40"/>
    </row>
    <row r="31" spans="1:10" s="30" customFormat="1" x14ac:dyDescent="0.25">
      <c r="A31" s="40" t="s">
        <v>9</v>
      </c>
      <c r="B31" s="110" t="s">
        <v>665</v>
      </c>
      <c r="C31" s="109"/>
      <c r="D31" s="109"/>
      <c r="E31" s="109"/>
      <c r="F31" s="109"/>
      <c r="G31" s="109"/>
      <c r="H31" s="109"/>
      <c r="I31" s="109"/>
      <c r="J31" s="109"/>
    </row>
    <row r="32" spans="1:10" s="30" customFormat="1" ht="15" customHeight="1" x14ac:dyDescent="0.25">
      <c r="A32" s="43" t="s">
        <v>10</v>
      </c>
      <c r="B32" s="109" t="s">
        <v>528</v>
      </c>
      <c r="C32" s="109"/>
      <c r="D32" s="109"/>
      <c r="E32" s="109"/>
      <c r="F32" s="109"/>
      <c r="G32" s="109"/>
      <c r="H32" s="109"/>
      <c r="I32" s="109"/>
      <c r="J32" s="109"/>
    </row>
    <row r="33" spans="1:10" s="30" customFormat="1" ht="28.7" customHeight="1" x14ac:dyDescent="0.25">
      <c r="A33" s="109" t="s">
        <v>13</v>
      </c>
      <c r="B33" s="109"/>
      <c r="C33" s="113" t="s">
        <v>276</v>
      </c>
      <c r="D33" s="113"/>
      <c r="E33" s="113"/>
      <c r="F33" s="113"/>
      <c r="G33" s="113"/>
      <c r="H33" s="113"/>
      <c r="I33" s="113"/>
      <c r="J33" s="113"/>
    </row>
    <row r="34" spans="1:10" s="30" customFormat="1" x14ac:dyDescent="0.25">
      <c r="A34" s="106" t="s">
        <v>40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40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40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40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40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A34:J3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800-000000000000}"/>
    <hyperlink ref="F11" r:id="rId2" xr:uid="{00000000-0004-0000-1800-000001000000}"/>
    <hyperlink ref="F20" r:id="rId3" xr:uid="{00000000-0004-0000-1800-000002000000}"/>
    <hyperlink ref="B31" r:id="rId4" xr:uid="{00000000-0004-0000-1800-000003000000}"/>
    <hyperlink ref="F30" r:id="rId5" xr:uid="{00000000-0004-0000-1800-000004000000}"/>
  </hyperlinks>
  <pageMargins left="0.7" right="0.7" top="0.75" bottom="0.75" header="0.3" footer="0.3"/>
  <pageSetup scale="98" orientation="portrait" r:id="rId6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J461"/>
  <sheetViews>
    <sheetView zoomScaleNormal="100" zoomScaleSheetLayoutView="150" workbookViewId="0">
      <selection activeCell="P33" sqref="P3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145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146</v>
      </c>
      <c r="C11" s="100"/>
      <c r="D11" s="100"/>
      <c r="E11" s="30" t="s">
        <v>8</v>
      </c>
      <c r="F11" s="105" t="s">
        <v>147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41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317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318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319</v>
      </c>
      <c r="C18" s="100"/>
      <c r="D18" s="100"/>
      <c r="E18" s="30" t="s">
        <v>4</v>
      </c>
      <c r="F18" s="100" t="s">
        <v>320</v>
      </c>
      <c r="G18" s="100"/>
      <c r="H18" s="30" t="s">
        <v>5</v>
      </c>
      <c r="I18" s="30">
        <v>63103</v>
      </c>
    </row>
    <row r="19" spans="1:10" s="30" customFormat="1" x14ac:dyDescent="0.25">
      <c r="A19" s="30" t="s">
        <v>12</v>
      </c>
      <c r="C19" s="30" t="s">
        <v>321</v>
      </c>
    </row>
    <row r="20" spans="1:10" s="30" customFormat="1" x14ac:dyDescent="0.25">
      <c r="A20" s="30" t="s">
        <v>7</v>
      </c>
      <c r="B20" s="100" t="s">
        <v>322</v>
      </c>
      <c r="C20" s="100"/>
      <c r="D20" s="100"/>
      <c r="E20" s="30" t="s">
        <v>8</v>
      </c>
      <c r="F20" s="105" t="s">
        <v>531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661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532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557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41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323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324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325</v>
      </c>
      <c r="C28" s="100"/>
      <c r="D28" s="100"/>
      <c r="E28" s="30" t="s">
        <v>4</v>
      </c>
      <c r="F28" s="100" t="s">
        <v>320</v>
      </c>
      <c r="G28" s="100"/>
      <c r="H28" s="30" t="s">
        <v>5</v>
      </c>
      <c r="I28" s="30">
        <v>65807</v>
      </c>
    </row>
    <row r="29" spans="1:10" s="30" customFormat="1" x14ac:dyDescent="0.25">
      <c r="A29" s="30" t="s">
        <v>12</v>
      </c>
      <c r="C29" s="30" t="s">
        <v>328</v>
      </c>
    </row>
    <row r="30" spans="1:10" s="30" customFormat="1" x14ac:dyDescent="0.25">
      <c r="A30" s="30" t="s">
        <v>7</v>
      </c>
      <c r="B30" s="100" t="s">
        <v>327</v>
      </c>
      <c r="C30" s="100"/>
      <c r="D30" s="100"/>
      <c r="E30" s="30" t="s">
        <v>8</v>
      </c>
      <c r="F30" s="105" t="s">
        <v>326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669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 t="s">
        <v>509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320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41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41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41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41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41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900-000000000000}"/>
    <hyperlink ref="F11" r:id="rId2" xr:uid="{00000000-0004-0000-1900-000001000000}"/>
    <hyperlink ref="B21" r:id="rId3" xr:uid="{00000000-0004-0000-1900-000002000000}"/>
    <hyperlink ref="F30" r:id="rId4" xr:uid="{00000000-0004-0000-1900-000003000000}"/>
    <hyperlink ref="B31" r:id="rId5" xr:uid="{00000000-0004-0000-1900-000004000000}"/>
    <hyperlink ref="F20" r:id="rId6" xr:uid="{00000000-0004-0000-19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N461"/>
  <sheetViews>
    <sheetView zoomScaleNormal="100" zoomScaleSheetLayoutView="150" workbookViewId="0">
      <selection activeCell="A6" sqref="A6:J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5" t="s">
        <v>1</v>
      </c>
      <c r="B7" s="15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5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4" t="s">
        <v>3</v>
      </c>
      <c r="B9" s="100" t="s">
        <v>130</v>
      </c>
      <c r="C9" s="100"/>
      <c r="D9" s="100"/>
      <c r="E9" s="14" t="s">
        <v>4</v>
      </c>
      <c r="F9" s="100" t="s">
        <v>131</v>
      </c>
      <c r="G9" s="100"/>
      <c r="H9" s="14" t="s">
        <v>5</v>
      </c>
      <c r="I9" s="14">
        <v>32218</v>
      </c>
      <c r="J9" s="14"/>
    </row>
    <row r="10" spans="1:10" x14ac:dyDescent="0.25">
      <c r="A10" s="14" t="s">
        <v>6</v>
      </c>
      <c r="B10" s="14"/>
      <c r="C10" s="100" t="s">
        <v>167</v>
      </c>
      <c r="D10" s="100"/>
      <c r="E10" s="100"/>
      <c r="F10" s="100"/>
      <c r="G10" s="100"/>
      <c r="H10" s="100"/>
      <c r="I10" s="100"/>
      <c r="J10" s="14"/>
    </row>
    <row r="11" spans="1:10" x14ac:dyDescent="0.25">
      <c r="A11" s="14" t="s">
        <v>7</v>
      </c>
      <c r="B11" s="100" t="s">
        <v>543</v>
      </c>
      <c r="C11" s="100"/>
      <c r="D11" s="100"/>
      <c r="E11" s="14" t="s">
        <v>8</v>
      </c>
      <c r="F11" s="105" t="s">
        <v>168</v>
      </c>
      <c r="G11" s="100"/>
      <c r="H11" s="100"/>
      <c r="I11" s="100"/>
      <c r="J11" s="14"/>
    </row>
    <row r="12" spans="1:10" x14ac:dyDescent="0.25">
      <c r="A12" s="14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4"/>
    </row>
    <row r="13" spans="1:10" x14ac:dyDescent="0.25">
      <c r="A13" s="14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4"/>
    </row>
    <row r="14" spans="1:10" ht="15" customHeight="1" x14ac:dyDescent="0.25">
      <c r="A14" s="106" t="s">
        <v>42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549</v>
      </c>
      <c r="D16" s="100"/>
      <c r="E16" s="100"/>
      <c r="F16" s="100"/>
      <c r="G16" s="100"/>
      <c r="H16" s="100"/>
      <c r="I16" s="100"/>
    </row>
    <row r="17" spans="1:14" s="30" customFormat="1" x14ac:dyDescent="0.25">
      <c r="A17" s="30" t="s">
        <v>2</v>
      </c>
      <c r="B17" s="30" t="s">
        <v>548</v>
      </c>
      <c r="C17" s="31"/>
      <c r="D17" s="31"/>
      <c r="E17" s="31"/>
      <c r="F17" s="31"/>
      <c r="G17" s="31"/>
      <c r="H17" s="31"/>
      <c r="I17" s="31"/>
    </row>
    <row r="18" spans="1:14" s="30" customFormat="1" x14ac:dyDescent="0.25">
      <c r="A18" s="30" t="s">
        <v>3</v>
      </c>
      <c r="B18" s="100" t="s">
        <v>169</v>
      </c>
      <c r="C18" s="100"/>
      <c r="D18" s="100"/>
      <c r="E18" s="30" t="s">
        <v>4</v>
      </c>
      <c r="F18" s="100" t="s">
        <v>170</v>
      </c>
      <c r="G18" s="100"/>
      <c r="H18" s="30" t="s">
        <v>5</v>
      </c>
      <c r="I18" s="30">
        <v>80516</v>
      </c>
    </row>
    <row r="19" spans="1:14" s="30" customFormat="1" x14ac:dyDescent="0.25">
      <c r="A19" s="30" t="s">
        <v>12</v>
      </c>
      <c r="C19" s="30" t="s">
        <v>171</v>
      </c>
    </row>
    <row r="20" spans="1:14" s="30" customFormat="1" x14ac:dyDescent="0.25">
      <c r="A20" s="30" t="s">
        <v>7</v>
      </c>
      <c r="B20" s="100" t="s">
        <v>172</v>
      </c>
      <c r="C20" s="100"/>
      <c r="D20" s="100"/>
      <c r="E20" s="30" t="s">
        <v>8</v>
      </c>
      <c r="F20" s="105" t="s">
        <v>173</v>
      </c>
      <c r="G20" s="100"/>
      <c r="H20" s="100"/>
      <c r="I20" s="100"/>
    </row>
    <row r="21" spans="1:14" s="30" customFormat="1" x14ac:dyDescent="0.25">
      <c r="A21" s="30" t="s">
        <v>9</v>
      </c>
      <c r="B21" s="105" t="s">
        <v>670</v>
      </c>
      <c r="C21" s="100"/>
      <c r="D21" s="100"/>
      <c r="E21" s="100"/>
      <c r="F21" s="100"/>
      <c r="G21" s="100"/>
      <c r="H21" s="100"/>
      <c r="I21" s="100"/>
      <c r="J21" s="100"/>
    </row>
    <row r="22" spans="1:14" s="30" customFormat="1" x14ac:dyDescent="0.25">
      <c r="A22" s="33" t="s">
        <v>10</v>
      </c>
      <c r="B22" s="100" t="s">
        <v>484</v>
      </c>
      <c r="C22" s="100"/>
      <c r="D22" s="100"/>
      <c r="E22" s="100"/>
      <c r="F22" s="100"/>
      <c r="G22" s="100"/>
      <c r="H22" s="100"/>
      <c r="I22" s="100"/>
      <c r="J22" s="100"/>
    </row>
    <row r="23" spans="1:14" s="30" customFormat="1" ht="28.7" customHeight="1" x14ac:dyDescent="0.25">
      <c r="A23" s="100" t="s">
        <v>13</v>
      </c>
      <c r="B23" s="100"/>
      <c r="C23" s="101" t="s">
        <v>644</v>
      </c>
      <c r="D23" s="101"/>
      <c r="E23" s="101"/>
      <c r="F23" s="101"/>
      <c r="G23" s="101"/>
      <c r="H23" s="101"/>
      <c r="I23" s="101"/>
      <c r="J23" s="101"/>
      <c r="N23" s="30" t="s">
        <v>481</v>
      </c>
    </row>
    <row r="24" spans="1:14" x14ac:dyDescent="0.25">
      <c r="A24" s="106" t="s">
        <v>42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4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4" s="30" customFormat="1" x14ac:dyDescent="0.25">
      <c r="A26" s="30" t="s">
        <v>11</v>
      </c>
      <c r="C26" s="100" t="s">
        <v>336</v>
      </c>
      <c r="D26" s="100"/>
      <c r="E26" s="100"/>
      <c r="F26" s="100"/>
      <c r="G26" s="100"/>
      <c r="H26" s="100"/>
      <c r="I26" s="100"/>
    </row>
    <row r="27" spans="1:14" s="30" customFormat="1" x14ac:dyDescent="0.25">
      <c r="A27" s="30" t="s">
        <v>2</v>
      </c>
      <c r="B27" s="30" t="s">
        <v>337</v>
      </c>
      <c r="C27" s="31"/>
      <c r="D27" s="31"/>
      <c r="E27" s="31"/>
      <c r="F27" s="31"/>
      <c r="G27" s="31"/>
      <c r="H27" s="31"/>
      <c r="I27" s="31"/>
    </row>
    <row r="28" spans="1:14" s="30" customFormat="1" x14ac:dyDescent="0.25">
      <c r="A28" s="30" t="s">
        <v>3</v>
      </c>
      <c r="B28" s="100" t="s">
        <v>338</v>
      </c>
      <c r="C28" s="100"/>
      <c r="D28" s="100"/>
      <c r="E28" s="30" t="s">
        <v>4</v>
      </c>
      <c r="F28" s="100" t="s">
        <v>339</v>
      </c>
      <c r="G28" s="100"/>
      <c r="H28" s="30" t="s">
        <v>5</v>
      </c>
      <c r="I28" s="30">
        <v>59718</v>
      </c>
    </row>
    <row r="29" spans="1:14" s="30" customFormat="1" x14ac:dyDescent="0.25">
      <c r="A29" s="30" t="s">
        <v>12</v>
      </c>
      <c r="C29" s="30" t="s">
        <v>341</v>
      </c>
    </row>
    <row r="30" spans="1:14" s="30" customFormat="1" x14ac:dyDescent="0.25">
      <c r="A30" s="30" t="s">
        <v>7</v>
      </c>
      <c r="B30" s="100" t="s">
        <v>340</v>
      </c>
      <c r="C30" s="100"/>
      <c r="D30" s="100"/>
      <c r="E30" s="30" t="s">
        <v>8</v>
      </c>
      <c r="F30" s="105" t="s">
        <v>505</v>
      </c>
      <c r="G30" s="100"/>
      <c r="H30" s="100"/>
      <c r="I30" s="100"/>
    </row>
    <row r="31" spans="1:14" s="30" customFormat="1" x14ac:dyDescent="0.25">
      <c r="A31" s="30" t="s">
        <v>9</v>
      </c>
      <c r="B31" s="105" t="s">
        <v>671</v>
      </c>
      <c r="C31" s="100"/>
      <c r="D31" s="100"/>
      <c r="E31" s="100"/>
      <c r="F31" s="100"/>
      <c r="G31" s="100"/>
      <c r="H31" s="100"/>
      <c r="I31" s="100"/>
      <c r="J31" s="100"/>
    </row>
    <row r="32" spans="1:14" s="30" customFormat="1" x14ac:dyDescent="0.25">
      <c r="A32" s="33" t="s">
        <v>10</v>
      </c>
      <c r="B32" s="100" t="s">
        <v>506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706</v>
      </c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42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 t="s">
        <v>639</v>
      </c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B37" s="30" t="s">
        <v>650</v>
      </c>
      <c r="C37" s="31"/>
      <c r="D37" s="31"/>
      <c r="E37" s="31"/>
      <c r="F37" s="31"/>
      <c r="G37" s="31"/>
      <c r="H37" s="31"/>
      <c r="I37" s="31"/>
    </row>
    <row r="38" spans="1:10" s="30" customFormat="1" x14ac:dyDescent="0.25">
      <c r="A38" s="30" t="s">
        <v>3</v>
      </c>
      <c r="B38" s="100" t="s">
        <v>651</v>
      </c>
      <c r="C38" s="100"/>
      <c r="D38" s="100"/>
      <c r="E38" s="30" t="s">
        <v>4</v>
      </c>
      <c r="F38" s="100" t="s">
        <v>652</v>
      </c>
      <c r="G38" s="100"/>
      <c r="H38" s="30" t="s">
        <v>5</v>
      </c>
      <c r="I38" s="30">
        <v>84101</v>
      </c>
    </row>
    <row r="39" spans="1:10" s="30" customFormat="1" x14ac:dyDescent="0.25">
      <c r="A39" s="30" t="s">
        <v>12</v>
      </c>
      <c r="C39" s="30" t="s">
        <v>647</v>
      </c>
    </row>
    <row r="40" spans="1:10" s="30" customFormat="1" x14ac:dyDescent="0.25">
      <c r="A40" s="30" t="s">
        <v>7</v>
      </c>
      <c r="B40" s="100" t="s">
        <v>648</v>
      </c>
      <c r="C40" s="100"/>
      <c r="D40" s="100"/>
      <c r="E40" s="30" t="s">
        <v>8</v>
      </c>
      <c r="F40" s="105" t="s">
        <v>649</v>
      </c>
      <c r="G40" s="100"/>
      <c r="H40" s="100"/>
      <c r="I40" s="100"/>
    </row>
    <row r="41" spans="1:10" s="30" customFormat="1" x14ac:dyDescent="0.25">
      <c r="A41" s="30" t="s">
        <v>9</v>
      </c>
      <c r="B41" s="105" t="s">
        <v>536</v>
      </c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3" t="s">
        <v>10</v>
      </c>
      <c r="B42" s="100" t="s">
        <v>499</v>
      </c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 t="s">
        <v>642</v>
      </c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42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 t="s">
        <v>544</v>
      </c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B47" s="30" t="s">
        <v>142</v>
      </c>
      <c r="C47" s="31"/>
      <c r="D47" s="31"/>
      <c r="E47" s="31"/>
      <c r="F47" s="31"/>
      <c r="G47" s="31"/>
      <c r="H47" s="31"/>
      <c r="I47" s="31"/>
    </row>
    <row r="48" spans="1:10" s="30" customFormat="1" x14ac:dyDescent="0.25">
      <c r="A48" s="30" t="s">
        <v>3</v>
      </c>
      <c r="B48" s="100" t="s">
        <v>143</v>
      </c>
      <c r="C48" s="100"/>
      <c r="D48" s="100"/>
      <c r="E48" s="30" t="s">
        <v>4</v>
      </c>
      <c r="F48" s="100" t="s">
        <v>144</v>
      </c>
      <c r="G48" s="100"/>
      <c r="H48" s="30">
        <v>86301</v>
      </c>
    </row>
    <row r="49" spans="1:10" s="30" customFormat="1" x14ac:dyDescent="0.25">
      <c r="A49" s="30" t="s">
        <v>12</v>
      </c>
      <c r="C49" s="30" t="s">
        <v>545</v>
      </c>
    </row>
    <row r="50" spans="1:10" s="30" customFormat="1" x14ac:dyDescent="0.25">
      <c r="A50" s="30" t="s">
        <v>7</v>
      </c>
      <c r="B50" s="100" t="s">
        <v>546</v>
      </c>
      <c r="C50" s="100"/>
      <c r="D50" s="100"/>
      <c r="E50" s="30" t="s">
        <v>8</v>
      </c>
      <c r="F50" s="105" t="s">
        <v>547</v>
      </c>
      <c r="G50" s="100"/>
      <c r="H50" s="100"/>
      <c r="I50" s="100"/>
    </row>
    <row r="51" spans="1:10" s="30" customFormat="1" x14ac:dyDescent="0.25">
      <c r="A51" s="30" t="s">
        <v>9</v>
      </c>
      <c r="B51" s="105" t="s">
        <v>672</v>
      </c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3" t="s">
        <v>10</v>
      </c>
      <c r="B52" s="100" t="s">
        <v>504</v>
      </c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 t="s">
        <v>643</v>
      </c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42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42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42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7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A00-000000000000}"/>
    <hyperlink ref="F11" r:id="rId2" xr:uid="{00000000-0004-0000-1A00-000001000000}"/>
    <hyperlink ref="F30" r:id="rId3" xr:uid="{00000000-0004-0000-1A00-000002000000}"/>
    <hyperlink ref="B31" r:id="rId4" xr:uid="{00000000-0004-0000-1A00-000003000000}"/>
    <hyperlink ref="F20" r:id="rId5" xr:uid="{00000000-0004-0000-1A00-000004000000}"/>
    <hyperlink ref="B21" r:id="rId6" xr:uid="{00000000-0004-0000-1A00-000005000000}"/>
    <hyperlink ref="B41" r:id="rId7" xr:uid="{00000000-0004-0000-1A00-000006000000}"/>
    <hyperlink ref="F40" r:id="rId8" xr:uid="{00000000-0004-0000-1A00-000007000000}"/>
    <hyperlink ref="F50" r:id="rId9" xr:uid="{00000000-0004-0000-1A00-000008000000}"/>
    <hyperlink ref="B51" r:id="rId10" xr:uid="{00000000-0004-0000-1A00-000009000000}"/>
  </hyperlinks>
  <pageMargins left="0.7" right="0.7" top="0.75" bottom="0.75" header="0.3" footer="0.3"/>
  <pageSetup scale="98" orientation="portrait" r:id="rId11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J451"/>
  <sheetViews>
    <sheetView zoomScaleNormal="100" zoomScaleSheetLayoutView="150" workbookViewId="0">
      <selection activeCell="Q18" sqref="Q17:Q1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86" t="s">
        <v>6</v>
      </c>
      <c r="B10" s="86"/>
      <c r="C10" s="102" t="s">
        <v>816</v>
      </c>
      <c r="D10" s="102"/>
      <c r="E10" s="102"/>
      <c r="F10" s="102"/>
      <c r="G10" s="102"/>
      <c r="H10" s="102"/>
      <c r="I10" s="102"/>
      <c r="J10" s="86"/>
    </row>
    <row r="11" spans="1:10" s="30" customFormat="1" x14ac:dyDescent="0.25">
      <c r="A11" s="86" t="s">
        <v>7</v>
      </c>
      <c r="B11" s="100" t="s">
        <v>566</v>
      </c>
      <c r="C11" s="100"/>
      <c r="D11" s="100"/>
      <c r="E11" s="86" t="s">
        <v>8</v>
      </c>
      <c r="F11" s="105" t="s">
        <v>817</v>
      </c>
      <c r="G11" s="100"/>
      <c r="H11" s="100"/>
      <c r="I11" s="100"/>
      <c r="J11" s="86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43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317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318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319</v>
      </c>
      <c r="C18" s="100"/>
      <c r="D18" s="100"/>
      <c r="E18" s="30" t="s">
        <v>4</v>
      </c>
      <c r="F18" s="100" t="s">
        <v>320</v>
      </c>
      <c r="G18" s="100"/>
      <c r="H18" s="30" t="s">
        <v>5</v>
      </c>
      <c r="I18" s="30">
        <v>63103</v>
      </c>
    </row>
    <row r="19" spans="1:10" s="30" customFormat="1" x14ac:dyDescent="0.25">
      <c r="A19" s="30" t="s">
        <v>12</v>
      </c>
      <c r="C19" s="30" t="s">
        <v>321</v>
      </c>
    </row>
    <row r="20" spans="1:10" s="30" customFormat="1" x14ac:dyDescent="0.25">
      <c r="A20" s="30" t="s">
        <v>7</v>
      </c>
      <c r="B20" s="100" t="s">
        <v>322</v>
      </c>
      <c r="C20" s="100"/>
      <c r="D20" s="100"/>
      <c r="E20" s="30" t="s">
        <v>8</v>
      </c>
      <c r="F20" s="105" t="s">
        <v>531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661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ht="15" customHeight="1" x14ac:dyDescent="0.25">
      <c r="A22" s="33" t="s">
        <v>10</v>
      </c>
      <c r="B22" s="100" t="s">
        <v>532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567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43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40" t="s">
        <v>11</v>
      </c>
      <c r="B26" s="40"/>
      <c r="C26" s="109" t="s">
        <v>455</v>
      </c>
      <c r="D26" s="109"/>
      <c r="E26" s="109"/>
      <c r="F26" s="109"/>
      <c r="G26" s="109"/>
      <c r="H26" s="109"/>
      <c r="I26" s="109"/>
      <c r="J26" s="40"/>
    </row>
    <row r="27" spans="1:10" s="30" customFormat="1" x14ac:dyDescent="0.25">
      <c r="A27" s="40" t="s">
        <v>2</v>
      </c>
      <c r="B27" s="40" t="s">
        <v>456</v>
      </c>
      <c r="C27" s="42"/>
      <c r="D27" s="42"/>
      <c r="E27" s="42"/>
      <c r="F27" s="42"/>
      <c r="G27" s="42"/>
      <c r="H27" s="42"/>
      <c r="I27" s="42"/>
      <c r="J27" s="40"/>
    </row>
    <row r="28" spans="1:10" s="30" customFormat="1" x14ac:dyDescent="0.25">
      <c r="A28" s="40" t="s">
        <v>3</v>
      </c>
      <c r="B28" s="109" t="s">
        <v>457</v>
      </c>
      <c r="C28" s="109"/>
      <c r="D28" s="109"/>
      <c r="E28" s="40" t="s">
        <v>4</v>
      </c>
      <c r="F28" s="109" t="s">
        <v>451</v>
      </c>
      <c r="G28" s="109"/>
      <c r="H28" s="40" t="s">
        <v>5</v>
      </c>
      <c r="I28" s="40">
        <v>78761</v>
      </c>
      <c r="J28" s="40"/>
    </row>
    <row r="29" spans="1:10" s="30" customFormat="1" x14ac:dyDescent="0.25">
      <c r="A29" s="40" t="s">
        <v>12</v>
      </c>
      <c r="B29" s="40"/>
      <c r="C29" s="40" t="s">
        <v>751</v>
      </c>
      <c r="D29" s="40"/>
      <c r="E29" s="40"/>
      <c r="F29" s="40"/>
      <c r="G29" s="40"/>
      <c r="H29" s="40"/>
      <c r="I29" s="40"/>
      <c r="J29" s="40"/>
    </row>
    <row r="30" spans="1:10" s="30" customFormat="1" x14ac:dyDescent="0.25">
      <c r="A30" s="40" t="s">
        <v>7</v>
      </c>
      <c r="B30" s="109" t="s">
        <v>568</v>
      </c>
      <c r="C30" s="109"/>
      <c r="D30" s="109"/>
      <c r="E30" s="40" t="s">
        <v>8</v>
      </c>
      <c r="F30" s="110" t="s">
        <v>752</v>
      </c>
      <c r="G30" s="109"/>
      <c r="H30" s="109"/>
      <c r="I30" s="109"/>
      <c r="J30" s="40"/>
    </row>
    <row r="31" spans="1:10" s="30" customFormat="1" ht="15" customHeight="1" x14ac:dyDescent="0.25">
      <c r="A31" s="40" t="s">
        <v>9</v>
      </c>
      <c r="B31" s="110" t="s">
        <v>575</v>
      </c>
      <c r="C31" s="109"/>
      <c r="D31" s="109"/>
      <c r="E31" s="109"/>
      <c r="F31" s="109"/>
      <c r="G31" s="109"/>
      <c r="H31" s="109"/>
      <c r="I31" s="109"/>
      <c r="J31" s="109"/>
    </row>
    <row r="32" spans="1:10" s="30" customFormat="1" x14ac:dyDescent="0.25">
      <c r="A32" s="43" t="s">
        <v>10</v>
      </c>
      <c r="B32" s="109" t="s">
        <v>496</v>
      </c>
      <c r="C32" s="109"/>
      <c r="D32" s="109"/>
      <c r="E32" s="109"/>
      <c r="F32" s="109"/>
      <c r="G32" s="109"/>
      <c r="H32" s="109"/>
      <c r="I32" s="109"/>
      <c r="J32" s="109"/>
    </row>
    <row r="33" spans="1:10" s="30" customFormat="1" ht="28.7" customHeight="1" x14ac:dyDescent="0.25">
      <c r="A33" s="109" t="s">
        <v>13</v>
      </c>
      <c r="B33" s="109"/>
      <c r="C33" s="113" t="s">
        <v>569</v>
      </c>
      <c r="D33" s="113"/>
      <c r="E33" s="113"/>
      <c r="F33" s="113"/>
      <c r="G33" s="113"/>
      <c r="H33" s="113"/>
      <c r="I33" s="113"/>
      <c r="J33" s="113"/>
    </row>
    <row r="34" spans="1:10" s="30" customFormat="1" x14ac:dyDescent="0.25">
      <c r="A34" s="106" t="s">
        <v>43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ht="15" customHeigh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43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ht="15" customHeight="1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43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43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8">
    <mergeCell ref="C26:I26"/>
    <mergeCell ref="B72:J72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A73:B73"/>
    <mergeCell ref="C73:J73"/>
    <mergeCell ref="C67:I67"/>
    <mergeCell ref="B68:D68"/>
    <mergeCell ref="F68:G68"/>
    <mergeCell ref="B70:D70"/>
    <mergeCell ref="F70:I70"/>
    <mergeCell ref="B71:J71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37:I37"/>
    <mergeCell ref="A34:J35"/>
    <mergeCell ref="C36:I36"/>
    <mergeCell ref="B28:D28"/>
    <mergeCell ref="F28:G28"/>
    <mergeCell ref="B30:D30"/>
    <mergeCell ref="F30:I30"/>
    <mergeCell ref="B31:J31"/>
    <mergeCell ref="B32:J32"/>
    <mergeCell ref="A33:B33"/>
    <mergeCell ref="C33:J33"/>
    <mergeCell ref="C16:I16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B12:I12"/>
    <mergeCell ref="B13:I13"/>
    <mergeCell ref="A14:J15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</mergeCells>
  <hyperlinks>
    <hyperlink ref="B12" r:id="rId1" xr:uid="{00000000-0004-0000-1B00-000000000000}"/>
    <hyperlink ref="B21" r:id="rId2" xr:uid="{00000000-0004-0000-1B00-000001000000}"/>
    <hyperlink ref="F20" r:id="rId3" xr:uid="{00000000-0004-0000-1B00-000002000000}"/>
    <hyperlink ref="F30" r:id="rId4" xr:uid="{00000000-0004-0000-1B00-000003000000}"/>
    <hyperlink ref="B31" r:id="rId5" xr:uid="{00000000-0004-0000-1B00-000004000000}"/>
    <hyperlink ref="F11" r:id="rId6" xr:uid="{00000000-0004-0000-1B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N461"/>
  <sheetViews>
    <sheetView topLeftCell="A43" zoomScaleNormal="100" zoomScaleSheetLayoutView="150" workbookViewId="0">
      <selection activeCell="Q61" sqref="Q6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7" t="s">
        <v>1</v>
      </c>
      <c r="B7" s="17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7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6" t="s">
        <v>3</v>
      </c>
      <c r="B9" s="100" t="s">
        <v>130</v>
      </c>
      <c r="C9" s="100"/>
      <c r="D9" s="100"/>
      <c r="E9" s="16" t="s">
        <v>4</v>
      </c>
      <c r="F9" s="100" t="s">
        <v>131</v>
      </c>
      <c r="G9" s="100"/>
      <c r="H9" s="16" t="s">
        <v>5</v>
      </c>
      <c r="I9" s="16">
        <v>32218</v>
      </c>
      <c r="J9" s="16"/>
    </row>
    <row r="10" spans="1:10" x14ac:dyDescent="0.25">
      <c r="A10" s="16" t="s">
        <v>6</v>
      </c>
      <c r="B10" s="16"/>
      <c r="C10" s="100" t="s">
        <v>224</v>
      </c>
      <c r="D10" s="100"/>
      <c r="E10" s="100"/>
      <c r="F10" s="100"/>
      <c r="G10" s="100"/>
      <c r="H10" s="100"/>
      <c r="I10" s="100"/>
      <c r="J10" s="16"/>
    </row>
    <row r="11" spans="1:10" x14ac:dyDescent="0.25">
      <c r="A11" s="16" t="s">
        <v>7</v>
      </c>
      <c r="B11" s="100" t="s">
        <v>225</v>
      </c>
      <c r="C11" s="100"/>
      <c r="D11" s="100"/>
      <c r="E11" s="16" t="s">
        <v>8</v>
      </c>
      <c r="F11" s="105" t="s">
        <v>226</v>
      </c>
      <c r="G11" s="100"/>
      <c r="H11" s="100"/>
      <c r="I11" s="100"/>
      <c r="J11" s="16"/>
    </row>
    <row r="12" spans="1:10" x14ac:dyDescent="0.25">
      <c r="A12" s="16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6"/>
    </row>
    <row r="13" spans="1:10" x14ac:dyDescent="0.25">
      <c r="A13" s="16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6"/>
    </row>
    <row r="14" spans="1:10" ht="15" customHeight="1" x14ac:dyDescent="0.25">
      <c r="A14" s="106" t="s">
        <v>44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6" t="s">
        <v>11</v>
      </c>
      <c r="B16" s="16"/>
      <c r="C16" s="100" t="s">
        <v>696</v>
      </c>
      <c r="D16" s="100"/>
      <c r="E16" s="100"/>
      <c r="F16" s="100"/>
      <c r="G16" s="100"/>
      <c r="H16" s="100"/>
      <c r="I16" s="100"/>
      <c r="J16" s="16"/>
    </row>
    <row r="17" spans="1:14" x14ac:dyDescent="0.25">
      <c r="A17" s="16" t="s">
        <v>2</v>
      </c>
      <c r="B17" s="16" t="s">
        <v>159</v>
      </c>
      <c r="C17" s="17"/>
      <c r="D17" s="17"/>
      <c r="E17" s="17"/>
      <c r="F17" s="17"/>
      <c r="G17" s="17"/>
      <c r="H17" s="17"/>
      <c r="I17" s="17"/>
      <c r="J17" s="16"/>
    </row>
    <row r="18" spans="1:14" x14ac:dyDescent="0.25">
      <c r="A18" s="16" t="s">
        <v>3</v>
      </c>
      <c r="B18" s="100" t="s">
        <v>160</v>
      </c>
      <c r="C18" s="100"/>
      <c r="D18" s="100"/>
      <c r="E18" s="16" t="s">
        <v>4</v>
      </c>
      <c r="F18" s="100" t="s">
        <v>151</v>
      </c>
      <c r="G18" s="100"/>
      <c r="H18" s="16" t="s">
        <v>5</v>
      </c>
      <c r="I18" s="16">
        <v>94545</v>
      </c>
      <c r="J18" s="16"/>
    </row>
    <row r="19" spans="1:14" x14ac:dyDescent="0.25">
      <c r="A19" s="16" t="s">
        <v>12</v>
      </c>
      <c r="B19" s="16"/>
      <c r="C19" s="16" t="s">
        <v>653</v>
      </c>
      <c r="D19" s="16"/>
      <c r="E19" s="16"/>
      <c r="F19" s="16"/>
      <c r="G19" s="16"/>
      <c r="H19" s="16"/>
      <c r="I19" s="16"/>
      <c r="J19" s="16"/>
    </row>
    <row r="20" spans="1:14" x14ac:dyDescent="0.25">
      <c r="A20" s="16" t="s">
        <v>7</v>
      </c>
      <c r="B20" s="100" t="s">
        <v>161</v>
      </c>
      <c r="C20" s="100"/>
      <c r="D20" s="100"/>
      <c r="E20" s="16" t="s">
        <v>8</v>
      </c>
      <c r="F20" s="105" t="s">
        <v>654</v>
      </c>
      <c r="G20" s="100"/>
      <c r="H20" s="100"/>
      <c r="I20" s="100"/>
      <c r="J20" s="16"/>
    </row>
    <row r="21" spans="1:14" x14ac:dyDescent="0.25">
      <c r="A21" s="16" t="s">
        <v>9</v>
      </c>
      <c r="B21" s="105" t="s">
        <v>670</v>
      </c>
      <c r="C21" s="100"/>
      <c r="D21" s="100"/>
      <c r="E21" s="100"/>
      <c r="F21" s="100"/>
      <c r="G21" s="100"/>
      <c r="H21" s="100"/>
      <c r="I21" s="100"/>
      <c r="J21" s="100"/>
    </row>
    <row r="22" spans="1:14" x14ac:dyDescent="0.25">
      <c r="A22" s="33" t="s">
        <v>10</v>
      </c>
      <c r="B22" s="100" t="s">
        <v>484</v>
      </c>
      <c r="C22" s="100"/>
      <c r="D22" s="100"/>
      <c r="E22" s="100"/>
      <c r="F22" s="100"/>
      <c r="G22" s="100"/>
      <c r="H22" s="100"/>
      <c r="I22" s="100"/>
      <c r="J22" s="100"/>
    </row>
    <row r="23" spans="1:14" s="30" customFormat="1" ht="28.7" customHeight="1" x14ac:dyDescent="0.25">
      <c r="A23" s="100" t="s">
        <v>13</v>
      </c>
      <c r="B23" s="100"/>
      <c r="C23" s="101" t="s">
        <v>644</v>
      </c>
      <c r="D23" s="101"/>
      <c r="E23" s="101"/>
      <c r="F23" s="101"/>
      <c r="G23" s="101"/>
      <c r="H23" s="101"/>
      <c r="I23" s="101"/>
      <c r="J23" s="101"/>
      <c r="N23" s="30" t="s">
        <v>481</v>
      </c>
    </row>
    <row r="24" spans="1:14" x14ac:dyDescent="0.25">
      <c r="A24" s="106" t="s">
        <v>44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4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4" s="30" customFormat="1" x14ac:dyDescent="0.25">
      <c r="A26" s="30" t="s">
        <v>11</v>
      </c>
      <c r="C26" s="100" t="s">
        <v>639</v>
      </c>
      <c r="D26" s="100"/>
      <c r="E26" s="100"/>
      <c r="F26" s="100"/>
      <c r="G26" s="100"/>
      <c r="H26" s="100"/>
      <c r="I26" s="100"/>
    </row>
    <row r="27" spans="1:14" s="30" customFormat="1" x14ac:dyDescent="0.25">
      <c r="A27" s="30" t="s">
        <v>2</v>
      </c>
      <c r="B27" s="30" t="s">
        <v>702</v>
      </c>
      <c r="C27" s="31"/>
      <c r="D27" s="31"/>
      <c r="E27" s="31"/>
      <c r="F27" s="31"/>
      <c r="G27" s="31"/>
      <c r="H27" s="31"/>
      <c r="I27" s="31"/>
    </row>
    <row r="28" spans="1:14" s="30" customFormat="1" x14ac:dyDescent="0.25">
      <c r="A28" s="30" t="s">
        <v>3</v>
      </c>
      <c r="B28" s="100" t="s">
        <v>157</v>
      </c>
      <c r="C28" s="100"/>
      <c r="D28" s="100"/>
      <c r="E28" s="30" t="s">
        <v>4</v>
      </c>
      <c r="F28" s="100" t="s">
        <v>703</v>
      </c>
      <c r="G28" s="100"/>
      <c r="H28" s="30" t="s">
        <v>5</v>
      </c>
      <c r="I28" s="30">
        <v>94607</v>
      </c>
    </row>
    <row r="29" spans="1:14" s="30" customFormat="1" x14ac:dyDescent="0.25">
      <c r="A29" s="30" t="s">
        <v>12</v>
      </c>
      <c r="C29" s="30" t="s">
        <v>645</v>
      </c>
    </row>
    <row r="30" spans="1:14" s="30" customFormat="1" x14ac:dyDescent="0.25">
      <c r="A30" s="30" t="s">
        <v>7</v>
      </c>
      <c r="B30" s="100" t="s">
        <v>646</v>
      </c>
      <c r="C30" s="100"/>
      <c r="D30" s="100"/>
      <c r="E30" s="30" t="s">
        <v>8</v>
      </c>
      <c r="F30" s="105" t="s">
        <v>659</v>
      </c>
      <c r="G30" s="100"/>
      <c r="H30" s="100"/>
      <c r="I30" s="100"/>
    </row>
    <row r="31" spans="1:14" s="30" customFormat="1" x14ac:dyDescent="0.25">
      <c r="A31" s="30" t="s">
        <v>9</v>
      </c>
      <c r="B31" s="105" t="s">
        <v>536</v>
      </c>
      <c r="C31" s="100"/>
      <c r="D31" s="100"/>
      <c r="E31" s="100"/>
      <c r="F31" s="100"/>
      <c r="G31" s="100"/>
      <c r="H31" s="100"/>
      <c r="I31" s="100"/>
      <c r="J31" s="100"/>
    </row>
    <row r="32" spans="1:14" s="30" customFormat="1" x14ac:dyDescent="0.25">
      <c r="A32" s="33" t="s">
        <v>10</v>
      </c>
      <c r="B32" s="100" t="s">
        <v>499</v>
      </c>
      <c r="C32" s="100"/>
      <c r="D32" s="100"/>
      <c r="E32" s="100"/>
      <c r="F32" s="100"/>
      <c r="G32" s="100"/>
      <c r="H32" s="100"/>
      <c r="I32" s="100"/>
      <c r="J32" s="100"/>
    </row>
    <row r="33" spans="1:14" s="30" customFormat="1" ht="28.7" customHeight="1" x14ac:dyDescent="0.25">
      <c r="A33" s="100" t="s">
        <v>13</v>
      </c>
      <c r="B33" s="100"/>
      <c r="C33" s="101" t="s">
        <v>642</v>
      </c>
      <c r="D33" s="101"/>
      <c r="E33" s="101"/>
      <c r="F33" s="101"/>
      <c r="G33" s="101"/>
      <c r="H33" s="101"/>
      <c r="I33" s="101"/>
      <c r="J33" s="101"/>
    </row>
    <row r="34" spans="1:14" x14ac:dyDescent="0.25">
      <c r="A34" s="106" t="s">
        <v>44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4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4" x14ac:dyDescent="0.25">
      <c r="A36" s="36" t="s">
        <v>11</v>
      </c>
      <c r="B36" s="36"/>
      <c r="C36" s="100" t="s">
        <v>544</v>
      </c>
      <c r="D36" s="100"/>
      <c r="E36" s="100"/>
      <c r="F36" s="100"/>
      <c r="G36" s="100"/>
      <c r="H36" s="100"/>
      <c r="I36" s="100"/>
      <c r="J36" s="36"/>
    </row>
    <row r="37" spans="1:14" x14ac:dyDescent="0.25">
      <c r="A37" s="36" t="s">
        <v>2</v>
      </c>
      <c r="B37" s="36" t="s">
        <v>142</v>
      </c>
      <c r="C37" s="37"/>
      <c r="D37" s="37"/>
      <c r="E37" s="37"/>
      <c r="F37" s="37"/>
      <c r="G37" s="37"/>
      <c r="H37" s="37"/>
      <c r="I37" s="37"/>
      <c r="J37" s="36"/>
    </row>
    <row r="38" spans="1:14" x14ac:dyDescent="0.25">
      <c r="A38" s="36" t="s">
        <v>3</v>
      </c>
      <c r="B38" s="100" t="s">
        <v>143</v>
      </c>
      <c r="C38" s="100"/>
      <c r="D38" s="100"/>
      <c r="E38" s="36" t="s">
        <v>4</v>
      </c>
      <c r="F38" s="100" t="s">
        <v>144</v>
      </c>
      <c r="G38" s="100"/>
      <c r="H38" s="36">
        <v>86301</v>
      </c>
      <c r="I38" s="36"/>
      <c r="J38" s="36"/>
    </row>
    <row r="39" spans="1:14" x14ac:dyDescent="0.25">
      <c r="A39" s="36" t="s">
        <v>12</v>
      </c>
      <c r="B39" s="36"/>
      <c r="C39" s="36" t="s">
        <v>545</v>
      </c>
      <c r="D39" s="36"/>
      <c r="E39" s="36"/>
      <c r="F39" s="36"/>
      <c r="G39" s="36"/>
      <c r="H39" s="36"/>
      <c r="I39" s="36"/>
      <c r="J39" s="36"/>
    </row>
    <row r="40" spans="1:14" x14ac:dyDescent="0.25">
      <c r="A40" s="36" t="s">
        <v>7</v>
      </c>
      <c r="B40" s="100" t="s">
        <v>546</v>
      </c>
      <c r="C40" s="100"/>
      <c r="D40" s="100"/>
      <c r="E40" s="36" t="s">
        <v>8</v>
      </c>
      <c r="F40" s="105" t="s">
        <v>547</v>
      </c>
      <c r="G40" s="100"/>
      <c r="H40" s="100"/>
      <c r="I40" s="100"/>
      <c r="J40" s="36"/>
    </row>
    <row r="41" spans="1:14" ht="15" customHeight="1" x14ac:dyDescent="0.25">
      <c r="A41" s="36" t="s">
        <v>9</v>
      </c>
      <c r="B41" s="105" t="s">
        <v>672</v>
      </c>
      <c r="C41" s="100"/>
      <c r="D41" s="100"/>
      <c r="E41" s="100"/>
      <c r="F41" s="100"/>
      <c r="G41" s="100"/>
      <c r="H41" s="100"/>
      <c r="I41" s="100"/>
      <c r="J41" s="100"/>
    </row>
    <row r="42" spans="1:14" x14ac:dyDescent="0.25">
      <c r="A42" s="33" t="s">
        <v>10</v>
      </c>
      <c r="B42" s="100" t="s">
        <v>504</v>
      </c>
      <c r="C42" s="100"/>
      <c r="D42" s="100"/>
      <c r="E42" s="100"/>
      <c r="F42" s="100"/>
      <c r="G42" s="100"/>
      <c r="H42" s="100"/>
      <c r="I42" s="100"/>
      <c r="J42" s="100"/>
    </row>
    <row r="43" spans="1:14" ht="28.7" customHeight="1" x14ac:dyDescent="0.25">
      <c r="A43" s="100" t="s">
        <v>13</v>
      </c>
      <c r="B43" s="100"/>
      <c r="C43" s="101" t="s">
        <v>643</v>
      </c>
      <c r="D43" s="101"/>
      <c r="E43" s="101"/>
      <c r="F43" s="101"/>
      <c r="G43" s="101"/>
      <c r="H43" s="101"/>
      <c r="I43" s="101"/>
      <c r="J43" s="101"/>
    </row>
    <row r="44" spans="1:14" x14ac:dyDescent="0.25">
      <c r="A44" s="106" t="s">
        <v>44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4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4" x14ac:dyDescent="0.25">
      <c r="A46" s="40" t="s">
        <v>11</v>
      </c>
      <c r="B46" s="40"/>
      <c r="C46" s="109" t="s">
        <v>722</v>
      </c>
      <c r="D46" s="109"/>
      <c r="E46" s="109"/>
      <c r="F46" s="109"/>
      <c r="G46" s="109"/>
      <c r="H46" s="109"/>
      <c r="I46" s="109"/>
      <c r="J46" s="40"/>
      <c r="K46" s="40"/>
      <c r="L46" s="40"/>
      <c r="M46" s="40"/>
      <c r="N46" s="40"/>
    </row>
    <row r="47" spans="1:14" x14ac:dyDescent="0.25">
      <c r="A47" s="40" t="s">
        <v>2</v>
      </c>
      <c r="B47" s="41" t="s">
        <v>723</v>
      </c>
      <c r="C47" s="44"/>
      <c r="D47" s="44"/>
      <c r="E47" s="44"/>
      <c r="F47" s="44"/>
      <c r="G47" s="44"/>
      <c r="H47" s="44"/>
      <c r="I47" s="44"/>
      <c r="J47" s="40"/>
      <c r="K47" s="40"/>
      <c r="L47" s="40"/>
      <c r="M47" s="40"/>
      <c r="N47" s="40"/>
    </row>
    <row r="48" spans="1:14" x14ac:dyDescent="0.25">
      <c r="A48" s="40" t="s">
        <v>3</v>
      </c>
      <c r="B48" s="109" t="s">
        <v>724</v>
      </c>
      <c r="C48" s="109"/>
      <c r="D48" s="109"/>
      <c r="E48" s="40" t="s">
        <v>4</v>
      </c>
      <c r="F48" s="109" t="s">
        <v>725</v>
      </c>
      <c r="G48" s="109"/>
      <c r="H48" s="40" t="s">
        <v>5</v>
      </c>
      <c r="I48" s="40">
        <v>89131</v>
      </c>
      <c r="J48" s="40"/>
      <c r="K48" s="40"/>
      <c r="L48" s="40"/>
      <c r="M48" s="40"/>
      <c r="N48" s="40"/>
    </row>
    <row r="49" spans="1:14" ht="15" customHeight="1" x14ac:dyDescent="0.25">
      <c r="A49" s="40" t="s">
        <v>12</v>
      </c>
      <c r="B49" s="40"/>
      <c r="C49" s="40" t="s">
        <v>726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x14ac:dyDescent="0.25">
      <c r="A50" s="40" t="s">
        <v>7</v>
      </c>
      <c r="B50" s="109" t="s">
        <v>727</v>
      </c>
      <c r="C50" s="109"/>
      <c r="D50" s="109"/>
      <c r="E50" s="40" t="s">
        <v>8</v>
      </c>
      <c r="F50" s="110" t="s">
        <v>728</v>
      </c>
      <c r="G50" s="109"/>
      <c r="H50" s="109"/>
      <c r="I50" s="109"/>
      <c r="J50" s="40"/>
      <c r="K50" s="40"/>
      <c r="L50" s="40"/>
      <c r="M50" s="40"/>
      <c r="N50" s="40"/>
    </row>
    <row r="51" spans="1:14" x14ac:dyDescent="0.25">
      <c r="A51" s="40" t="s">
        <v>9</v>
      </c>
      <c r="B51" s="109"/>
      <c r="C51" s="109"/>
      <c r="D51" s="109"/>
      <c r="E51" s="109"/>
      <c r="F51" s="109"/>
      <c r="G51" s="109"/>
      <c r="H51" s="109"/>
      <c r="I51" s="109"/>
      <c r="J51" s="109"/>
      <c r="K51" s="40"/>
      <c r="L51" s="40"/>
      <c r="M51" s="40"/>
      <c r="N51" s="40"/>
    </row>
    <row r="52" spans="1:14" x14ac:dyDescent="0.25">
      <c r="A52" s="40" t="s">
        <v>10</v>
      </c>
      <c r="B52" s="109" t="s">
        <v>729</v>
      </c>
      <c r="C52" s="109"/>
      <c r="D52" s="109"/>
      <c r="E52" s="109"/>
      <c r="F52" s="109"/>
      <c r="G52" s="109"/>
      <c r="H52" s="109"/>
      <c r="I52" s="109"/>
      <c r="J52" s="109"/>
      <c r="K52" s="40"/>
      <c r="L52" s="40"/>
      <c r="M52" s="40"/>
      <c r="N52" s="40"/>
    </row>
    <row r="53" spans="1:14" ht="28.7" customHeight="1" x14ac:dyDescent="0.25">
      <c r="A53" s="109" t="s">
        <v>13</v>
      </c>
      <c r="B53" s="109"/>
      <c r="C53" s="113" t="s">
        <v>725</v>
      </c>
      <c r="D53" s="113"/>
      <c r="E53" s="113"/>
      <c r="F53" s="113"/>
      <c r="G53" s="113"/>
      <c r="H53" s="113"/>
      <c r="I53" s="113"/>
      <c r="J53" s="113"/>
      <c r="K53" s="40"/>
      <c r="L53" s="40"/>
      <c r="M53" s="40"/>
      <c r="N53" s="40"/>
    </row>
    <row r="54" spans="1:14" ht="14.45" customHeight="1" x14ac:dyDescent="0.25">
      <c r="A54" s="115" t="s">
        <v>44</v>
      </c>
      <c r="B54" s="115"/>
      <c r="C54" s="115"/>
      <c r="D54" s="115"/>
      <c r="E54" s="115"/>
      <c r="F54" s="115"/>
      <c r="G54" s="115"/>
      <c r="H54" s="115"/>
      <c r="I54" s="115"/>
      <c r="J54" s="115"/>
      <c r="K54" s="40"/>
      <c r="L54" s="40"/>
      <c r="M54" s="40"/>
      <c r="N54" s="40"/>
    </row>
    <row r="55" spans="1:14" x14ac:dyDescent="0.2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40"/>
      <c r="L55" s="40"/>
      <c r="M55" s="40"/>
      <c r="N55" s="40"/>
    </row>
    <row r="56" spans="1:14" x14ac:dyDescent="0.25">
      <c r="A56" s="40" t="s">
        <v>11</v>
      </c>
      <c r="B56" s="40"/>
      <c r="C56" s="109" t="s">
        <v>730</v>
      </c>
      <c r="D56" s="109"/>
      <c r="E56" s="109"/>
      <c r="F56" s="109"/>
      <c r="G56" s="109"/>
      <c r="H56" s="109"/>
      <c r="I56" s="109"/>
      <c r="J56" s="40"/>
      <c r="K56" s="40"/>
      <c r="L56" s="40"/>
      <c r="M56" s="40"/>
      <c r="N56" s="40"/>
    </row>
    <row r="57" spans="1:14" ht="15" customHeight="1" x14ac:dyDescent="0.25">
      <c r="A57" s="40" t="s">
        <v>2</v>
      </c>
      <c r="B57" s="41">
        <v>950</v>
      </c>
      <c r="C57" s="44" t="s">
        <v>731</v>
      </c>
      <c r="D57" s="44"/>
      <c r="E57" s="44"/>
      <c r="F57" s="44"/>
      <c r="G57" s="44"/>
      <c r="H57" s="44"/>
      <c r="I57" s="44"/>
      <c r="J57" s="40"/>
      <c r="K57" s="40"/>
      <c r="L57" s="40"/>
      <c r="M57" s="40"/>
      <c r="N57" s="40"/>
    </row>
    <row r="58" spans="1:14" x14ac:dyDescent="0.25">
      <c r="A58" s="40" t="s">
        <v>3</v>
      </c>
      <c r="B58" s="109" t="s">
        <v>732</v>
      </c>
      <c r="C58" s="109"/>
      <c r="D58" s="109"/>
      <c r="E58" s="40" t="s">
        <v>4</v>
      </c>
      <c r="F58" s="109" t="s">
        <v>725</v>
      </c>
      <c r="G58" s="109"/>
      <c r="H58" s="40" t="s">
        <v>5</v>
      </c>
      <c r="I58" s="40">
        <v>89431</v>
      </c>
      <c r="J58" s="40"/>
      <c r="K58" s="40"/>
      <c r="L58" s="40"/>
      <c r="M58" s="40"/>
      <c r="N58" s="40"/>
    </row>
    <row r="59" spans="1:14" x14ac:dyDescent="0.25">
      <c r="A59" s="40" t="s">
        <v>12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40" t="s">
        <v>7</v>
      </c>
      <c r="B60" s="109" t="s">
        <v>733</v>
      </c>
      <c r="C60" s="109"/>
      <c r="D60" s="109"/>
      <c r="E60" s="40" t="s">
        <v>8</v>
      </c>
      <c r="F60" s="110" t="s">
        <v>734</v>
      </c>
      <c r="G60" s="109"/>
      <c r="H60" s="109"/>
      <c r="I60" s="109"/>
      <c r="J60" s="40"/>
      <c r="K60" s="40"/>
      <c r="L60" s="40"/>
      <c r="M60" s="40"/>
      <c r="N60" s="40"/>
    </row>
    <row r="61" spans="1:14" x14ac:dyDescent="0.25">
      <c r="A61" s="40" t="s">
        <v>9</v>
      </c>
      <c r="B61" s="110" t="s">
        <v>735</v>
      </c>
      <c r="C61" s="109"/>
      <c r="D61" s="109"/>
      <c r="E61" s="109"/>
      <c r="F61" s="109"/>
      <c r="G61" s="109"/>
      <c r="H61" s="109"/>
      <c r="I61" s="109"/>
      <c r="J61" s="109"/>
      <c r="K61" s="40"/>
      <c r="L61" s="40"/>
      <c r="M61" s="40"/>
      <c r="N61" s="40"/>
    </row>
    <row r="62" spans="1:14" x14ac:dyDescent="0.25">
      <c r="A62" s="40" t="s">
        <v>10</v>
      </c>
      <c r="B62" s="109" t="s">
        <v>736</v>
      </c>
      <c r="C62" s="109"/>
      <c r="D62" s="109"/>
      <c r="E62" s="109"/>
      <c r="F62" s="109"/>
      <c r="G62" s="109"/>
      <c r="H62" s="109"/>
      <c r="I62" s="109"/>
      <c r="J62" s="109"/>
      <c r="K62" s="40"/>
      <c r="L62" s="40"/>
      <c r="M62" s="40"/>
      <c r="N62" s="40"/>
    </row>
    <row r="63" spans="1:14" ht="28.7" customHeight="1" x14ac:dyDescent="0.25">
      <c r="A63" s="109" t="s">
        <v>13</v>
      </c>
      <c r="B63" s="109"/>
      <c r="C63" s="113"/>
      <c r="D63" s="113"/>
      <c r="E63" s="113"/>
      <c r="F63" s="113"/>
      <c r="G63" s="113"/>
      <c r="H63" s="113"/>
      <c r="I63" s="113"/>
      <c r="J63" s="113"/>
      <c r="K63" s="40"/>
      <c r="L63" s="40"/>
      <c r="M63" s="40"/>
      <c r="N63" s="40"/>
    </row>
    <row r="64" spans="1:14" x14ac:dyDescent="0.25">
      <c r="A64" s="106" t="s">
        <v>44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44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6">
    <mergeCell ref="C56:I56"/>
    <mergeCell ref="B51:J51"/>
    <mergeCell ref="B52:J52"/>
    <mergeCell ref="A53:B53"/>
    <mergeCell ref="C53:J53"/>
    <mergeCell ref="A54:J5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F48:G48"/>
    <mergeCell ref="B50:D50"/>
    <mergeCell ref="F50:I50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C00-000000000000}"/>
    <hyperlink ref="F11" r:id="rId2" xr:uid="{00000000-0004-0000-1C00-000001000000}"/>
    <hyperlink ref="F20" r:id="rId3" xr:uid="{00000000-0004-0000-1C00-000002000000}"/>
    <hyperlink ref="B21" r:id="rId4" xr:uid="{00000000-0004-0000-1C00-000003000000}"/>
    <hyperlink ref="B31" r:id="rId5" xr:uid="{00000000-0004-0000-1C00-000004000000}"/>
    <hyperlink ref="F30" r:id="rId6" xr:uid="{00000000-0004-0000-1C00-000005000000}"/>
    <hyperlink ref="F40" r:id="rId7" xr:uid="{00000000-0004-0000-1C00-000006000000}"/>
    <hyperlink ref="B41" r:id="rId8" xr:uid="{00000000-0004-0000-1C00-000007000000}"/>
    <hyperlink ref="F50" r:id="rId9" xr:uid="{00000000-0004-0000-1C00-000008000000}"/>
    <hyperlink ref="F60" r:id="rId10" xr:uid="{00000000-0004-0000-1C00-000009000000}"/>
    <hyperlink ref="B61" r:id="rId11" xr:uid="{00000000-0004-0000-1C00-00000A000000}"/>
  </hyperlinks>
  <pageMargins left="0.7" right="0.7" top="0.75" bottom="0.75" header="0.3" footer="0.3"/>
  <pageSetup scale="98" orientation="portrait" r:id="rId12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461"/>
  <sheetViews>
    <sheetView zoomScaleNormal="100" zoomScaleSheetLayoutView="150" workbookViewId="0">
      <selection activeCell="N14" sqref="N1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2" t="s">
        <v>1</v>
      </c>
      <c r="B7" s="2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2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" t="s">
        <v>3</v>
      </c>
      <c r="B9" s="100" t="s">
        <v>130</v>
      </c>
      <c r="C9" s="100"/>
      <c r="D9" s="100"/>
      <c r="E9" s="1" t="s">
        <v>4</v>
      </c>
      <c r="F9" s="100" t="s">
        <v>131</v>
      </c>
      <c r="G9" s="100"/>
      <c r="H9" s="1" t="s">
        <v>5</v>
      </c>
      <c r="I9" s="1">
        <v>32218</v>
      </c>
    </row>
    <row r="10" spans="1:10" x14ac:dyDescent="0.25">
      <c r="A10" s="84" t="s">
        <v>6</v>
      </c>
      <c r="B10" s="84"/>
      <c r="C10" s="102" t="s">
        <v>768</v>
      </c>
      <c r="D10" s="102"/>
      <c r="E10" s="102"/>
      <c r="F10" s="102"/>
      <c r="G10" s="102"/>
      <c r="H10" s="102"/>
      <c r="I10" s="102"/>
      <c r="J10" s="84"/>
    </row>
    <row r="11" spans="1:10" x14ac:dyDescent="0.25">
      <c r="A11" s="84" t="s">
        <v>7</v>
      </c>
      <c r="B11" s="102" t="s">
        <v>769</v>
      </c>
      <c r="C11" s="102"/>
      <c r="D11" s="102"/>
      <c r="E11" s="84" t="s">
        <v>8</v>
      </c>
      <c r="F11" s="105" t="s">
        <v>770</v>
      </c>
      <c r="G11" s="100"/>
      <c r="H11" s="100"/>
      <c r="I11" s="100"/>
      <c r="J11" s="84"/>
    </row>
    <row r="12" spans="1:10" x14ac:dyDescent="0.25">
      <c r="A12" s="1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x14ac:dyDescent="0.25">
      <c r="A13" s="1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ht="15" customHeight="1" x14ac:dyDescent="0.25">
      <c r="A14" s="106" t="s">
        <v>18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" t="s">
        <v>11</v>
      </c>
      <c r="C16" s="100" t="s">
        <v>133</v>
      </c>
      <c r="D16" s="100"/>
      <c r="E16" s="100"/>
      <c r="F16" s="100"/>
      <c r="G16" s="100"/>
      <c r="H16" s="100"/>
      <c r="I16" s="100"/>
    </row>
    <row r="17" spans="1:10" x14ac:dyDescent="0.25">
      <c r="A17" s="1" t="s">
        <v>2</v>
      </c>
      <c r="B17" s="14" t="s">
        <v>134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" t="s">
        <v>3</v>
      </c>
      <c r="B18" s="100" t="s">
        <v>135</v>
      </c>
      <c r="C18" s="100"/>
      <c r="D18" s="100"/>
      <c r="E18" s="1" t="s">
        <v>4</v>
      </c>
      <c r="F18" s="100" t="s">
        <v>136</v>
      </c>
      <c r="G18" s="100"/>
      <c r="H18" s="1" t="s">
        <v>5</v>
      </c>
      <c r="I18" s="1">
        <v>99503</v>
      </c>
    </row>
    <row r="19" spans="1:10" x14ac:dyDescent="0.25">
      <c r="A19" s="1" t="s">
        <v>12</v>
      </c>
      <c r="C19" s="1" t="s">
        <v>138</v>
      </c>
    </row>
    <row r="20" spans="1:10" x14ac:dyDescent="0.25">
      <c r="A20" s="1" t="s">
        <v>7</v>
      </c>
      <c r="B20" s="100" t="s">
        <v>137</v>
      </c>
      <c r="C20" s="100"/>
      <c r="D20" s="100"/>
      <c r="E20" s="1" t="s">
        <v>8</v>
      </c>
      <c r="F20" s="105" t="s">
        <v>139</v>
      </c>
      <c r="G20" s="100"/>
      <c r="H20" s="100"/>
      <c r="I20" s="100"/>
    </row>
    <row r="21" spans="1:10" x14ac:dyDescent="0.25">
      <c r="A21" s="1" t="s">
        <v>9</v>
      </c>
      <c r="B21" s="105" t="s">
        <v>686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33" t="s">
        <v>10</v>
      </c>
      <c r="B22" s="100" t="s">
        <v>519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136</v>
      </c>
      <c r="D23" s="101"/>
      <c r="E23" s="101"/>
      <c r="F23" s="101"/>
      <c r="G23" s="101"/>
      <c r="H23" s="101"/>
      <c r="I23" s="101"/>
      <c r="J23" s="101"/>
    </row>
    <row r="24" spans="1:10" x14ac:dyDescent="0.25">
      <c r="A24" s="106" t="s">
        <v>18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1" t="s">
        <v>11</v>
      </c>
      <c r="C26" s="100"/>
      <c r="D26" s="100"/>
      <c r="E26" s="100"/>
      <c r="F26" s="100"/>
      <c r="G26" s="100"/>
      <c r="H26" s="100"/>
      <c r="I26" s="100"/>
    </row>
    <row r="27" spans="1:10" x14ac:dyDescent="0.25">
      <c r="A27" s="1" t="s">
        <v>2</v>
      </c>
      <c r="C27" s="100"/>
      <c r="D27" s="100"/>
      <c r="E27" s="100"/>
      <c r="F27" s="100"/>
      <c r="G27" s="100"/>
      <c r="H27" s="100"/>
      <c r="I27" s="100"/>
    </row>
    <row r="28" spans="1:10" x14ac:dyDescent="0.25">
      <c r="A28" s="1" t="s">
        <v>3</v>
      </c>
      <c r="B28" s="100"/>
      <c r="C28" s="100"/>
      <c r="D28" s="100"/>
      <c r="E28" s="1" t="s">
        <v>4</v>
      </c>
      <c r="F28" s="100"/>
      <c r="G28" s="100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0"/>
      <c r="C30" s="100"/>
      <c r="D30" s="100"/>
      <c r="E30" s="1" t="s">
        <v>8</v>
      </c>
      <c r="F30" s="100"/>
      <c r="G30" s="100"/>
      <c r="H30" s="100"/>
      <c r="I30" s="100"/>
    </row>
    <row r="31" spans="1:10" x14ac:dyDescent="0.25">
      <c r="A31" s="1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1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18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18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18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18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18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B12:I12"/>
    <mergeCell ref="B13:I13"/>
    <mergeCell ref="A14:J15"/>
    <mergeCell ref="C16:I16"/>
    <mergeCell ref="C10:I10"/>
    <mergeCell ref="B11:D11"/>
    <mergeCell ref="F11:I11"/>
    <mergeCell ref="C7:J7"/>
    <mergeCell ref="A1:J1"/>
    <mergeCell ref="A2:J2"/>
    <mergeCell ref="A3:J3"/>
    <mergeCell ref="A4:J4"/>
    <mergeCell ref="A6:J6"/>
  </mergeCells>
  <hyperlinks>
    <hyperlink ref="B12" r:id="rId1" xr:uid="{00000000-0004-0000-0200-000000000000}"/>
    <hyperlink ref="B21" r:id="rId2" xr:uid="{00000000-0004-0000-0200-000001000000}"/>
    <hyperlink ref="F20" r:id="rId3" xr:uid="{00000000-0004-0000-0200-000002000000}"/>
    <hyperlink ref="F11" r:id="rId4" xr:uid="{00000000-0004-0000-02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J461"/>
  <sheetViews>
    <sheetView zoomScaleNormal="100" zoomScaleSheetLayoutView="150" workbookViewId="0">
      <selection activeCell="A5" sqref="A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285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284</v>
      </c>
      <c r="C11" s="100"/>
      <c r="D11" s="100"/>
      <c r="E11" s="30" t="s">
        <v>8</v>
      </c>
      <c r="F11" s="105" t="s">
        <v>286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45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405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406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407</v>
      </c>
      <c r="C18" s="100"/>
      <c r="D18" s="100"/>
      <c r="E18" s="30" t="s">
        <v>4</v>
      </c>
      <c r="F18" s="100" t="s">
        <v>408</v>
      </c>
      <c r="G18" s="100"/>
      <c r="H18" s="30" t="s">
        <v>5</v>
      </c>
      <c r="I18" s="30">
        <v>17070</v>
      </c>
    </row>
    <row r="19" spans="1:10" s="30" customFormat="1" x14ac:dyDescent="0.25">
      <c r="A19" s="30" t="s">
        <v>12</v>
      </c>
      <c r="C19" s="30" t="s">
        <v>411</v>
      </c>
    </row>
    <row r="20" spans="1:10" s="30" customFormat="1" x14ac:dyDescent="0.25">
      <c r="A20" s="30" t="s">
        <v>7</v>
      </c>
      <c r="B20" s="100" t="s">
        <v>409</v>
      </c>
      <c r="C20" s="100"/>
      <c r="D20" s="100"/>
      <c r="E20" s="30" t="s">
        <v>8</v>
      </c>
      <c r="F20" s="105" t="s">
        <v>542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583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480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298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45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/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C27" s="100"/>
      <c r="D27" s="100"/>
      <c r="E27" s="100"/>
      <c r="F27" s="100"/>
      <c r="G27" s="100"/>
      <c r="H27" s="100"/>
      <c r="I27" s="100"/>
    </row>
    <row r="28" spans="1:10" s="30" customFormat="1" x14ac:dyDescent="0.25">
      <c r="A28" s="30" t="s">
        <v>3</v>
      </c>
      <c r="B28" s="100"/>
      <c r="C28" s="100"/>
      <c r="D28" s="100"/>
      <c r="E28" s="30" t="s">
        <v>4</v>
      </c>
      <c r="F28" s="100"/>
      <c r="G28" s="100"/>
      <c r="H28" s="30" t="s">
        <v>5</v>
      </c>
    </row>
    <row r="29" spans="1:10" s="30" customFormat="1" x14ac:dyDescent="0.25">
      <c r="A29" s="30" t="s">
        <v>12</v>
      </c>
    </row>
    <row r="30" spans="1:10" s="30" customFormat="1" x14ac:dyDescent="0.25">
      <c r="A30" s="30" t="s">
        <v>7</v>
      </c>
      <c r="B30" s="100"/>
      <c r="C30" s="100"/>
      <c r="D30" s="100"/>
      <c r="E30" s="30" t="s">
        <v>8</v>
      </c>
      <c r="F30" s="100"/>
      <c r="G30" s="100"/>
      <c r="H30" s="100"/>
      <c r="I30" s="100"/>
    </row>
    <row r="31" spans="1:10" s="30" customFormat="1" x14ac:dyDescent="0.25">
      <c r="A31" s="30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45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45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45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45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45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1D00-000000000000}"/>
    <hyperlink ref="F11" r:id="rId2" xr:uid="{00000000-0004-0000-1D00-000001000000}"/>
    <hyperlink ref="F20" r:id="rId3" xr:uid="{00000000-0004-0000-1D00-000002000000}"/>
    <hyperlink ref="B21" r:id="rId4" xr:uid="{00000000-0004-0000-1D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J461"/>
  <sheetViews>
    <sheetView zoomScaleNormal="100" zoomScaleSheetLayoutView="150" workbookViewId="0">
      <selection activeCell="N27" sqref="N2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174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175</v>
      </c>
      <c r="C11" s="100"/>
      <c r="D11" s="100"/>
      <c r="E11" s="30" t="s">
        <v>8</v>
      </c>
      <c r="F11" s="105" t="s">
        <v>176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46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405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406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407</v>
      </c>
      <c r="C18" s="100"/>
      <c r="D18" s="100"/>
      <c r="E18" s="30" t="s">
        <v>4</v>
      </c>
      <c r="F18" s="100" t="s">
        <v>408</v>
      </c>
      <c r="G18" s="100"/>
      <c r="H18" s="30" t="s">
        <v>5</v>
      </c>
      <c r="I18" s="30">
        <v>17070</v>
      </c>
    </row>
    <row r="19" spans="1:10" s="30" customFormat="1" x14ac:dyDescent="0.25">
      <c r="A19" s="30" t="s">
        <v>12</v>
      </c>
      <c r="C19" s="30" t="s">
        <v>411</v>
      </c>
    </row>
    <row r="20" spans="1:10" s="30" customFormat="1" x14ac:dyDescent="0.25">
      <c r="A20" s="30" t="s">
        <v>7</v>
      </c>
      <c r="B20" s="100" t="s">
        <v>409</v>
      </c>
      <c r="C20" s="100"/>
      <c r="D20" s="100"/>
      <c r="E20" s="30" t="s">
        <v>8</v>
      </c>
      <c r="F20" s="105" t="s">
        <v>542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583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480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298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46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604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74" t="s">
        <v>605</v>
      </c>
      <c r="C27" s="75"/>
      <c r="D27" s="75"/>
      <c r="E27" s="75"/>
      <c r="F27" s="75"/>
      <c r="G27" s="75"/>
      <c r="H27" s="75"/>
      <c r="I27" s="75"/>
    </row>
    <row r="28" spans="1:10" s="30" customFormat="1" x14ac:dyDescent="0.25">
      <c r="A28" s="30" t="s">
        <v>3</v>
      </c>
      <c r="B28" s="100" t="s">
        <v>606</v>
      </c>
      <c r="C28" s="100"/>
      <c r="D28" s="100"/>
      <c r="E28" s="30" t="s">
        <v>4</v>
      </c>
      <c r="F28" s="100" t="s">
        <v>607</v>
      </c>
      <c r="G28" s="100"/>
      <c r="H28" s="30" t="s">
        <v>5</v>
      </c>
      <c r="I28" s="30">
        <v>7307</v>
      </c>
    </row>
    <row r="29" spans="1:10" s="30" customFormat="1" x14ac:dyDescent="0.25">
      <c r="A29" s="30" t="s">
        <v>12</v>
      </c>
      <c r="C29" s="30" t="s">
        <v>608</v>
      </c>
    </row>
    <row r="30" spans="1:10" s="30" customFormat="1" x14ac:dyDescent="0.25">
      <c r="A30" s="30" t="s">
        <v>7</v>
      </c>
      <c r="B30" s="100" t="s">
        <v>609</v>
      </c>
      <c r="C30" s="100"/>
      <c r="D30" s="100"/>
      <c r="E30" s="30" t="s">
        <v>8</v>
      </c>
      <c r="F30" s="105" t="s">
        <v>610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611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0" t="s">
        <v>10</v>
      </c>
      <c r="B32" s="100" t="s">
        <v>612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613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46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46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46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46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46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F20" r:id="rId1" xr:uid="{00000000-0004-0000-1E00-000000000000}"/>
    <hyperlink ref="B21" r:id="rId2" xr:uid="{00000000-0004-0000-1E00-000001000000}"/>
    <hyperlink ref="B12" r:id="rId3" xr:uid="{00000000-0004-0000-1E00-000002000000}"/>
    <hyperlink ref="F11" r:id="rId4" xr:uid="{00000000-0004-0000-1E00-000003000000}"/>
    <hyperlink ref="F30" r:id="rId5" xr:uid="{00000000-0004-0000-1E00-000004000000}"/>
    <hyperlink ref="B31" r:id="rId6" xr:uid="{00000000-0004-0000-1E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J461"/>
  <sheetViews>
    <sheetView zoomScaleNormal="100" zoomScaleSheetLayoutView="150" workbookViewId="0">
      <selection activeCell="O25" sqref="O2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42" t="s">
        <v>1</v>
      </c>
      <c r="B7" s="42"/>
      <c r="C7" s="113" t="s">
        <v>128</v>
      </c>
      <c r="D7" s="113"/>
      <c r="E7" s="113"/>
      <c r="F7" s="113"/>
      <c r="G7" s="113"/>
      <c r="H7" s="113"/>
      <c r="I7" s="113"/>
      <c r="J7" s="113"/>
    </row>
    <row r="8" spans="1:10" x14ac:dyDescent="0.25">
      <c r="A8" s="42" t="s">
        <v>2</v>
      </c>
      <c r="B8" s="113" t="s">
        <v>129</v>
      </c>
      <c r="C8" s="113"/>
      <c r="D8" s="113"/>
      <c r="E8" s="113"/>
      <c r="F8" s="113"/>
      <c r="G8" s="113"/>
      <c r="H8" s="113"/>
      <c r="I8" s="113"/>
      <c r="J8" s="113"/>
    </row>
    <row r="9" spans="1:10" x14ac:dyDescent="0.25">
      <c r="A9" s="40" t="s">
        <v>3</v>
      </c>
      <c r="B9" s="109" t="s">
        <v>130</v>
      </c>
      <c r="C9" s="109"/>
      <c r="D9" s="109"/>
      <c r="E9" s="40" t="s">
        <v>4</v>
      </c>
      <c r="F9" s="109" t="s">
        <v>131</v>
      </c>
      <c r="G9" s="109"/>
      <c r="H9" s="40" t="s">
        <v>5</v>
      </c>
      <c r="I9" s="40">
        <v>32218</v>
      </c>
      <c r="J9" s="40"/>
    </row>
    <row r="10" spans="1:10" x14ac:dyDescent="0.25">
      <c r="A10" s="40" t="s">
        <v>6</v>
      </c>
      <c r="B10" s="40"/>
      <c r="C10" s="109" t="s">
        <v>167</v>
      </c>
      <c r="D10" s="109"/>
      <c r="E10" s="109"/>
      <c r="F10" s="109"/>
      <c r="G10" s="109"/>
      <c r="H10" s="109"/>
      <c r="I10" s="109"/>
      <c r="J10" s="40"/>
    </row>
    <row r="11" spans="1:10" x14ac:dyDescent="0.25">
      <c r="A11" s="40" t="s">
        <v>7</v>
      </c>
      <c r="B11" s="109" t="s">
        <v>543</v>
      </c>
      <c r="C11" s="109"/>
      <c r="D11" s="109"/>
      <c r="E11" s="40" t="s">
        <v>8</v>
      </c>
      <c r="F11" s="110" t="s">
        <v>168</v>
      </c>
      <c r="G11" s="109"/>
      <c r="H11" s="109"/>
      <c r="I11" s="109"/>
      <c r="J11" s="40"/>
    </row>
    <row r="12" spans="1:10" x14ac:dyDescent="0.25">
      <c r="A12" s="40" t="s">
        <v>9</v>
      </c>
      <c r="B12" s="110" t="s">
        <v>132</v>
      </c>
      <c r="C12" s="109"/>
      <c r="D12" s="109"/>
      <c r="E12" s="109"/>
      <c r="F12" s="109"/>
      <c r="G12" s="109"/>
      <c r="H12" s="109"/>
      <c r="I12" s="109"/>
      <c r="J12" s="40"/>
    </row>
    <row r="13" spans="1:10" x14ac:dyDescent="0.25">
      <c r="A13" s="40" t="s">
        <v>10</v>
      </c>
      <c r="B13" s="109" t="s">
        <v>141</v>
      </c>
      <c r="C13" s="109"/>
      <c r="D13" s="109"/>
      <c r="E13" s="109"/>
      <c r="F13" s="109"/>
      <c r="G13" s="109"/>
      <c r="H13" s="109"/>
      <c r="I13" s="109"/>
      <c r="J13" s="40"/>
    </row>
    <row r="14" spans="1:10" ht="15" customHeight="1" x14ac:dyDescent="0.25">
      <c r="A14" s="106" t="s">
        <v>47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" t="s">
        <v>11</v>
      </c>
      <c r="C16" s="100" t="s">
        <v>707</v>
      </c>
      <c r="D16" s="100"/>
      <c r="E16" s="100"/>
      <c r="F16" s="100"/>
      <c r="G16" s="100"/>
      <c r="H16" s="100"/>
      <c r="I16" s="100"/>
    </row>
    <row r="17" spans="1:10" x14ac:dyDescent="0.25">
      <c r="A17" s="1" t="s">
        <v>2</v>
      </c>
      <c r="B17" s="14" t="s">
        <v>708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" t="s">
        <v>3</v>
      </c>
      <c r="B18" s="100" t="s">
        <v>709</v>
      </c>
      <c r="C18" s="100"/>
      <c r="D18" s="100"/>
      <c r="E18" s="1" t="s">
        <v>4</v>
      </c>
      <c r="F18" s="100" t="s">
        <v>710</v>
      </c>
      <c r="G18" s="100"/>
      <c r="H18" s="1" t="s">
        <v>5</v>
      </c>
      <c r="I18" s="1">
        <v>87112</v>
      </c>
    </row>
    <row r="19" spans="1:10" x14ac:dyDescent="0.25">
      <c r="A19" s="1" t="s">
        <v>12</v>
      </c>
      <c r="C19" s="1" t="s">
        <v>711</v>
      </c>
    </row>
    <row r="20" spans="1:10" x14ac:dyDescent="0.25">
      <c r="A20" s="1" t="s">
        <v>7</v>
      </c>
      <c r="B20" s="100" t="s">
        <v>715</v>
      </c>
      <c r="C20" s="100"/>
      <c r="D20" s="100"/>
      <c r="E20" s="1" t="s">
        <v>8</v>
      </c>
      <c r="F20" s="105" t="s">
        <v>712</v>
      </c>
      <c r="G20" s="100"/>
      <c r="H20" s="100"/>
      <c r="I20" s="100"/>
    </row>
    <row r="21" spans="1:10" x14ac:dyDescent="0.25">
      <c r="A21" s="1" t="s">
        <v>9</v>
      </c>
      <c r="B21" s="105" t="s">
        <v>713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33" t="s">
        <v>10</v>
      </c>
      <c r="B22" s="100" t="s">
        <v>718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714</v>
      </c>
      <c r="D23" s="101"/>
      <c r="E23" s="101"/>
      <c r="F23" s="101"/>
      <c r="G23" s="101"/>
      <c r="H23" s="101"/>
      <c r="I23" s="101"/>
      <c r="J23" s="101"/>
    </row>
    <row r="24" spans="1:10" x14ac:dyDescent="0.25">
      <c r="A24" s="106" t="s">
        <v>47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1" t="s">
        <v>11</v>
      </c>
      <c r="C26" s="100"/>
      <c r="D26" s="100"/>
      <c r="E26" s="100"/>
      <c r="F26" s="100"/>
      <c r="G26" s="100"/>
      <c r="H26" s="100"/>
      <c r="I26" s="100"/>
    </row>
    <row r="27" spans="1:10" x14ac:dyDescent="0.25">
      <c r="A27" s="1" t="s">
        <v>2</v>
      </c>
      <c r="C27" s="100"/>
      <c r="D27" s="100"/>
      <c r="E27" s="100"/>
      <c r="F27" s="100"/>
      <c r="G27" s="100"/>
      <c r="H27" s="100"/>
      <c r="I27" s="100"/>
    </row>
    <row r="28" spans="1:10" x14ac:dyDescent="0.25">
      <c r="A28" s="1" t="s">
        <v>3</v>
      </c>
      <c r="B28" s="100"/>
      <c r="C28" s="100"/>
      <c r="D28" s="100"/>
      <c r="E28" s="1" t="s">
        <v>4</v>
      </c>
      <c r="F28" s="100"/>
      <c r="G28" s="100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0"/>
      <c r="C30" s="100"/>
      <c r="D30" s="100"/>
      <c r="E30" s="1" t="s">
        <v>8</v>
      </c>
      <c r="F30" s="100"/>
      <c r="G30" s="100"/>
      <c r="H30" s="100"/>
      <c r="I30" s="100"/>
    </row>
    <row r="31" spans="1:10" x14ac:dyDescent="0.25">
      <c r="A31" s="1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1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47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47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47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47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47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C7:J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A74:J75"/>
    <mergeCell ref="B60:D60"/>
    <mergeCell ref="F60:I60"/>
    <mergeCell ref="B61:J61"/>
    <mergeCell ref="B62:J62"/>
    <mergeCell ref="A63:B63"/>
    <mergeCell ref="C63:J63"/>
    <mergeCell ref="B70:D70"/>
    <mergeCell ref="F70:I70"/>
    <mergeCell ref="B71:J71"/>
    <mergeCell ref="B72:J72"/>
    <mergeCell ref="A73:B73"/>
    <mergeCell ref="C73:J7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A1:J1"/>
    <mergeCell ref="A2:J2"/>
    <mergeCell ref="A3:J3"/>
    <mergeCell ref="A4:J4"/>
    <mergeCell ref="A6:J6"/>
  </mergeCells>
  <hyperlinks>
    <hyperlink ref="B21" r:id="rId1" xr:uid="{00000000-0004-0000-1F00-000000000000}"/>
    <hyperlink ref="F20" r:id="rId2" xr:uid="{00000000-0004-0000-1F00-000001000000}"/>
    <hyperlink ref="B12" r:id="rId3" xr:uid="{00000000-0004-0000-1F00-000002000000}"/>
    <hyperlink ref="F11" r:id="rId4" xr:uid="{00000000-0004-0000-1F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J461"/>
  <sheetViews>
    <sheetView zoomScaleNormal="100" zoomScaleSheetLayoutView="150" workbookViewId="0">
      <selection activeCell="C10" sqref="C10:I1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87" t="s">
        <v>6</v>
      </c>
      <c r="B10" s="87"/>
      <c r="C10" s="102" t="s">
        <v>819</v>
      </c>
      <c r="D10" s="102"/>
      <c r="E10" s="102"/>
      <c r="F10" s="102"/>
      <c r="G10" s="102"/>
      <c r="H10" s="102"/>
      <c r="I10" s="102"/>
      <c r="J10" s="87"/>
    </row>
    <row r="11" spans="1:10" s="30" customFormat="1" x14ac:dyDescent="0.25">
      <c r="A11" s="87" t="s">
        <v>7</v>
      </c>
      <c r="B11" s="100" t="s">
        <v>295</v>
      </c>
      <c r="C11" s="100"/>
      <c r="D11" s="100"/>
      <c r="E11" s="87" t="s">
        <v>8</v>
      </c>
      <c r="F11" s="105" t="s">
        <v>818</v>
      </c>
      <c r="G11" s="100"/>
      <c r="H11" s="100"/>
      <c r="I11" s="100"/>
      <c r="J11" s="87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48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342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343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344</v>
      </c>
      <c r="C18" s="100"/>
      <c r="D18" s="100"/>
      <c r="E18" s="30" t="s">
        <v>4</v>
      </c>
      <c r="F18" s="100" t="s">
        <v>345</v>
      </c>
      <c r="G18" s="100"/>
      <c r="H18" s="30" t="s">
        <v>5</v>
      </c>
      <c r="I18" s="30">
        <v>11772</v>
      </c>
    </row>
    <row r="19" spans="1:10" s="30" customFormat="1" x14ac:dyDescent="0.25">
      <c r="A19" s="30" t="s">
        <v>12</v>
      </c>
      <c r="C19" s="30" t="s">
        <v>348</v>
      </c>
    </row>
    <row r="20" spans="1:10" s="30" customFormat="1" x14ac:dyDescent="0.25">
      <c r="A20" s="30" t="s">
        <v>7</v>
      </c>
      <c r="B20" s="100" t="s">
        <v>346</v>
      </c>
      <c r="C20" s="100"/>
      <c r="D20" s="100"/>
      <c r="E20" s="30" t="s">
        <v>8</v>
      </c>
      <c r="F20" s="105" t="s">
        <v>347</v>
      </c>
      <c r="G20" s="100"/>
      <c r="H20" s="100"/>
      <c r="I20" s="100"/>
    </row>
    <row r="21" spans="1:10" s="30" customFormat="1" x14ac:dyDescent="0.25">
      <c r="A21" s="30" t="s">
        <v>9</v>
      </c>
      <c r="B21" s="105"/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482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181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48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349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350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351</v>
      </c>
      <c r="C28" s="100"/>
      <c r="D28" s="100"/>
      <c r="E28" s="30" t="s">
        <v>4</v>
      </c>
      <c r="F28" s="100" t="s">
        <v>345</v>
      </c>
      <c r="G28" s="100"/>
      <c r="H28" s="30" t="s">
        <v>5</v>
      </c>
      <c r="I28" s="30">
        <v>14228</v>
      </c>
    </row>
    <row r="29" spans="1:10" s="30" customFormat="1" x14ac:dyDescent="0.25">
      <c r="A29" s="30" t="s">
        <v>12</v>
      </c>
      <c r="C29" s="30" t="s">
        <v>353</v>
      </c>
    </row>
    <row r="30" spans="1:10" s="30" customFormat="1" x14ac:dyDescent="0.25">
      <c r="A30" s="30" t="s">
        <v>7</v>
      </c>
      <c r="B30" s="100" t="s">
        <v>354</v>
      </c>
      <c r="C30" s="100"/>
      <c r="D30" s="100"/>
      <c r="E30" s="30" t="s">
        <v>8</v>
      </c>
      <c r="F30" s="105" t="s">
        <v>352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673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 t="s">
        <v>483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345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48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 t="s">
        <v>697</v>
      </c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B37" s="74" t="s">
        <v>598</v>
      </c>
      <c r="C37" s="75"/>
      <c r="D37" s="75"/>
      <c r="E37" s="75"/>
      <c r="F37" s="75"/>
      <c r="G37" s="75"/>
      <c r="H37" s="75"/>
      <c r="I37" s="75"/>
    </row>
    <row r="38" spans="1:10" s="30" customFormat="1" x14ac:dyDescent="0.25">
      <c r="A38" s="30" t="s">
        <v>3</v>
      </c>
      <c r="B38" s="100" t="s">
        <v>599</v>
      </c>
      <c r="C38" s="100"/>
      <c r="D38" s="100"/>
      <c r="E38" s="30" t="s">
        <v>4</v>
      </c>
      <c r="F38" s="100" t="s">
        <v>345</v>
      </c>
      <c r="G38" s="100"/>
      <c r="H38" s="30" t="s">
        <v>5</v>
      </c>
      <c r="I38" s="30">
        <v>11377</v>
      </c>
    </row>
    <row r="39" spans="1:10" s="30" customFormat="1" x14ac:dyDescent="0.25">
      <c r="A39" s="30" t="s">
        <v>12</v>
      </c>
      <c r="C39" s="30" t="s">
        <v>600</v>
      </c>
    </row>
    <row r="40" spans="1:10" s="30" customFormat="1" x14ac:dyDescent="0.25">
      <c r="A40" s="30" t="s">
        <v>7</v>
      </c>
      <c r="B40" s="100" t="s">
        <v>601</v>
      </c>
      <c r="C40" s="100"/>
      <c r="D40" s="100"/>
      <c r="E40" s="30" t="s">
        <v>8</v>
      </c>
      <c r="F40" s="105" t="s">
        <v>602</v>
      </c>
      <c r="G40" s="100"/>
      <c r="H40" s="100"/>
      <c r="I40" s="100"/>
    </row>
    <row r="41" spans="1:10" s="30" customFormat="1" ht="15" customHeight="1" x14ac:dyDescent="0.25">
      <c r="A41" s="30" t="s">
        <v>9</v>
      </c>
      <c r="B41" s="105" t="s">
        <v>583</v>
      </c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3" t="s">
        <v>10</v>
      </c>
      <c r="B42" s="100" t="s">
        <v>480</v>
      </c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 t="s">
        <v>603</v>
      </c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48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s="30" customFormat="1" x14ac:dyDescent="0.25">
      <c r="A54" s="106" t="s">
        <v>48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s="30" customForma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s="30" customFormat="1" x14ac:dyDescent="0.25">
      <c r="A56" s="30" t="s">
        <v>11</v>
      </c>
      <c r="C56" s="100"/>
      <c r="D56" s="100"/>
      <c r="E56" s="100"/>
      <c r="F56" s="100"/>
      <c r="G56" s="100"/>
      <c r="H56" s="100"/>
      <c r="I56" s="100"/>
    </row>
    <row r="57" spans="1:10" s="30" customFormat="1" ht="15" customHeight="1" x14ac:dyDescent="0.25">
      <c r="A57" s="30" t="s">
        <v>2</v>
      </c>
      <c r="C57" s="100"/>
      <c r="D57" s="100"/>
      <c r="E57" s="100"/>
      <c r="F57" s="100"/>
      <c r="G57" s="100"/>
      <c r="H57" s="100"/>
      <c r="I57" s="100"/>
    </row>
    <row r="58" spans="1:10" s="30" customFormat="1" x14ac:dyDescent="0.25">
      <c r="A58" s="30" t="s">
        <v>3</v>
      </c>
      <c r="B58" s="100"/>
      <c r="C58" s="100"/>
      <c r="D58" s="100"/>
      <c r="E58" s="30" t="s">
        <v>4</v>
      </c>
      <c r="F58" s="100"/>
      <c r="G58" s="100"/>
      <c r="H58" s="30" t="s">
        <v>5</v>
      </c>
    </row>
    <row r="59" spans="1:10" s="30" customFormat="1" x14ac:dyDescent="0.25">
      <c r="A59" s="30" t="s">
        <v>12</v>
      </c>
    </row>
    <row r="60" spans="1:10" s="30" customFormat="1" x14ac:dyDescent="0.25">
      <c r="A60" s="30" t="s">
        <v>7</v>
      </c>
      <c r="B60" s="100"/>
      <c r="C60" s="100"/>
      <c r="D60" s="100"/>
      <c r="E60" s="30" t="s">
        <v>8</v>
      </c>
      <c r="F60" s="100"/>
      <c r="G60" s="100"/>
      <c r="H60" s="100"/>
      <c r="I60" s="100"/>
    </row>
    <row r="61" spans="1:10" s="30" customFormat="1" x14ac:dyDescent="0.25">
      <c r="A61" s="30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s="30" customFormat="1" x14ac:dyDescent="0.25">
      <c r="A62" s="30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s="30" customFormat="1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s="30" customFormat="1" x14ac:dyDescent="0.25">
      <c r="A64" s="106" t="s">
        <v>48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s="30" customFormat="1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s="30" customFormat="1" x14ac:dyDescent="0.25">
      <c r="A66" s="30" t="s">
        <v>11</v>
      </c>
      <c r="C66" s="100"/>
      <c r="D66" s="100"/>
      <c r="E66" s="100"/>
      <c r="F66" s="100"/>
      <c r="G66" s="100"/>
      <c r="H66" s="100"/>
      <c r="I66" s="100"/>
    </row>
    <row r="67" spans="1:10" s="30" customFormat="1" x14ac:dyDescent="0.25">
      <c r="A67" s="30" t="s">
        <v>2</v>
      </c>
      <c r="C67" s="100"/>
      <c r="D67" s="100"/>
      <c r="E67" s="100"/>
      <c r="F67" s="100"/>
      <c r="G67" s="100"/>
      <c r="H67" s="100"/>
      <c r="I67" s="100"/>
    </row>
    <row r="68" spans="1:10" s="30" customFormat="1" x14ac:dyDescent="0.25">
      <c r="A68" s="30" t="s">
        <v>3</v>
      </c>
      <c r="B68" s="100"/>
      <c r="C68" s="100"/>
      <c r="D68" s="100"/>
      <c r="E68" s="30" t="s">
        <v>4</v>
      </c>
      <c r="F68" s="100"/>
      <c r="G68" s="100"/>
      <c r="H68" s="30" t="s">
        <v>5</v>
      </c>
    </row>
    <row r="69" spans="1:10" s="30" customFormat="1" x14ac:dyDescent="0.25">
      <c r="A69" s="30" t="s">
        <v>12</v>
      </c>
    </row>
    <row r="70" spans="1:10" s="30" customFormat="1" x14ac:dyDescent="0.25">
      <c r="A70" s="30" t="s">
        <v>7</v>
      </c>
      <c r="B70" s="100"/>
      <c r="C70" s="100"/>
      <c r="D70" s="100"/>
      <c r="E70" s="30" t="s">
        <v>8</v>
      </c>
      <c r="F70" s="100"/>
      <c r="G70" s="100"/>
      <c r="H70" s="100"/>
      <c r="I70" s="100"/>
    </row>
    <row r="71" spans="1:10" s="30" customFormat="1" x14ac:dyDescent="0.25">
      <c r="A71" s="30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s="30" customFormat="1" x14ac:dyDescent="0.25">
      <c r="A72" s="30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s="30" customFormat="1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48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8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B12:I12"/>
    <mergeCell ref="B13:I13"/>
    <mergeCell ref="A14:J15"/>
    <mergeCell ref="C16:I16"/>
    <mergeCell ref="C10:I10"/>
    <mergeCell ref="B11:D11"/>
    <mergeCell ref="F11:I11"/>
    <mergeCell ref="C7:J7"/>
    <mergeCell ref="A1:J1"/>
    <mergeCell ref="A2:J2"/>
    <mergeCell ref="A3:J3"/>
    <mergeCell ref="A4:J4"/>
    <mergeCell ref="A6:J6"/>
  </mergeCells>
  <hyperlinks>
    <hyperlink ref="B12" r:id="rId1" xr:uid="{00000000-0004-0000-2000-000000000000}"/>
    <hyperlink ref="F20" r:id="rId2" xr:uid="{00000000-0004-0000-2000-000001000000}"/>
    <hyperlink ref="F30" r:id="rId3" xr:uid="{00000000-0004-0000-2000-000002000000}"/>
    <hyperlink ref="B31" r:id="rId4" xr:uid="{00000000-0004-0000-2000-000003000000}"/>
    <hyperlink ref="F40" r:id="rId5" xr:uid="{00000000-0004-0000-2000-000004000000}"/>
    <hyperlink ref="B41" r:id="rId6" xr:uid="{00000000-0004-0000-2000-000005000000}"/>
    <hyperlink ref="F11" r:id="rId7" xr:uid="{00000000-0004-0000-2000-000006000000}"/>
  </hyperlinks>
  <pageMargins left="0.7" right="0.7" top="0.75" bottom="0.75" header="0.3" footer="0.3"/>
  <pageSetup scale="98" orientation="portrait" r:id="rId8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J451"/>
  <sheetViews>
    <sheetView zoomScaleNormal="100" zoomScaleSheetLayoutView="150" workbookViewId="0">
      <selection activeCell="O21" sqref="O2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42" t="s">
        <v>1</v>
      </c>
      <c r="B7" s="42"/>
      <c r="C7" s="113" t="s">
        <v>128</v>
      </c>
      <c r="D7" s="113"/>
      <c r="E7" s="113"/>
      <c r="F7" s="113"/>
      <c r="G7" s="113"/>
      <c r="H7" s="113"/>
      <c r="I7" s="113"/>
      <c r="J7" s="113"/>
    </row>
    <row r="8" spans="1:10" x14ac:dyDescent="0.25">
      <c r="A8" s="42" t="s">
        <v>2</v>
      </c>
      <c r="B8" s="113" t="s">
        <v>129</v>
      </c>
      <c r="C8" s="113"/>
      <c r="D8" s="113"/>
      <c r="E8" s="113"/>
      <c r="F8" s="113"/>
      <c r="G8" s="113"/>
      <c r="H8" s="113"/>
      <c r="I8" s="113"/>
      <c r="J8" s="113"/>
    </row>
    <row r="9" spans="1:10" x14ac:dyDescent="0.25">
      <c r="A9" s="40" t="s">
        <v>3</v>
      </c>
      <c r="B9" s="109" t="s">
        <v>130</v>
      </c>
      <c r="C9" s="109"/>
      <c r="D9" s="109"/>
      <c r="E9" s="40" t="s">
        <v>4</v>
      </c>
      <c r="F9" s="109" t="s">
        <v>131</v>
      </c>
      <c r="G9" s="109"/>
      <c r="H9" s="40" t="s">
        <v>5</v>
      </c>
      <c r="I9" s="40">
        <v>32218</v>
      </c>
      <c r="J9" s="40"/>
    </row>
    <row r="10" spans="1:10" x14ac:dyDescent="0.25">
      <c r="A10" s="40" t="s">
        <v>6</v>
      </c>
      <c r="B10" s="40"/>
      <c r="C10" s="109" t="s">
        <v>355</v>
      </c>
      <c r="D10" s="109"/>
      <c r="E10" s="109"/>
      <c r="F10" s="109"/>
      <c r="G10" s="109"/>
      <c r="H10" s="109"/>
      <c r="I10" s="109"/>
      <c r="J10" s="40"/>
    </row>
    <row r="11" spans="1:10" x14ac:dyDescent="0.25">
      <c r="A11" s="40" t="s">
        <v>7</v>
      </c>
      <c r="B11" s="109" t="s">
        <v>753</v>
      </c>
      <c r="C11" s="109"/>
      <c r="D11" s="109"/>
      <c r="E11" s="40" t="s">
        <v>8</v>
      </c>
      <c r="F11" s="110" t="s">
        <v>356</v>
      </c>
      <c r="G11" s="109"/>
      <c r="H11" s="109"/>
      <c r="I11" s="109"/>
      <c r="J11" s="40"/>
    </row>
    <row r="12" spans="1:10" x14ac:dyDescent="0.25">
      <c r="A12" s="40" t="s">
        <v>9</v>
      </c>
      <c r="B12" s="110" t="s">
        <v>132</v>
      </c>
      <c r="C12" s="109"/>
      <c r="D12" s="109"/>
      <c r="E12" s="109"/>
      <c r="F12" s="109"/>
      <c r="G12" s="109"/>
      <c r="H12" s="109"/>
      <c r="I12" s="109"/>
      <c r="J12" s="40"/>
    </row>
    <row r="13" spans="1:10" x14ac:dyDescent="0.25">
      <c r="A13" s="40" t="s">
        <v>10</v>
      </c>
      <c r="B13" s="109" t="s">
        <v>141</v>
      </c>
      <c r="C13" s="109"/>
      <c r="D13" s="109"/>
      <c r="E13" s="109"/>
      <c r="F13" s="109"/>
      <c r="G13" s="109"/>
      <c r="H13" s="109"/>
      <c r="I13" s="109"/>
      <c r="J13" s="40"/>
    </row>
    <row r="14" spans="1:10" ht="14.45" customHeight="1" x14ac:dyDescent="0.25">
      <c r="A14" s="115" t="s">
        <v>49</v>
      </c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0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x14ac:dyDescent="0.25">
      <c r="A16" s="40" t="s">
        <v>11</v>
      </c>
      <c r="B16" s="40"/>
      <c r="C16" s="109" t="s">
        <v>359</v>
      </c>
      <c r="D16" s="109"/>
      <c r="E16" s="109"/>
      <c r="F16" s="109"/>
      <c r="G16" s="109"/>
      <c r="H16" s="109"/>
      <c r="I16" s="109"/>
      <c r="J16" s="40"/>
    </row>
    <row r="17" spans="1:10" x14ac:dyDescent="0.25">
      <c r="A17" s="40" t="s">
        <v>2</v>
      </c>
      <c r="B17" s="40" t="s">
        <v>360</v>
      </c>
      <c r="C17" s="42"/>
      <c r="D17" s="42"/>
      <c r="E17" s="42"/>
      <c r="F17" s="42"/>
      <c r="G17" s="42"/>
      <c r="H17" s="42"/>
      <c r="I17" s="42"/>
      <c r="J17" s="40"/>
    </row>
    <row r="18" spans="1:10" x14ac:dyDescent="0.25">
      <c r="A18" s="40" t="s">
        <v>3</v>
      </c>
      <c r="B18" s="109" t="s">
        <v>361</v>
      </c>
      <c r="C18" s="109"/>
      <c r="D18" s="109"/>
      <c r="E18" s="40" t="s">
        <v>4</v>
      </c>
      <c r="F18" s="109" t="s">
        <v>357</v>
      </c>
      <c r="G18" s="109"/>
      <c r="H18" s="40" t="s">
        <v>5</v>
      </c>
      <c r="I18" s="40">
        <v>27603</v>
      </c>
      <c r="J18" s="40"/>
    </row>
    <row r="19" spans="1:10" x14ac:dyDescent="0.25">
      <c r="A19" s="40" t="s">
        <v>12</v>
      </c>
      <c r="B19" s="40"/>
      <c r="C19" s="40" t="s">
        <v>754</v>
      </c>
      <c r="D19" s="40"/>
      <c r="E19" s="40"/>
      <c r="F19" s="40"/>
      <c r="G19" s="40"/>
      <c r="H19" s="40"/>
      <c r="I19" s="40"/>
      <c r="J19" s="40"/>
    </row>
    <row r="20" spans="1:10" x14ac:dyDescent="0.25">
      <c r="A20" s="40" t="s">
        <v>7</v>
      </c>
      <c r="B20" s="109" t="s">
        <v>363</v>
      </c>
      <c r="C20" s="109"/>
      <c r="D20" s="109"/>
      <c r="E20" s="40" t="s">
        <v>8</v>
      </c>
      <c r="F20" s="110" t="s">
        <v>755</v>
      </c>
      <c r="G20" s="109"/>
      <c r="H20" s="109"/>
      <c r="I20" s="109"/>
      <c r="J20" s="40"/>
    </row>
    <row r="21" spans="1:10" x14ac:dyDescent="0.25">
      <c r="A21" s="40" t="s">
        <v>9</v>
      </c>
      <c r="B21" s="110" t="s">
        <v>674</v>
      </c>
      <c r="C21" s="109"/>
      <c r="D21" s="109"/>
      <c r="E21" s="109"/>
      <c r="F21" s="109"/>
      <c r="G21" s="109"/>
      <c r="H21" s="109"/>
      <c r="I21" s="109"/>
      <c r="J21" s="109"/>
    </row>
    <row r="22" spans="1:10" ht="15" customHeight="1" x14ac:dyDescent="0.25">
      <c r="A22" s="43" t="s">
        <v>10</v>
      </c>
      <c r="B22" s="109" t="s">
        <v>756</v>
      </c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9" t="s">
        <v>13</v>
      </c>
      <c r="B23" s="109"/>
      <c r="C23" s="113" t="s">
        <v>757</v>
      </c>
      <c r="D23" s="113"/>
      <c r="E23" s="113"/>
      <c r="F23" s="113"/>
      <c r="G23" s="113"/>
      <c r="H23" s="113"/>
      <c r="I23" s="113"/>
      <c r="J23" s="113"/>
    </row>
    <row r="24" spans="1:10" x14ac:dyDescent="0.25">
      <c r="A24" s="106" t="s">
        <v>49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1" t="s">
        <v>11</v>
      </c>
      <c r="C26" s="100"/>
      <c r="D26" s="100"/>
      <c r="E26" s="100"/>
      <c r="F26" s="100"/>
      <c r="G26" s="100"/>
      <c r="H26" s="100"/>
      <c r="I26" s="100"/>
    </row>
    <row r="27" spans="1:10" x14ac:dyDescent="0.25">
      <c r="A27" s="1" t="s">
        <v>2</v>
      </c>
      <c r="C27" s="100"/>
      <c r="D27" s="100"/>
      <c r="E27" s="100"/>
      <c r="F27" s="100"/>
      <c r="G27" s="100"/>
      <c r="H27" s="100"/>
      <c r="I27" s="100"/>
    </row>
    <row r="28" spans="1:10" x14ac:dyDescent="0.25">
      <c r="A28" s="1" t="s">
        <v>3</v>
      </c>
      <c r="B28" s="100"/>
      <c r="C28" s="100"/>
      <c r="D28" s="100"/>
      <c r="E28" s="1" t="s">
        <v>4</v>
      </c>
      <c r="F28" s="100"/>
      <c r="G28" s="100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0"/>
      <c r="C30" s="100"/>
      <c r="D30" s="100"/>
      <c r="E30" s="1" t="s">
        <v>8</v>
      </c>
      <c r="F30" s="100"/>
      <c r="G30" s="100"/>
      <c r="H30" s="100"/>
      <c r="I30" s="100"/>
    </row>
    <row r="31" spans="1:10" ht="15" customHeight="1" x14ac:dyDescent="0.25">
      <c r="A31" s="1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x14ac:dyDescent="0.25">
      <c r="A32" s="1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49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ht="15" customHeight="1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49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ht="15" customHeight="1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49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49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9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37:I3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26:I26"/>
    <mergeCell ref="A24:J25"/>
    <mergeCell ref="A14:J15"/>
    <mergeCell ref="C16:I16"/>
    <mergeCell ref="B18:D18"/>
    <mergeCell ref="F18:G18"/>
    <mergeCell ref="B20:D20"/>
    <mergeCell ref="F20:I20"/>
    <mergeCell ref="B21:J21"/>
    <mergeCell ref="B22:J22"/>
    <mergeCell ref="A23:B23"/>
    <mergeCell ref="C23:J23"/>
    <mergeCell ref="B12:I12"/>
    <mergeCell ref="B13:I13"/>
    <mergeCell ref="B8:J8"/>
    <mergeCell ref="B9:D9"/>
    <mergeCell ref="A1:J1"/>
    <mergeCell ref="A2:J2"/>
    <mergeCell ref="A3:J3"/>
    <mergeCell ref="A4:J4"/>
    <mergeCell ref="A6:J6"/>
    <mergeCell ref="F9:G9"/>
    <mergeCell ref="C10:I10"/>
    <mergeCell ref="B11:D11"/>
    <mergeCell ref="F11:I11"/>
    <mergeCell ref="C7:J7"/>
  </mergeCells>
  <hyperlinks>
    <hyperlink ref="B12" r:id="rId1" xr:uid="{00000000-0004-0000-2100-000000000000}"/>
    <hyperlink ref="F11" r:id="rId2" xr:uid="{00000000-0004-0000-2100-000001000000}"/>
    <hyperlink ref="F20" r:id="rId3" xr:uid="{00000000-0004-0000-2100-000002000000}"/>
    <hyperlink ref="B21" r:id="rId4" xr:uid="{00000000-0004-0000-21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J451"/>
  <sheetViews>
    <sheetView zoomScaleNormal="100" zoomScaleSheetLayoutView="150" workbookViewId="0">
      <selection activeCell="Q27" sqref="Q2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309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9" t="s">
        <v>721</v>
      </c>
      <c r="C11" s="109"/>
      <c r="D11" s="109"/>
      <c r="E11" s="30" t="s">
        <v>8</v>
      </c>
      <c r="F11" s="105" t="s">
        <v>310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50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6" t="s">
        <v>11</v>
      </c>
      <c r="B16" s="36"/>
      <c r="C16" s="100" t="s">
        <v>336</v>
      </c>
      <c r="D16" s="100"/>
      <c r="E16" s="100"/>
      <c r="F16" s="100"/>
      <c r="G16" s="100"/>
      <c r="H16" s="100"/>
      <c r="I16" s="100"/>
      <c r="J16" s="36"/>
    </row>
    <row r="17" spans="1:10" s="30" customFormat="1" x14ac:dyDescent="0.25">
      <c r="A17" s="36" t="s">
        <v>2</v>
      </c>
      <c r="B17" s="36" t="s">
        <v>337</v>
      </c>
      <c r="C17" s="37"/>
      <c r="D17" s="37"/>
      <c r="E17" s="37"/>
      <c r="F17" s="37"/>
      <c r="G17" s="37"/>
      <c r="H17" s="37"/>
      <c r="I17" s="37"/>
      <c r="J17" s="36"/>
    </row>
    <row r="18" spans="1:10" s="30" customFormat="1" x14ac:dyDescent="0.25">
      <c r="A18" s="36" t="s">
        <v>3</v>
      </c>
      <c r="B18" s="100" t="s">
        <v>338</v>
      </c>
      <c r="C18" s="100"/>
      <c r="D18" s="100"/>
      <c r="E18" s="36" t="s">
        <v>4</v>
      </c>
      <c r="F18" s="100" t="s">
        <v>339</v>
      </c>
      <c r="G18" s="100"/>
      <c r="H18" s="36" t="s">
        <v>5</v>
      </c>
      <c r="I18" s="36">
        <v>59718</v>
      </c>
      <c r="J18" s="36"/>
    </row>
    <row r="19" spans="1:10" s="30" customFormat="1" x14ac:dyDescent="0.25">
      <c r="A19" s="36" t="s">
        <v>12</v>
      </c>
      <c r="B19" s="36"/>
      <c r="C19" s="36" t="s">
        <v>341</v>
      </c>
      <c r="D19" s="36"/>
      <c r="E19" s="36"/>
      <c r="F19" s="36"/>
      <c r="G19" s="36"/>
      <c r="H19" s="36"/>
      <c r="I19" s="36"/>
      <c r="J19" s="36"/>
    </row>
    <row r="20" spans="1:10" s="30" customFormat="1" x14ac:dyDescent="0.25">
      <c r="A20" s="36" t="s">
        <v>7</v>
      </c>
      <c r="B20" s="100" t="s">
        <v>340</v>
      </c>
      <c r="C20" s="100"/>
      <c r="D20" s="100"/>
      <c r="E20" s="36" t="s">
        <v>8</v>
      </c>
      <c r="F20" s="105" t="s">
        <v>505</v>
      </c>
      <c r="G20" s="100"/>
      <c r="H20" s="100"/>
      <c r="I20" s="100"/>
      <c r="J20" s="36"/>
    </row>
    <row r="21" spans="1:10" s="30" customFormat="1" x14ac:dyDescent="0.25">
      <c r="A21" s="36" t="s">
        <v>9</v>
      </c>
      <c r="B21" s="105" t="s">
        <v>671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506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705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50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40" t="s">
        <v>11</v>
      </c>
      <c r="B26" s="40"/>
      <c r="C26" s="109" t="s">
        <v>313</v>
      </c>
      <c r="D26" s="109"/>
      <c r="E26" s="109"/>
      <c r="F26" s="109"/>
      <c r="G26" s="109"/>
      <c r="H26" s="109"/>
      <c r="I26" s="109"/>
      <c r="J26" s="40"/>
    </row>
    <row r="27" spans="1:10" s="30" customFormat="1" x14ac:dyDescent="0.25">
      <c r="A27" s="40" t="s">
        <v>2</v>
      </c>
      <c r="B27" s="40" t="s">
        <v>314</v>
      </c>
      <c r="C27" s="42"/>
      <c r="D27" s="42"/>
      <c r="E27" s="42"/>
      <c r="F27" s="42"/>
      <c r="G27" s="42"/>
      <c r="H27" s="42"/>
      <c r="I27" s="42"/>
      <c r="J27" s="40"/>
    </row>
    <row r="28" spans="1:10" s="30" customFormat="1" x14ac:dyDescent="0.25">
      <c r="A28" s="40" t="s">
        <v>3</v>
      </c>
      <c r="B28" s="109" t="s">
        <v>315</v>
      </c>
      <c r="C28" s="109"/>
      <c r="D28" s="109"/>
      <c r="E28" s="40" t="s">
        <v>4</v>
      </c>
      <c r="F28" s="109" t="s">
        <v>311</v>
      </c>
      <c r="G28" s="109"/>
      <c r="H28" s="40" t="s">
        <v>5</v>
      </c>
      <c r="I28" s="40">
        <v>55441</v>
      </c>
      <c r="J28" s="40"/>
    </row>
    <row r="29" spans="1:10" s="30" customFormat="1" x14ac:dyDescent="0.25">
      <c r="A29" s="40" t="s">
        <v>12</v>
      </c>
      <c r="B29" s="40"/>
      <c r="C29" s="40" t="s">
        <v>719</v>
      </c>
      <c r="D29" s="40"/>
      <c r="E29" s="40"/>
      <c r="F29" s="40"/>
      <c r="G29" s="40"/>
      <c r="H29" s="40"/>
      <c r="I29" s="40"/>
      <c r="J29" s="40"/>
    </row>
    <row r="30" spans="1:10" s="30" customFormat="1" x14ac:dyDescent="0.25">
      <c r="A30" s="40" t="s">
        <v>7</v>
      </c>
      <c r="B30" s="109" t="s">
        <v>316</v>
      </c>
      <c r="C30" s="109"/>
      <c r="D30" s="109"/>
      <c r="E30" s="40" t="s">
        <v>8</v>
      </c>
      <c r="F30" s="110" t="s">
        <v>720</v>
      </c>
      <c r="G30" s="109"/>
      <c r="H30" s="109"/>
      <c r="I30" s="109"/>
      <c r="J30" s="40"/>
    </row>
    <row r="31" spans="1:10" s="30" customFormat="1" ht="15" customHeight="1" x14ac:dyDescent="0.25">
      <c r="A31" s="40" t="s">
        <v>9</v>
      </c>
      <c r="B31" s="110" t="s">
        <v>668</v>
      </c>
      <c r="C31" s="109"/>
      <c r="D31" s="109"/>
      <c r="E31" s="109"/>
      <c r="F31" s="109"/>
      <c r="G31" s="109"/>
      <c r="H31" s="109"/>
      <c r="I31" s="109"/>
      <c r="J31" s="109"/>
    </row>
    <row r="32" spans="1:10" s="30" customFormat="1" x14ac:dyDescent="0.25">
      <c r="A32" s="43" t="s">
        <v>10</v>
      </c>
      <c r="B32" s="109" t="s">
        <v>501</v>
      </c>
      <c r="C32" s="109"/>
      <c r="D32" s="109"/>
      <c r="E32" s="109"/>
      <c r="F32" s="109"/>
      <c r="G32" s="109"/>
      <c r="H32" s="109"/>
      <c r="I32" s="109"/>
      <c r="J32" s="109"/>
    </row>
    <row r="33" spans="1:10" s="30" customFormat="1" ht="28.7" customHeight="1" x14ac:dyDescent="0.25">
      <c r="A33" s="109" t="s">
        <v>13</v>
      </c>
      <c r="B33" s="109"/>
      <c r="C33" s="113" t="s">
        <v>312</v>
      </c>
      <c r="D33" s="113"/>
      <c r="E33" s="113"/>
      <c r="F33" s="113"/>
      <c r="G33" s="113"/>
      <c r="H33" s="113"/>
      <c r="I33" s="113"/>
      <c r="J33" s="113"/>
    </row>
    <row r="34" spans="1:10" s="30" customFormat="1" x14ac:dyDescent="0.25">
      <c r="A34" s="106" t="s">
        <v>50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6" t="s">
        <v>11</v>
      </c>
      <c r="B36" s="36"/>
      <c r="C36" s="100"/>
      <c r="D36" s="100"/>
      <c r="E36" s="100"/>
      <c r="F36" s="100"/>
      <c r="G36" s="100"/>
      <c r="H36" s="100"/>
      <c r="I36" s="100"/>
      <c r="J36" s="36"/>
    </row>
    <row r="37" spans="1:10" s="30" customFormat="1" x14ac:dyDescent="0.25">
      <c r="A37" s="36" t="s">
        <v>2</v>
      </c>
      <c r="B37" s="36"/>
      <c r="C37" s="37"/>
      <c r="D37" s="37"/>
      <c r="E37" s="37"/>
      <c r="F37" s="37"/>
      <c r="G37" s="37"/>
      <c r="H37" s="37"/>
      <c r="I37" s="37"/>
      <c r="J37" s="36"/>
    </row>
    <row r="38" spans="1:10" s="30" customFormat="1" x14ac:dyDescent="0.25">
      <c r="A38" s="36" t="s">
        <v>3</v>
      </c>
      <c r="B38" s="100"/>
      <c r="C38" s="100"/>
      <c r="D38" s="100"/>
      <c r="E38" s="36" t="s">
        <v>4</v>
      </c>
      <c r="F38" s="100"/>
      <c r="G38" s="100"/>
      <c r="H38" s="36" t="s">
        <v>5</v>
      </c>
      <c r="I38" s="36"/>
      <c r="J38" s="36"/>
    </row>
    <row r="39" spans="1:10" s="30" customFormat="1" ht="15" customHeight="1" x14ac:dyDescent="0.25">
      <c r="A39" s="36" t="s">
        <v>12</v>
      </c>
      <c r="B39" s="36"/>
      <c r="C39" s="36"/>
      <c r="D39" s="36"/>
      <c r="E39" s="36"/>
      <c r="F39" s="36"/>
      <c r="G39" s="36"/>
      <c r="H39" s="36"/>
      <c r="I39" s="36"/>
      <c r="J39" s="36"/>
    </row>
    <row r="40" spans="1:10" s="30" customFormat="1" x14ac:dyDescent="0.25">
      <c r="A40" s="36" t="s">
        <v>7</v>
      </c>
      <c r="B40" s="100"/>
      <c r="C40" s="100"/>
      <c r="D40" s="100"/>
      <c r="E40" s="36" t="s">
        <v>8</v>
      </c>
      <c r="F40" s="105"/>
      <c r="G40" s="100"/>
      <c r="H40" s="100"/>
      <c r="I40" s="100"/>
      <c r="J40" s="36"/>
    </row>
    <row r="41" spans="1:10" s="30" customFormat="1" x14ac:dyDescent="0.25">
      <c r="A41" s="36" t="s">
        <v>9</v>
      </c>
      <c r="B41" s="105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3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50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ht="15" customHeight="1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50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50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7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B28:D28"/>
    <mergeCell ref="F28:G28"/>
    <mergeCell ref="B30:D30"/>
    <mergeCell ref="F30:I30"/>
    <mergeCell ref="B31:J31"/>
    <mergeCell ref="A34:J35"/>
    <mergeCell ref="C36:I36"/>
    <mergeCell ref="B32:J32"/>
    <mergeCell ref="A33:B33"/>
    <mergeCell ref="C33:J33"/>
    <mergeCell ref="A24:J25"/>
    <mergeCell ref="C26:I26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F11:I11"/>
    <mergeCell ref="B12:I12"/>
    <mergeCell ref="B13:I13"/>
    <mergeCell ref="A14:J15"/>
    <mergeCell ref="C16:I16"/>
    <mergeCell ref="B11:D11"/>
    <mergeCell ref="C7:J7"/>
    <mergeCell ref="A1:J1"/>
    <mergeCell ref="A2:J2"/>
    <mergeCell ref="A3:J3"/>
    <mergeCell ref="A4:J4"/>
    <mergeCell ref="A6:J6"/>
  </mergeCells>
  <hyperlinks>
    <hyperlink ref="B12" r:id="rId1" xr:uid="{00000000-0004-0000-2200-000000000000}"/>
    <hyperlink ref="F11" r:id="rId2" xr:uid="{00000000-0004-0000-2200-000001000000}"/>
    <hyperlink ref="F20" r:id="rId3" xr:uid="{00000000-0004-0000-2200-000002000000}"/>
    <hyperlink ref="B21" r:id="rId4" xr:uid="{00000000-0004-0000-2200-000003000000}"/>
    <hyperlink ref="B31" r:id="rId5" xr:uid="{00000000-0004-0000-2200-000004000000}"/>
    <hyperlink ref="F30" r:id="rId6" xr:uid="{00000000-0004-0000-22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J451"/>
  <sheetViews>
    <sheetView topLeftCell="A34" zoomScaleNormal="100" zoomScaleSheetLayoutView="150" workbookViewId="0">
      <selection activeCell="Q43" sqref="Q4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299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300</v>
      </c>
      <c r="C11" s="100"/>
      <c r="D11" s="100"/>
      <c r="E11" s="30" t="s">
        <v>8</v>
      </c>
      <c r="F11" s="105" t="s">
        <v>301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51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364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365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366</v>
      </c>
      <c r="C18" s="100"/>
      <c r="D18" s="100"/>
      <c r="E18" s="30" t="s">
        <v>4</v>
      </c>
      <c r="F18" s="100" t="s">
        <v>367</v>
      </c>
      <c r="G18" s="100"/>
      <c r="H18" s="30" t="s">
        <v>5</v>
      </c>
      <c r="I18" s="30">
        <v>44077</v>
      </c>
    </row>
    <row r="19" spans="1:10" s="30" customFormat="1" x14ac:dyDescent="0.25">
      <c r="A19" s="30" t="s">
        <v>12</v>
      </c>
      <c r="C19" s="30" t="s">
        <v>369</v>
      </c>
    </row>
    <row r="20" spans="1:10" s="30" customFormat="1" x14ac:dyDescent="0.25">
      <c r="A20" s="30" t="s">
        <v>7</v>
      </c>
      <c r="B20" s="100" t="s">
        <v>370</v>
      </c>
      <c r="C20" s="100"/>
      <c r="D20" s="100"/>
      <c r="E20" s="30" t="s">
        <v>8</v>
      </c>
      <c r="F20" s="105" t="s">
        <v>368</v>
      </c>
      <c r="G20" s="100"/>
      <c r="H20" s="100"/>
      <c r="I20" s="100"/>
    </row>
    <row r="21" spans="1:10" s="30" customFormat="1" x14ac:dyDescent="0.25">
      <c r="A21" s="30" t="s">
        <v>9</v>
      </c>
      <c r="B21" s="100"/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487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367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51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371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372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373</v>
      </c>
      <c r="C28" s="100"/>
      <c r="D28" s="100"/>
      <c r="E28" s="30" t="s">
        <v>4</v>
      </c>
      <c r="F28" s="100" t="s">
        <v>367</v>
      </c>
      <c r="G28" s="100"/>
      <c r="H28" s="30" t="s">
        <v>5</v>
      </c>
      <c r="I28" s="30">
        <v>44134</v>
      </c>
    </row>
    <row r="29" spans="1:10" s="30" customFormat="1" x14ac:dyDescent="0.25">
      <c r="A29" s="30" t="s">
        <v>12</v>
      </c>
      <c r="C29" s="30" t="s">
        <v>375</v>
      </c>
    </row>
    <row r="30" spans="1:10" s="30" customFormat="1" x14ac:dyDescent="0.25">
      <c r="A30" s="30" t="s">
        <v>7</v>
      </c>
      <c r="B30" s="100" t="s">
        <v>374</v>
      </c>
      <c r="C30" s="100"/>
      <c r="D30" s="100"/>
      <c r="E30" s="30" t="s">
        <v>8</v>
      </c>
      <c r="F30" s="105" t="s">
        <v>376</v>
      </c>
      <c r="G30" s="100"/>
      <c r="H30" s="100"/>
      <c r="I30" s="100"/>
    </row>
    <row r="31" spans="1:10" s="30" customFormat="1" ht="15" customHeight="1" x14ac:dyDescent="0.25">
      <c r="A31" s="30" t="s">
        <v>9</v>
      </c>
      <c r="B31" s="105" t="s">
        <v>675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x14ac:dyDescent="0.25">
      <c r="A32" s="33" t="s">
        <v>10</v>
      </c>
      <c r="B32" s="100" t="s">
        <v>517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367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51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 t="s">
        <v>371</v>
      </c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B37" s="30" t="s">
        <v>377</v>
      </c>
      <c r="C37" s="31"/>
      <c r="D37" s="31"/>
      <c r="E37" s="31"/>
      <c r="F37" s="31"/>
      <c r="G37" s="31"/>
      <c r="H37" s="31"/>
      <c r="I37" s="31"/>
    </row>
    <row r="38" spans="1:10" s="30" customFormat="1" x14ac:dyDescent="0.25">
      <c r="A38" s="30" t="s">
        <v>3</v>
      </c>
      <c r="B38" s="100" t="s">
        <v>378</v>
      </c>
      <c r="C38" s="100"/>
      <c r="D38" s="100"/>
      <c r="E38" s="30" t="s">
        <v>4</v>
      </c>
      <c r="F38" s="100" t="s">
        <v>367</v>
      </c>
      <c r="G38" s="100"/>
      <c r="H38" s="30" t="s">
        <v>5</v>
      </c>
      <c r="I38" s="30">
        <v>44134</v>
      </c>
    </row>
    <row r="39" spans="1:10" s="30" customFormat="1" ht="15" customHeight="1" x14ac:dyDescent="0.25">
      <c r="A39" s="30" t="s">
        <v>12</v>
      </c>
      <c r="C39" s="30" t="s">
        <v>380</v>
      </c>
    </row>
    <row r="40" spans="1:10" s="30" customFormat="1" x14ac:dyDescent="0.25">
      <c r="A40" s="30" t="s">
        <v>7</v>
      </c>
      <c r="B40" s="100" t="s">
        <v>381</v>
      </c>
      <c r="C40" s="100"/>
      <c r="D40" s="100"/>
      <c r="E40" s="30" t="s">
        <v>8</v>
      </c>
      <c r="F40" s="105" t="s">
        <v>379</v>
      </c>
      <c r="G40" s="100"/>
      <c r="H40" s="100"/>
      <c r="I40" s="100"/>
    </row>
    <row r="41" spans="1:10" s="30" customFormat="1" x14ac:dyDescent="0.25">
      <c r="A41" s="30" t="s">
        <v>9</v>
      </c>
      <c r="B41" s="105" t="s">
        <v>675</v>
      </c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3" t="s">
        <v>10</v>
      </c>
      <c r="B42" s="100" t="s">
        <v>517</v>
      </c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 t="s">
        <v>367</v>
      </c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51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 t="s">
        <v>382</v>
      </c>
      <c r="D46" s="100"/>
      <c r="E46" s="100"/>
      <c r="F46" s="100"/>
      <c r="G46" s="100"/>
      <c r="H46" s="100"/>
      <c r="I46" s="100"/>
    </row>
    <row r="47" spans="1:10" s="30" customFormat="1" ht="15" customHeight="1" x14ac:dyDescent="0.25">
      <c r="A47" s="30" t="s">
        <v>2</v>
      </c>
      <c r="B47" s="30" t="s">
        <v>383</v>
      </c>
      <c r="C47" s="31"/>
      <c r="D47" s="31"/>
      <c r="E47" s="31"/>
      <c r="F47" s="31"/>
      <c r="G47" s="31"/>
      <c r="H47" s="31"/>
      <c r="I47" s="31"/>
    </row>
    <row r="48" spans="1:10" s="30" customFormat="1" x14ac:dyDescent="0.25">
      <c r="A48" s="30" t="s">
        <v>3</v>
      </c>
      <c r="B48" s="100" t="s">
        <v>384</v>
      </c>
      <c r="C48" s="100"/>
      <c r="D48" s="100"/>
      <c r="E48" s="30" t="s">
        <v>4</v>
      </c>
      <c r="F48" s="100" t="s">
        <v>367</v>
      </c>
      <c r="G48" s="100"/>
      <c r="H48" s="30" t="s">
        <v>5</v>
      </c>
      <c r="I48" s="30">
        <v>43612</v>
      </c>
    </row>
    <row r="49" spans="1:10" s="30" customFormat="1" x14ac:dyDescent="0.25">
      <c r="A49" s="30" t="s">
        <v>12</v>
      </c>
      <c r="C49" s="30" t="s">
        <v>386</v>
      </c>
    </row>
    <row r="50" spans="1:10" s="30" customFormat="1" x14ac:dyDescent="0.25">
      <c r="A50" s="30" t="s">
        <v>7</v>
      </c>
      <c r="B50" s="100" t="s">
        <v>387</v>
      </c>
      <c r="C50" s="100"/>
      <c r="D50" s="100"/>
      <c r="E50" s="30" t="s">
        <v>8</v>
      </c>
      <c r="F50" s="105" t="s">
        <v>385</v>
      </c>
      <c r="G50" s="100"/>
      <c r="H50" s="100"/>
      <c r="I50" s="100"/>
    </row>
    <row r="51" spans="1:10" s="30" customFormat="1" x14ac:dyDescent="0.25">
      <c r="A51" s="30" t="s">
        <v>9</v>
      </c>
      <c r="B51" s="105" t="s">
        <v>676</v>
      </c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3" t="s">
        <v>10</v>
      </c>
      <c r="B52" s="100" t="s">
        <v>508</v>
      </c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 t="s">
        <v>367</v>
      </c>
      <c r="D53" s="101"/>
      <c r="E53" s="101"/>
      <c r="F53" s="101"/>
      <c r="G53" s="101"/>
      <c r="H53" s="101"/>
      <c r="I53" s="101"/>
      <c r="J53" s="101"/>
    </row>
    <row r="54" spans="1:10" s="30" customFormat="1" x14ac:dyDescent="0.25">
      <c r="A54" s="106" t="s">
        <v>51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s="30" customFormat="1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s="30" customFormat="1" x14ac:dyDescent="0.25">
      <c r="A56" s="30" t="s">
        <v>11</v>
      </c>
      <c r="C56" s="100" t="s">
        <v>388</v>
      </c>
      <c r="D56" s="100"/>
      <c r="E56" s="100"/>
      <c r="F56" s="100"/>
      <c r="G56" s="100"/>
      <c r="H56" s="100"/>
      <c r="I56" s="100"/>
    </row>
    <row r="57" spans="1:10" s="30" customFormat="1" x14ac:dyDescent="0.25">
      <c r="A57" s="30" t="s">
        <v>2</v>
      </c>
      <c r="B57" s="30" t="s">
        <v>389</v>
      </c>
      <c r="C57" s="31"/>
      <c r="D57" s="31"/>
      <c r="E57" s="31"/>
      <c r="F57" s="31"/>
      <c r="G57" s="31"/>
      <c r="H57" s="31"/>
      <c r="I57" s="31"/>
    </row>
    <row r="58" spans="1:10" s="30" customFormat="1" x14ac:dyDescent="0.25">
      <c r="A58" s="30" t="s">
        <v>3</v>
      </c>
      <c r="B58" s="100" t="s">
        <v>390</v>
      </c>
      <c r="C58" s="100"/>
      <c r="D58" s="100"/>
      <c r="E58" s="30" t="s">
        <v>4</v>
      </c>
      <c r="F58" s="100" t="s">
        <v>367</v>
      </c>
      <c r="G58" s="100"/>
      <c r="H58" s="30" t="s">
        <v>5</v>
      </c>
      <c r="I58" s="30">
        <v>43207</v>
      </c>
    </row>
    <row r="59" spans="1:10" s="30" customFormat="1" x14ac:dyDescent="0.25">
      <c r="A59" s="30" t="s">
        <v>12</v>
      </c>
      <c r="C59" s="30" t="s">
        <v>393</v>
      </c>
    </row>
    <row r="60" spans="1:10" s="30" customFormat="1" x14ac:dyDescent="0.25">
      <c r="A60" s="30" t="s">
        <v>7</v>
      </c>
      <c r="B60" s="100" t="s">
        <v>391</v>
      </c>
      <c r="C60" s="100"/>
      <c r="D60" s="100"/>
      <c r="E60" s="30" t="s">
        <v>8</v>
      </c>
      <c r="F60" s="105" t="s">
        <v>392</v>
      </c>
      <c r="G60" s="100"/>
      <c r="H60" s="100"/>
      <c r="I60" s="100"/>
    </row>
    <row r="61" spans="1:10" s="30" customFormat="1" x14ac:dyDescent="0.25">
      <c r="A61" s="30" t="s">
        <v>9</v>
      </c>
      <c r="B61" s="105" t="s">
        <v>664</v>
      </c>
      <c r="C61" s="100"/>
      <c r="D61" s="100"/>
      <c r="E61" s="100"/>
      <c r="F61" s="100"/>
      <c r="G61" s="100"/>
      <c r="H61" s="100"/>
      <c r="I61" s="100"/>
      <c r="J61" s="100"/>
    </row>
    <row r="62" spans="1:10" s="30" customFormat="1" x14ac:dyDescent="0.25">
      <c r="A62" s="33" t="s">
        <v>10</v>
      </c>
      <c r="B62" s="100" t="s">
        <v>491</v>
      </c>
      <c r="C62" s="100"/>
      <c r="D62" s="100"/>
      <c r="E62" s="100"/>
      <c r="F62" s="100"/>
      <c r="G62" s="100"/>
      <c r="H62" s="100"/>
      <c r="I62" s="100"/>
      <c r="J62" s="100"/>
    </row>
    <row r="63" spans="1:10" s="30" customFormat="1" ht="28.7" customHeight="1" x14ac:dyDescent="0.25">
      <c r="A63" s="100" t="s">
        <v>13</v>
      </c>
      <c r="B63" s="100"/>
      <c r="C63" s="101" t="s">
        <v>306</v>
      </c>
      <c r="D63" s="101"/>
      <c r="E63" s="101"/>
      <c r="F63" s="101"/>
      <c r="G63" s="101"/>
      <c r="H63" s="101"/>
      <c r="I63" s="101"/>
      <c r="J63" s="101"/>
    </row>
    <row r="64" spans="1:10" s="30" customFormat="1" ht="15" customHeight="1" x14ac:dyDescent="0.25">
      <c r="A64" s="106" t="s">
        <v>51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s="30" customForma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s="30" customFormat="1" x14ac:dyDescent="0.25">
      <c r="A66" s="30" t="s">
        <v>11</v>
      </c>
      <c r="C66" s="100"/>
      <c r="D66" s="100"/>
      <c r="E66" s="100"/>
      <c r="F66" s="100"/>
      <c r="G66" s="100"/>
      <c r="H66" s="100"/>
      <c r="I66" s="100"/>
    </row>
    <row r="67" spans="1:10" s="30" customFormat="1" x14ac:dyDescent="0.25">
      <c r="A67" s="30" t="s">
        <v>2</v>
      </c>
      <c r="C67" s="100"/>
      <c r="D67" s="100"/>
      <c r="E67" s="100"/>
      <c r="F67" s="100"/>
      <c r="G67" s="100"/>
      <c r="H67" s="100"/>
      <c r="I67" s="100"/>
    </row>
    <row r="68" spans="1:10" s="30" customFormat="1" x14ac:dyDescent="0.25">
      <c r="A68" s="30" t="s">
        <v>3</v>
      </c>
      <c r="B68" s="100"/>
      <c r="C68" s="100"/>
      <c r="D68" s="100"/>
      <c r="E68" s="30" t="s">
        <v>4</v>
      </c>
      <c r="F68" s="100"/>
      <c r="G68" s="100"/>
      <c r="H68" s="30" t="s">
        <v>5</v>
      </c>
    </row>
    <row r="69" spans="1:10" s="30" customFormat="1" x14ac:dyDescent="0.25">
      <c r="A69" s="30" t="s">
        <v>12</v>
      </c>
    </row>
    <row r="70" spans="1:10" s="30" customFormat="1" x14ac:dyDescent="0.25">
      <c r="A70" s="30" t="s">
        <v>7</v>
      </c>
      <c r="B70" s="100"/>
      <c r="C70" s="100"/>
      <c r="D70" s="100"/>
      <c r="E70" s="30" t="s">
        <v>8</v>
      </c>
      <c r="F70" s="100"/>
      <c r="G70" s="100"/>
      <c r="H70" s="100"/>
      <c r="I70" s="100"/>
    </row>
    <row r="71" spans="1:10" s="30" customFormat="1" x14ac:dyDescent="0.25">
      <c r="A71" s="30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s="30" customFormat="1" x14ac:dyDescent="0.25">
      <c r="A72" s="30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s="30" customFormat="1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5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26:I26"/>
    <mergeCell ref="A24:J2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2300-000000000000}"/>
    <hyperlink ref="F11" r:id="rId2" xr:uid="{00000000-0004-0000-2300-000001000000}"/>
    <hyperlink ref="F20" r:id="rId3" xr:uid="{00000000-0004-0000-2300-000002000000}"/>
    <hyperlink ref="F30" r:id="rId4" xr:uid="{00000000-0004-0000-2300-000003000000}"/>
    <hyperlink ref="B31" r:id="rId5" xr:uid="{00000000-0004-0000-2300-000004000000}"/>
    <hyperlink ref="F40" r:id="rId6" xr:uid="{00000000-0004-0000-2300-000005000000}"/>
    <hyperlink ref="B41" r:id="rId7" xr:uid="{00000000-0004-0000-2300-000006000000}"/>
    <hyperlink ref="F50" r:id="rId8" xr:uid="{00000000-0004-0000-2300-000007000000}"/>
    <hyperlink ref="B51" r:id="rId9" xr:uid="{00000000-0004-0000-2300-000008000000}"/>
    <hyperlink ref="F60" r:id="rId10" xr:uid="{00000000-0004-0000-2300-000009000000}"/>
    <hyperlink ref="B61" r:id="rId11" xr:uid="{00000000-0004-0000-2300-00000A000000}"/>
  </hyperlinks>
  <pageMargins left="0.7" right="0.7" top="0.75" bottom="0.75" header="0.3" footer="0.3"/>
  <pageSetup scale="98" orientation="portrait" r:id="rId12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J461"/>
  <sheetViews>
    <sheetView zoomScaleNormal="100" zoomScaleSheetLayoutView="150" workbookViewId="0">
      <selection activeCell="P38" sqref="P3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145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146</v>
      </c>
      <c r="C11" s="100"/>
      <c r="D11" s="100"/>
      <c r="E11" s="30" t="s">
        <v>8</v>
      </c>
      <c r="F11" s="105" t="s">
        <v>147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52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394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395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396</v>
      </c>
      <c r="C18" s="100"/>
      <c r="D18" s="100"/>
      <c r="E18" s="30" t="s">
        <v>4</v>
      </c>
      <c r="F18" s="100" t="s">
        <v>397</v>
      </c>
      <c r="G18" s="100"/>
      <c r="H18" s="30" t="s">
        <v>5</v>
      </c>
      <c r="I18" s="30">
        <v>73107</v>
      </c>
    </row>
    <row r="19" spans="1:10" s="30" customFormat="1" x14ac:dyDescent="0.25">
      <c r="A19" s="30" t="s">
        <v>12</v>
      </c>
      <c r="C19" s="30" t="s">
        <v>399</v>
      </c>
    </row>
    <row r="20" spans="1:10" s="30" customFormat="1" x14ac:dyDescent="0.25">
      <c r="A20" s="30" t="s">
        <v>7</v>
      </c>
      <c r="B20" s="100" t="s">
        <v>398</v>
      </c>
      <c r="C20" s="100"/>
      <c r="D20" s="100"/>
      <c r="E20" s="30" t="s">
        <v>8</v>
      </c>
      <c r="F20" s="105" t="s">
        <v>400</v>
      </c>
      <c r="G20" s="100"/>
      <c r="H20" s="100"/>
      <c r="I20" s="100"/>
    </row>
    <row r="21" spans="1:10" s="30" customFormat="1" x14ac:dyDescent="0.25">
      <c r="A21" s="30" t="s">
        <v>9</v>
      </c>
      <c r="B21" s="100"/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511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397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52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40" t="s">
        <v>11</v>
      </c>
      <c r="B26" s="40"/>
      <c r="C26" s="109" t="s">
        <v>455</v>
      </c>
      <c r="D26" s="109"/>
      <c r="E26" s="109"/>
      <c r="F26" s="109"/>
      <c r="G26" s="109"/>
      <c r="H26" s="109"/>
      <c r="I26" s="109"/>
      <c r="J26" s="40"/>
    </row>
    <row r="27" spans="1:10" s="30" customFormat="1" x14ac:dyDescent="0.25">
      <c r="A27" s="40" t="s">
        <v>2</v>
      </c>
      <c r="B27" s="40" t="s">
        <v>456</v>
      </c>
      <c r="C27" s="42"/>
      <c r="D27" s="42"/>
      <c r="E27" s="42"/>
      <c r="F27" s="42"/>
      <c r="G27" s="42"/>
      <c r="H27" s="42"/>
      <c r="I27" s="42"/>
      <c r="J27" s="40"/>
    </row>
    <row r="28" spans="1:10" s="30" customFormat="1" x14ac:dyDescent="0.25">
      <c r="A28" s="40" t="s">
        <v>3</v>
      </c>
      <c r="B28" s="109" t="s">
        <v>457</v>
      </c>
      <c r="C28" s="109"/>
      <c r="D28" s="109"/>
      <c r="E28" s="40" t="s">
        <v>4</v>
      </c>
      <c r="F28" s="109" t="s">
        <v>451</v>
      </c>
      <c r="G28" s="109"/>
      <c r="H28" s="40" t="s">
        <v>5</v>
      </c>
      <c r="I28" s="40">
        <v>78761</v>
      </c>
      <c r="J28" s="40"/>
    </row>
    <row r="29" spans="1:10" s="30" customFormat="1" x14ac:dyDescent="0.25">
      <c r="A29" s="40" t="s">
        <v>12</v>
      </c>
      <c r="B29" s="40"/>
      <c r="C29" s="40" t="s">
        <v>459</v>
      </c>
      <c r="D29" s="40"/>
      <c r="E29" s="40"/>
      <c r="F29" s="40"/>
      <c r="G29" s="40"/>
      <c r="H29" s="40"/>
      <c r="I29" s="40"/>
      <c r="J29" s="40"/>
    </row>
    <row r="30" spans="1:10" s="30" customFormat="1" x14ac:dyDescent="0.25">
      <c r="A30" s="40" t="s">
        <v>7</v>
      </c>
      <c r="B30" s="109" t="s">
        <v>758</v>
      </c>
      <c r="C30" s="109"/>
      <c r="D30" s="109"/>
      <c r="E30" s="40" t="s">
        <v>8</v>
      </c>
      <c r="F30" s="110" t="s">
        <v>759</v>
      </c>
      <c r="G30" s="109"/>
      <c r="H30" s="109"/>
      <c r="I30" s="109"/>
      <c r="J30" s="40"/>
    </row>
    <row r="31" spans="1:10" s="30" customFormat="1" x14ac:dyDescent="0.25">
      <c r="A31" s="40" t="s">
        <v>9</v>
      </c>
      <c r="B31" s="110" t="s">
        <v>575</v>
      </c>
      <c r="C31" s="109"/>
      <c r="D31" s="109"/>
      <c r="E31" s="109"/>
      <c r="F31" s="109"/>
      <c r="G31" s="109"/>
      <c r="H31" s="109"/>
      <c r="I31" s="109"/>
      <c r="J31" s="109"/>
    </row>
    <row r="32" spans="1:10" s="30" customFormat="1" ht="15" customHeight="1" x14ac:dyDescent="0.25">
      <c r="A32" s="43" t="s">
        <v>10</v>
      </c>
      <c r="B32" s="109" t="s">
        <v>496</v>
      </c>
      <c r="C32" s="109"/>
      <c r="D32" s="109"/>
      <c r="E32" s="109"/>
      <c r="F32" s="109"/>
      <c r="G32" s="109"/>
      <c r="H32" s="109"/>
      <c r="I32" s="109"/>
      <c r="J32" s="109"/>
    </row>
    <row r="33" spans="1:10" s="30" customFormat="1" ht="28.7" customHeight="1" x14ac:dyDescent="0.25">
      <c r="A33" s="109" t="s">
        <v>13</v>
      </c>
      <c r="B33" s="109"/>
      <c r="C33" s="113" t="s">
        <v>558</v>
      </c>
      <c r="D33" s="113"/>
      <c r="E33" s="113"/>
      <c r="F33" s="113"/>
      <c r="G33" s="113"/>
      <c r="H33" s="113"/>
      <c r="I33" s="113"/>
      <c r="J33" s="113"/>
    </row>
    <row r="34" spans="1:10" s="30" customFormat="1" x14ac:dyDescent="0.25">
      <c r="A34" s="106" t="s">
        <v>52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80" customFormat="1" x14ac:dyDescent="0.25">
      <c r="A36" s="80" t="s">
        <v>11</v>
      </c>
      <c r="C36" s="102" t="s">
        <v>830</v>
      </c>
      <c r="D36" s="102"/>
      <c r="E36" s="102"/>
      <c r="F36" s="102"/>
      <c r="G36" s="102"/>
      <c r="H36" s="102"/>
      <c r="I36" s="102"/>
    </row>
    <row r="37" spans="1:10" s="80" customFormat="1" x14ac:dyDescent="0.25">
      <c r="A37" s="80" t="s">
        <v>2</v>
      </c>
      <c r="B37" s="80" t="s">
        <v>257</v>
      </c>
      <c r="C37" s="81"/>
      <c r="D37" s="81"/>
      <c r="E37" s="81"/>
      <c r="F37" s="81"/>
      <c r="G37" s="81"/>
      <c r="H37" s="81"/>
      <c r="I37" s="81"/>
    </row>
    <row r="38" spans="1:10" s="80" customFormat="1" x14ac:dyDescent="0.25">
      <c r="A38" s="80" t="s">
        <v>3</v>
      </c>
      <c r="B38" s="102" t="s">
        <v>258</v>
      </c>
      <c r="C38" s="102"/>
      <c r="D38" s="102"/>
      <c r="E38" s="80" t="s">
        <v>4</v>
      </c>
      <c r="F38" s="102" t="s">
        <v>259</v>
      </c>
      <c r="G38" s="102"/>
      <c r="H38" s="80" t="s">
        <v>5</v>
      </c>
      <c r="I38" s="80">
        <v>67202</v>
      </c>
    </row>
    <row r="39" spans="1:10" s="80" customFormat="1" x14ac:dyDescent="0.25">
      <c r="A39" s="80" t="s">
        <v>12</v>
      </c>
      <c r="C39" s="80" t="s">
        <v>261</v>
      </c>
    </row>
    <row r="40" spans="1:10" s="80" customFormat="1" x14ac:dyDescent="0.25">
      <c r="A40" s="80" t="s">
        <v>7</v>
      </c>
      <c r="B40" s="102" t="s">
        <v>262</v>
      </c>
      <c r="C40" s="102"/>
      <c r="D40" s="102"/>
      <c r="E40" s="80" t="s">
        <v>8</v>
      </c>
      <c r="F40" s="103" t="s">
        <v>831</v>
      </c>
      <c r="G40" s="102"/>
      <c r="H40" s="102"/>
      <c r="I40" s="102"/>
    </row>
    <row r="41" spans="1:10" s="80" customFormat="1" ht="15" customHeight="1" x14ac:dyDescent="0.25">
      <c r="A41" s="80" t="s">
        <v>9</v>
      </c>
      <c r="B41" s="103" t="s">
        <v>662</v>
      </c>
      <c r="C41" s="102"/>
      <c r="D41" s="102"/>
      <c r="E41" s="102"/>
      <c r="F41" s="102"/>
      <c r="G41" s="102"/>
      <c r="H41" s="102"/>
      <c r="I41" s="102"/>
      <c r="J41" s="102"/>
    </row>
    <row r="42" spans="1:10" s="80" customFormat="1" x14ac:dyDescent="0.25">
      <c r="A42" s="80" t="s">
        <v>10</v>
      </c>
      <c r="B42" s="102" t="s">
        <v>490</v>
      </c>
      <c r="C42" s="102"/>
      <c r="D42" s="102"/>
      <c r="E42" s="102"/>
      <c r="F42" s="102"/>
      <c r="G42" s="102"/>
      <c r="H42" s="102"/>
      <c r="I42" s="102"/>
      <c r="J42" s="102"/>
    </row>
    <row r="43" spans="1:10" s="80" customFormat="1" ht="28.7" customHeight="1" x14ac:dyDescent="0.25">
      <c r="A43" s="102" t="s">
        <v>13</v>
      </c>
      <c r="B43" s="102"/>
      <c r="C43" s="104" t="s">
        <v>397</v>
      </c>
      <c r="D43" s="104"/>
      <c r="E43" s="104"/>
      <c r="F43" s="104"/>
      <c r="G43" s="104"/>
      <c r="H43" s="104"/>
      <c r="I43" s="104"/>
      <c r="J43" s="104"/>
    </row>
    <row r="44" spans="1:10" s="30" customFormat="1" x14ac:dyDescent="0.25">
      <c r="A44" s="106" t="s">
        <v>52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52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52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52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8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A34:J3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2400-000000000000}"/>
    <hyperlink ref="F11" r:id="rId2" xr:uid="{00000000-0004-0000-2400-000001000000}"/>
    <hyperlink ref="F20" r:id="rId3" xr:uid="{00000000-0004-0000-2400-000002000000}"/>
    <hyperlink ref="F30" r:id="rId4" xr:uid="{00000000-0004-0000-2400-000003000000}"/>
    <hyperlink ref="B31" r:id="rId5" xr:uid="{00000000-0004-0000-2400-000004000000}"/>
    <hyperlink ref="F40" r:id="rId6" xr:uid="{00000000-0004-0000-2400-000005000000}"/>
    <hyperlink ref="B41" r:id="rId7" xr:uid="{00000000-0004-0000-2400-000006000000}"/>
  </hyperlinks>
  <pageMargins left="0.7" right="0.7" top="0.75" bottom="0.75" header="0.3" footer="0.3"/>
  <pageSetup scale="98" orientation="portrait" r:id="rId8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/>
  <dimension ref="A1:J461"/>
  <sheetViews>
    <sheetView zoomScaleNormal="100" zoomScaleSheetLayoutView="150" workbookViewId="0">
      <selection activeCell="Q18" sqref="Q18"/>
    </sheetView>
  </sheetViews>
  <sheetFormatPr defaultColWidth="9.140625" defaultRowHeight="15" x14ac:dyDescent="0.25"/>
  <cols>
    <col min="1" max="1" width="9.140625" style="1"/>
    <col min="2" max="2" width="11.140625" style="1" customWidth="1"/>
    <col min="3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5" t="s">
        <v>1</v>
      </c>
      <c r="B7" s="15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5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4" t="s">
        <v>3</v>
      </c>
      <c r="B9" s="100" t="s">
        <v>130</v>
      </c>
      <c r="C9" s="100"/>
      <c r="D9" s="100"/>
      <c r="E9" s="14" t="s">
        <v>4</v>
      </c>
      <c r="F9" s="100" t="s">
        <v>131</v>
      </c>
      <c r="G9" s="100"/>
      <c r="H9" s="14" t="s">
        <v>5</v>
      </c>
      <c r="I9" s="14">
        <v>32218</v>
      </c>
      <c r="J9" s="14"/>
    </row>
    <row r="10" spans="1:10" x14ac:dyDescent="0.25">
      <c r="A10" s="88" t="s">
        <v>6</v>
      </c>
      <c r="B10" s="88"/>
      <c r="C10" s="102" t="s">
        <v>768</v>
      </c>
      <c r="D10" s="102"/>
      <c r="E10" s="102"/>
      <c r="F10" s="102"/>
      <c r="G10" s="102"/>
      <c r="H10" s="102"/>
      <c r="I10" s="102"/>
      <c r="J10" s="88"/>
    </row>
    <row r="11" spans="1:10" x14ac:dyDescent="0.25">
      <c r="A11" s="88" t="s">
        <v>7</v>
      </c>
      <c r="B11" s="102" t="s">
        <v>769</v>
      </c>
      <c r="C11" s="102"/>
      <c r="D11" s="102"/>
      <c r="E11" s="88" t="s">
        <v>8</v>
      </c>
      <c r="F11" s="105" t="s">
        <v>770</v>
      </c>
      <c r="G11" s="100"/>
      <c r="H11" s="100"/>
      <c r="I11" s="100"/>
      <c r="J11" s="88"/>
    </row>
    <row r="12" spans="1:10" x14ac:dyDescent="0.25">
      <c r="A12" s="14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4"/>
    </row>
    <row r="13" spans="1:10" x14ac:dyDescent="0.25">
      <c r="A13" s="14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4"/>
    </row>
    <row r="14" spans="1:10" ht="15" customHeight="1" x14ac:dyDescent="0.25">
      <c r="A14" s="106" t="s">
        <v>53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40" t="s">
        <v>11</v>
      </c>
      <c r="B16" s="40"/>
      <c r="C16" s="109" t="s">
        <v>738</v>
      </c>
      <c r="D16" s="109"/>
      <c r="E16" s="109"/>
      <c r="F16" s="109"/>
      <c r="G16" s="109"/>
      <c r="H16" s="109"/>
      <c r="I16" s="109"/>
      <c r="J16" s="40"/>
    </row>
    <row r="17" spans="1:10" s="40" customFormat="1" x14ac:dyDescent="0.25">
      <c r="A17" s="40" t="s">
        <v>2</v>
      </c>
      <c r="B17" s="47" t="s">
        <v>743</v>
      </c>
      <c r="C17" s="42"/>
      <c r="D17" s="42"/>
      <c r="E17" s="42"/>
      <c r="F17" s="42"/>
      <c r="G17" s="42"/>
      <c r="H17" s="42"/>
      <c r="I17" s="42"/>
    </row>
    <row r="18" spans="1:10" x14ac:dyDescent="0.25">
      <c r="A18" s="40" t="s">
        <v>3</v>
      </c>
      <c r="B18" s="109" t="s">
        <v>401</v>
      </c>
      <c r="C18" s="109"/>
      <c r="D18" s="109"/>
      <c r="E18" s="40" t="s">
        <v>4</v>
      </c>
      <c r="F18" s="109" t="s">
        <v>402</v>
      </c>
      <c r="G18" s="109"/>
      <c r="H18" s="40" t="s">
        <v>5</v>
      </c>
      <c r="I18" s="40">
        <v>97303</v>
      </c>
      <c r="J18" s="40"/>
    </row>
    <row r="19" spans="1:10" x14ac:dyDescent="0.25">
      <c r="A19" s="40" t="s">
        <v>12</v>
      </c>
      <c r="B19" s="40"/>
      <c r="C19" s="40" t="s">
        <v>404</v>
      </c>
      <c r="D19" s="40"/>
      <c r="E19" s="40"/>
      <c r="F19" s="40"/>
      <c r="G19" s="40"/>
      <c r="H19" s="40"/>
      <c r="I19" s="40"/>
      <c r="J19" s="40"/>
    </row>
    <row r="20" spans="1:10" x14ac:dyDescent="0.25">
      <c r="A20" s="40" t="s">
        <v>7</v>
      </c>
      <c r="B20" s="109" t="s">
        <v>403</v>
      </c>
      <c r="C20" s="109"/>
      <c r="D20" s="109"/>
      <c r="E20" s="40" t="s">
        <v>8</v>
      </c>
      <c r="F20" s="110" t="s">
        <v>739</v>
      </c>
      <c r="G20" s="109"/>
      <c r="H20" s="109"/>
      <c r="I20" s="109"/>
      <c r="J20" s="40"/>
    </row>
    <row r="21" spans="1:10" x14ac:dyDescent="0.25">
      <c r="A21" s="40" t="s">
        <v>9</v>
      </c>
      <c r="B21" s="110" t="s">
        <v>740</v>
      </c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43" t="s">
        <v>10</v>
      </c>
      <c r="B22" s="109" t="s">
        <v>486</v>
      </c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9" t="s">
        <v>13</v>
      </c>
      <c r="B23" s="109"/>
      <c r="C23" s="113" t="s">
        <v>698</v>
      </c>
      <c r="D23" s="113"/>
      <c r="E23" s="113"/>
      <c r="F23" s="113"/>
      <c r="G23" s="113"/>
      <c r="H23" s="113"/>
      <c r="I23" s="113"/>
      <c r="J23" s="113"/>
    </row>
    <row r="24" spans="1:10" ht="14.45" customHeight="1" x14ac:dyDescent="0.25">
      <c r="A24" s="115" t="s">
        <v>53</v>
      </c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A26" s="40" t="s">
        <v>11</v>
      </c>
      <c r="B26" s="40"/>
      <c r="C26" s="109" t="s">
        <v>639</v>
      </c>
      <c r="D26" s="109"/>
      <c r="E26" s="109"/>
      <c r="F26" s="109"/>
      <c r="G26" s="109"/>
      <c r="H26" s="109"/>
      <c r="I26" s="109"/>
      <c r="J26" s="40"/>
    </row>
    <row r="27" spans="1:10" x14ac:dyDescent="0.25">
      <c r="A27" s="40" t="s">
        <v>2</v>
      </c>
      <c r="B27" s="40" t="s">
        <v>655</v>
      </c>
      <c r="C27" s="109"/>
      <c r="D27" s="109"/>
      <c r="E27" s="109"/>
      <c r="F27" s="109"/>
      <c r="G27" s="109"/>
      <c r="H27" s="109"/>
      <c r="I27" s="109"/>
      <c r="J27" s="40"/>
    </row>
    <row r="28" spans="1:10" x14ac:dyDescent="0.25">
      <c r="A28" s="40" t="s">
        <v>3</v>
      </c>
      <c r="B28" s="109" t="s">
        <v>656</v>
      </c>
      <c r="C28" s="109"/>
      <c r="D28" s="109"/>
      <c r="E28" s="40" t="s">
        <v>4</v>
      </c>
      <c r="F28" s="109" t="s">
        <v>402</v>
      </c>
      <c r="G28" s="109"/>
      <c r="H28" s="40" t="s">
        <v>5</v>
      </c>
      <c r="I28" s="40">
        <v>97045</v>
      </c>
      <c r="J28" s="40"/>
    </row>
    <row r="29" spans="1:10" x14ac:dyDescent="0.25">
      <c r="A29" s="40" t="s">
        <v>12</v>
      </c>
      <c r="B29" s="40"/>
      <c r="C29" s="40" t="s">
        <v>741</v>
      </c>
      <c r="D29" s="40"/>
      <c r="E29" s="40"/>
      <c r="F29" s="40"/>
      <c r="G29" s="40"/>
      <c r="H29" s="40"/>
      <c r="I29" s="40"/>
      <c r="J29" s="40"/>
    </row>
    <row r="30" spans="1:10" x14ac:dyDescent="0.25">
      <c r="A30" s="40" t="s">
        <v>7</v>
      </c>
      <c r="B30" s="109" t="s">
        <v>657</v>
      </c>
      <c r="C30" s="109"/>
      <c r="D30" s="109"/>
      <c r="E30" s="40" t="s">
        <v>8</v>
      </c>
      <c r="F30" s="110" t="s">
        <v>742</v>
      </c>
      <c r="G30" s="109"/>
      <c r="H30" s="109"/>
      <c r="I30" s="109"/>
      <c r="J30" s="40"/>
    </row>
    <row r="31" spans="1:10" x14ac:dyDescent="0.25">
      <c r="A31" s="40" t="s">
        <v>9</v>
      </c>
      <c r="B31" s="110" t="s">
        <v>536</v>
      </c>
      <c r="C31" s="109"/>
      <c r="D31" s="109"/>
      <c r="E31" s="109"/>
      <c r="F31" s="109"/>
      <c r="G31" s="109"/>
      <c r="H31" s="109"/>
      <c r="I31" s="109"/>
      <c r="J31" s="109"/>
    </row>
    <row r="32" spans="1:10" ht="15" customHeight="1" x14ac:dyDescent="0.25">
      <c r="A32" s="40" t="s">
        <v>10</v>
      </c>
      <c r="B32" s="109" t="s">
        <v>499</v>
      </c>
      <c r="C32" s="109"/>
      <c r="D32" s="109"/>
      <c r="E32" s="109"/>
      <c r="F32" s="109"/>
      <c r="G32" s="109"/>
      <c r="H32" s="109"/>
      <c r="I32" s="109"/>
      <c r="J32" s="109"/>
    </row>
    <row r="33" spans="1:10" s="30" customFormat="1" ht="28.7" customHeight="1" x14ac:dyDescent="0.25">
      <c r="A33" s="109" t="s">
        <v>13</v>
      </c>
      <c r="B33" s="109"/>
      <c r="C33" s="113" t="s">
        <v>642</v>
      </c>
      <c r="D33" s="113"/>
      <c r="E33" s="113"/>
      <c r="F33" s="113"/>
      <c r="G33" s="113"/>
      <c r="H33" s="113"/>
      <c r="I33" s="113"/>
      <c r="J33" s="113"/>
    </row>
    <row r="34" spans="1:10" ht="14.45" customHeight="1" x14ac:dyDescent="0.25">
      <c r="A34" s="115" t="s">
        <v>53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40" t="s">
        <v>11</v>
      </c>
      <c r="B36" s="40"/>
      <c r="C36" s="109" t="s">
        <v>549</v>
      </c>
      <c r="D36" s="109"/>
      <c r="E36" s="109"/>
      <c r="F36" s="109"/>
      <c r="G36" s="109"/>
      <c r="H36" s="109"/>
      <c r="I36" s="109"/>
      <c r="J36" s="40"/>
    </row>
    <row r="37" spans="1:10" x14ac:dyDescent="0.25">
      <c r="A37" s="40" t="s">
        <v>2</v>
      </c>
      <c r="B37" s="40" t="s">
        <v>548</v>
      </c>
      <c r="C37" s="42"/>
      <c r="D37" s="42"/>
      <c r="E37" s="42"/>
      <c r="F37" s="42"/>
      <c r="G37" s="42"/>
      <c r="H37" s="42"/>
      <c r="I37" s="42"/>
      <c r="J37" s="40"/>
    </row>
    <row r="38" spans="1:10" x14ac:dyDescent="0.25">
      <c r="A38" s="40" t="s">
        <v>3</v>
      </c>
      <c r="B38" s="109" t="s">
        <v>169</v>
      </c>
      <c r="C38" s="109"/>
      <c r="D38" s="109"/>
      <c r="E38" s="40" t="s">
        <v>4</v>
      </c>
      <c r="F38" s="109" t="s">
        <v>170</v>
      </c>
      <c r="G38" s="109"/>
      <c r="H38" s="40" t="s">
        <v>5</v>
      </c>
      <c r="I38" s="40">
        <v>80516</v>
      </c>
      <c r="J38" s="40"/>
    </row>
    <row r="39" spans="1:10" x14ac:dyDescent="0.25">
      <c r="A39" s="40" t="s">
        <v>12</v>
      </c>
      <c r="B39" s="40"/>
      <c r="C39" s="40" t="s">
        <v>171</v>
      </c>
      <c r="D39" s="40"/>
      <c r="E39" s="40"/>
      <c r="F39" s="40"/>
      <c r="G39" s="40"/>
      <c r="H39" s="40"/>
      <c r="I39" s="40"/>
      <c r="J39" s="40"/>
    </row>
    <row r="40" spans="1:10" x14ac:dyDescent="0.25">
      <c r="A40" s="40" t="s">
        <v>7</v>
      </c>
      <c r="B40" s="109" t="s">
        <v>172</v>
      </c>
      <c r="C40" s="109"/>
      <c r="D40" s="109"/>
      <c r="E40" s="40" t="s">
        <v>8</v>
      </c>
      <c r="F40" s="110" t="s">
        <v>173</v>
      </c>
      <c r="G40" s="109"/>
      <c r="H40" s="109"/>
      <c r="I40" s="109"/>
      <c r="J40" s="40"/>
    </row>
    <row r="41" spans="1:10" ht="15" customHeight="1" x14ac:dyDescent="0.25">
      <c r="A41" s="40" t="s">
        <v>9</v>
      </c>
      <c r="B41" s="110" t="s">
        <v>670</v>
      </c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43" t="s">
        <v>10</v>
      </c>
      <c r="B42" s="109" t="s">
        <v>484</v>
      </c>
      <c r="C42" s="109"/>
      <c r="D42" s="109"/>
      <c r="E42" s="109"/>
      <c r="F42" s="109"/>
      <c r="G42" s="109"/>
      <c r="H42" s="109"/>
      <c r="I42" s="109"/>
      <c r="J42" s="109"/>
    </row>
    <row r="43" spans="1:10" ht="28.7" customHeight="1" x14ac:dyDescent="0.25">
      <c r="A43" s="109" t="s">
        <v>13</v>
      </c>
      <c r="B43" s="109"/>
      <c r="C43" s="113" t="s">
        <v>644</v>
      </c>
      <c r="D43" s="113"/>
      <c r="E43" s="113"/>
      <c r="F43" s="113"/>
      <c r="G43" s="113"/>
      <c r="H43" s="113"/>
      <c r="I43" s="113"/>
      <c r="J43" s="113"/>
    </row>
    <row r="44" spans="1:10" ht="14.45" customHeight="1" x14ac:dyDescent="0.25">
      <c r="A44" s="115" t="s">
        <v>53</v>
      </c>
      <c r="B44" s="115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15"/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40" t="s">
        <v>11</v>
      </c>
      <c r="B46" s="40"/>
      <c r="C46" s="109" t="s">
        <v>544</v>
      </c>
      <c r="D46" s="109"/>
      <c r="E46" s="109"/>
      <c r="F46" s="109"/>
      <c r="G46" s="109"/>
      <c r="H46" s="109"/>
      <c r="I46" s="109"/>
      <c r="J46" s="40"/>
    </row>
    <row r="47" spans="1:10" x14ac:dyDescent="0.25">
      <c r="A47" s="40" t="s">
        <v>2</v>
      </c>
      <c r="B47" s="40" t="s">
        <v>142</v>
      </c>
      <c r="C47" s="42"/>
      <c r="D47" s="42"/>
      <c r="E47" s="42"/>
      <c r="F47" s="42"/>
      <c r="G47" s="42"/>
      <c r="H47" s="42"/>
      <c r="I47" s="42"/>
      <c r="J47" s="40"/>
    </row>
    <row r="48" spans="1:10" x14ac:dyDescent="0.25">
      <c r="A48" s="40" t="s">
        <v>3</v>
      </c>
      <c r="B48" s="109" t="s">
        <v>143</v>
      </c>
      <c r="C48" s="109"/>
      <c r="D48" s="109"/>
      <c r="E48" s="40" t="s">
        <v>4</v>
      </c>
      <c r="F48" s="109" t="s">
        <v>144</v>
      </c>
      <c r="G48" s="109"/>
      <c r="H48" s="40">
        <v>86301</v>
      </c>
      <c r="I48" s="40"/>
      <c r="J48" s="40"/>
    </row>
    <row r="49" spans="1:10" ht="15" customHeight="1" x14ac:dyDescent="0.25">
      <c r="A49" s="40" t="s">
        <v>12</v>
      </c>
      <c r="B49" s="40"/>
      <c r="C49" s="40" t="s">
        <v>545</v>
      </c>
      <c r="D49" s="40"/>
      <c r="E49" s="40"/>
      <c r="F49" s="40"/>
      <c r="G49" s="40"/>
      <c r="H49" s="40"/>
      <c r="I49" s="40"/>
      <c r="J49" s="40"/>
    </row>
    <row r="50" spans="1:10" x14ac:dyDescent="0.25">
      <c r="A50" s="40" t="s">
        <v>7</v>
      </c>
      <c r="B50" s="109" t="s">
        <v>546</v>
      </c>
      <c r="C50" s="109"/>
      <c r="D50" s="109"/>
      <c r="E50" s="40" t="s">
        <v>8</v>
      </c>
      <c r="F50" s="110" t="s">
        <v>547</v>
      </c>
      <c r="G50" s="109"/>
      <c r="H50" s="109"/>
      <c r="I50" s="109"/>
      <c r="J50" s="40"/>
    </row>
    <row r="51" spans="1:10" x14ac:dyDescent="0.25">
      <c r="A51" s="40" t="s">
        <v>9</v>
      </c>
      <c r="B51" s="110" t="s">
        <v>683</v>
      </c>
      <c r="C51" s="109"/>
      <c r="D51" s="109"/>
      <c r="E51" s="109"/>
      <c r="F51" s="109"/>
      <c r="G51" s="109"/>
      <c r="H51" s="109"/>
      <c r="I51" s="109"/>
      <c r="J51" s="109"/>
    </row>
    <row r="52" spans="1:10" x14ac:dyDescent="0.25">
      <c r="A52" s="43" t="s">
        <v>10</v>
      </c>
      <c r="B52" s="109" t="s">
        <v>504</v>
      </c>
      <c r="C52" s="109"/>
      <c r="D52" s="109"/>
      <c r="E52" s="109"/>
      <c r="F52" s="109"/>
      <c r="G52" s="109"/>
      <c r="H52" s="109"/>
      <c r="I52" s="109"/>
      <c r="J52" s="109"/>
    </row>
    <row r="53" spans="1:10" ht="28.7" customHeight="1" x14ac:dyDescent="0.25">
      <c r="A53" s="109" t="s">
        <v>13</v>
      </c>
      <c r="B53" s="109"/>
      <c r="C53" s="113" t="s">
        <v>716</v>
      </c>
      <c r="D53" s="113"/>
      <c r="E53" s="113"/>
      <c r="F53" s="113"/>
      <c r="G53" s="113"/>
      <c r="H53" s="113"/>
      <c r="I53" s="113"/>
      <c r="J53" s="113"/>
    </row>
    <row r="54" spans="1:10" x14ac:dyDescent="0.25">
      <c r="A54" s="106" t="s">
        <v>53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53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53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8">
    <mergeCell ref="B51:J51"/>
    <mergeCell ref="B52:J52"/>
    <mergeCell ref="A53:B53"/>
    <mergeCell ref="C53:J53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48:D48"/>
    <mergeCell ref="F48:G48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A54:J55"/>
    <mergeCell ref="C56:I56"/>
    <mergeCell ref="C57:I57"/>
    <mergeCell ref="B50:D50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F50:I50"/>
    <mergeCell ref="C36:I36"/>
    <mergeCell ref="A24:J25"/>
    <mergeCell ref="C26:I26"/>
    <mergeCell ref="B20:D20"/>
    <mergeCell ref="F20:I20"/>
    <mergeCell ref="B21:J21"/>
    <mergeCell ref="B22:J22"/>
    <mergeCell ref="A23:B23"/>
    <mergeCell ref="C23:J23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B18:D18"/>
    <mergeCell ref="F18:G18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2500-000000000000}"/>
    <hyperlink ref="F20" r:id="rId2" xr:uid="{00000000-0004-0000-2500-000001000000}"/>
    <hyperlink ref="B21" r:id="rId3" xr:uid="{00000000-0004-0000-2500-000002000000}"/>
    <hyperlink ref="F30" r:id="rId4" xr:uid="{00000000-0004-0000-2500-000003000000}"/>
    <hyperlink ref="B31" r:id="rId5" xr:uid="{00000000-0004-0000-2500-000004000000}"/>
    <hyperlink ref="F40" r:id="rId6" xr:uid="{00000000-0004-0000-2500-000005000000}"/>
    <hyperlink ref="B41" r:id="rId7" xr:uid="{00000000-0004-0000-2500-000006000000}"/>
    <hyperlink ref="F50" r:id="rId8" xr:uid="{00000000-0004-0000-2500-000007000000}"/>
    <hyperlink ref="B51" r:id="rId9" display="http://proforceonline.com/" xr:uid="{00000000-0004-0000-2500-000008000000}"/>
    <hyperlink ref="F11" r:id="rId10" xr:uid="{00000000-0004-0000-2500-000009000000}"/>
  </hyperlinks>
  <pageMargins left="0.7" right="0.7" top="0.75" bottom="0.75" header="0.3" footer="0.3"/>
  <pageSetup scale="98" orientation="portrait" r:id="rId11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/>
  <dimension ref="A1:J461"/>
  <sheetViews>
    <sheetView zoomScaleNormal="100" zoomScaleSheetLayoutView="150" workbookViewId="0">
      <selection activeCell="N21" sqref="N2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89" t="s">
        <v>6</v>
      </c>
      <c r="B10" s="89"/>
      <c r="C10" s="102" t="s">
        <v>819</v>
      </c>
      <c r="D10" s="102"/>
      <c r="E10" s="102"/>
      <c r="F10" s="102"/>
      <c r="G10" s="102"/>
      <c r="H10" s="102"/>
      <c r="I10" s="102"/>
      <c r="J10" s="89"/>
    </row>
    <row r="11" spans="1:10" s="30" customFormat="1" x14ac:dyDescent="0.25">
      <c r="A11" s="89" t="s">
        <v>7</v>
      </c>
      <c r="B11" s="100" t="s">
        <v>295</v>
      </c>
      <c r="C11" s="100"/>
      <c r="D11" s="100"/>
      <c r="E11" s="89" t="s">
        <v>8</v>
      </c>
      <c r="F11" s="105" t="s">
        <v>818</v>
      </c>
      <c r="G11" s="100"/>
      <c r="H11" s="100"/>
      <c r="I11" s="100"/>
      <c r="J11" s="89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54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405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406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407</v>
      </c>
      <c r="C18" s="100"/>
      <c r="D18" s="100"/>
      <c r="E18" s="30" t="s">
        <v>4</v>
      </c>
      <c r="F18" s="100" t="s">
        <v>408</v>
      </c>
      <c r="G18" s="100"/>
      <c r="H18" s="30" t="s">
        <v>5</v>
      </c>
      <c r="I18" s="30">
        <v>17070</v>
      </c>
    </row>
    <row r="19" spans="1:10" s="30" customFormat="1" x14ac:dyDescent="0.25">
      <c r="A19" s="30" t="s">
        <v>12</v>
      </c>
      <c r="C19" s="30" t="s">
        <v>411</v>
      </c>
    </row>
    <row r="20" spans="1:10" s="30" customFormat="1" x14ac:dyDescent="0.25">
      <c r="A20" s="30" t="s">
        <v>7</v>
      </c>
      <c r="B20" s="100" t="s">
        <v>409</v>
      </c>
      <c r="C20" s="100"/>
      <c r="D20" s="100"/>
      <c r="E20" s="30" t="s">
        <v>8</v>
      </c>
      <c r="F20" s="105" t="s">
        <v>410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583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480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298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54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412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413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414</v>
      </c>
      <c r="C28" s="100"/>
      <c r="D28" s="100"/>
      <c r="E28" s="30" t="s">
        <v>4</v>
      </c>
      <c r="F28" s="100" t="s">
        <v>408</v>
      </c>
      <c r="G28" s="100"/>
      <c r="H28" s="30" t="s">
        <v>5</v>
      </c>
      <c r="I28" s="30">
        <v>15017</v>
      </c>
    </row>
    <row r="29" spans="1:10" s="30" customFormat="1" x14ac:dyDescent="0.25">
      <c r="A29" s="30" t="s">
        <v>12</v>
      </c>
      <c r="C29" s="30" t="s">
        <v>415</v>
      </c>
    </row>
    <row r="30" spans="1:10" s="30" customFormat="1" x14ac:dyDescent="0.25">
      <c r="A30" s="30" t="s">
        <v>7</v>
      </c>
      <c r="B30" s="100" t="s">
        <v>416</v>
      </c>
      <c r="C30" s="100"/>
      <c r="D30" s="100"/>
      <c r="E30" s="30" t="s">
        <v>8</v>
      </c>
      <c r="F30" s="105" t="s">
        <v>527</v>
      </c>
      <c r="G30" s="100"/>
      <c r="H30" s="100"/>
      <c r="I30" s="100"/>
    </row>
    <row r="31" spans="1:10" s="30" customFormat="1" x14ac:dyDescent="0.25">
      <c r="A31" s="30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 t="s">
        <v>526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298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54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 t="s">
        <v>417</v>
      </c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B37" s="30" t="s">
        <v>418</v>
      </c>
      <c r="C37" s="31"/>
      <c r="D37" s="31"/>
      <c r="E37" s="31"/>
      <c r="F37" s="31"/>
      <c r="G37" s="31"/>
      <c r="H37" s="31"/>
      <c r="I37" s="31"/>
    </row>
    <row r="38" spans="1:10" s="30" customFormat="1" x14ac:dyDescent="0.25">
      <c r="A38" s="30" t="s">
        <v>3</v>
      </c>
      <c r="B38" s="100" t="s">
        <v>419</v>
      </c>
      <c r="C38" s="100"/>
      <c r="D38" s="100"/>
      <c r="E38" s="30" t="s">
        <v>4</v>
      </c>
      <c r="F38" s="100" t="s">
        <v>408</v>
      </c>
      <c r="G38" s="100"/>
      <c r="H38" s="30" t="s">
        <v>5</v>
      </c>
      <c r="I38" s="30">
        <v>15233</v>
      </c>
    </row>
    <row r="39" spans="1:10" s="30" customFormat="1" x14ac:dyDescent="0.25">
      <c r="A39" s="30" t="s">
        <v>12</v>
      </c>
      <c r="C39" s="30" t="s">
        <v>421</v>
      </c>
    </row>
    <row r="40" spans="1:10" s="30" customFormat="1" x14ac:dyDescent="0.25">
      <c r="A40" s="30" t="s">
        <v>7</v>
      </c>
      <c r="B40" s="100" t="s">
        <v>420</v>
      </c>
      <c r="C40" s="100"/>
      <c r="D40" s="100"/>
      <c r="E40" s="30" t="s">
        <v>8</v>
      </c>
      <c r="F40" s="105" t="s">
        <v>422</v>
      </c>
      <c r="G40" s="100"/>
      <c r="H40" s="100"/>
      <c r="I40" s="100"/>
    </row>
    <row r="41" spans="1:10" s="30" customFormat="1" ht="15" customHeight="1" x14ac:dyDescent="0.25">
      <c r="A41" s="30" t="s">
        <v>9</v>
      </c>
      <c r="B41" s="105" t="s">
        <v>678</v>
      </c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3" t="s">
        <v>10</v>
      </c>
      <c r="B42" s="100" t="s">
        <v>524</v>
      </c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 t="s">
        <v>298</v>
      </c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54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 t="s">
        <v>423</v>
      </c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B47" s="30" t="s">
        <v>424</v>
      </c>
      <c r="C47" s="31"/>
      <c r="D47" s="31"/>
      <c r="E47" s="31"/>
      <c r="F47" s="31"/>
      <c r="G47" s="31"/>
      <c r="H47" s="31"/>
      <c r="I47" s="31"/>
    </row>
    <row r="48" spans="1:10" s="30" customFormat="1" x14ac:dyDescent="0.25">
      <c r="A48" s="30" t="s">
        <v>3</v>
      </c>
      <c r="B48" s="100" t="s">
        <v>425</v>
      </c>
      <c r="C48" s="100"/>
      <c r="D48" s="100"/>
      <c r="E48" s="30" t="s">
        <v>4</v>
      </c>
      <c r="F48" s="100" t="s">
        <v>408</v>
      </c>
      <c r="G48" s="100"/>
      <c r="H48" s="30" t="s">
        <v>5</v>
      </c>
      <c r="I48" s="30">
        <v>17701</v>
      </c>
    </row>
    <row r="49" spans="1:10" s="30" customFormat="1" ht="15" customHeight="1" x14ac:dyDescent="0.25">
      <c r="A49" s="30" t="s">
        <v>12</v>
      </c>
      <c r="C49" s="30" t="s">
        <v>427</v>
      </c>
    </row>
    <row r="50" spans="1:10" s="30" customFormat="1" x14ac:dyDescent="0.25">
      <c r="A50" s="30" t="s">
        <v>7</v>
      </c>
      <c r="B50" s="100" t="s">
        <v>426</v>
      </c>
      <c r="C50" s="100"/>
      <c r="D50" s="100"/>
      <c r="E50" s="30" t="s">
        <v>8</v>
      </c>
      <c r="F50" s="105" t="s">
        <v>428</v>
      </c>
      <c r="G50" s="100"/>
      <c r="H50" s="100"/>
      <c r="I50" s="100"/>
    </row>
    <row r="51" spans="1:10" s="30" customFormat="1" x14ac:dyDescent="0.25">
      <c r="A51" s="30" t="s">
        <v>9</v>
      </c>
      <c r="B51" s="105" t="s">
        <v>679</v>
      </c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3" t="s">
        <v>10</v>
      </c>
      <c r="B52" s="100" t="s">
        <v>489</v>
      </c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 t="s">
        <v>298</v>
      </c>
      <c r="D53" s="101"/>
      <c r="E53" s="101"/>
      <c r="F53" s="101"/>
      <c r="G53" s="101"/>
      <c r="H53" s="101"/>
      <c r="I53" s="101"/>
      <c r="J53" s="101"/>
    </row>
    <row r="54" spans="1:10" s="30" customFormat="1" x14ac:dyDescent="0.25">
      <c r="A54" s="106" t="s">
        <v>54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s="30" customForma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s="30" customFormat="1" x14ac:dyDescent="0.25">
      <c r="A56" s="30" t="s">
        <v>11</v>
      </c>
      <c r="C56" s="100"/>
      <c r="D56" s="100"/>
      <c r="E56" s="100"/>
      <c r="F56" s="100"/>
      <c r="G56" s="100"/>
      <c r="H56" s="100"/>
      <c r="I56" s="100"/>
    </row>
    <row r="57" spans="1:10" s="30" customFormat="1" ht="15" customHeight="1" x14ac:dyDescent="0.25">
      <c r="A57" s="30" t="s">
        <v>2</v>
      </c>
      <c r="C57" s="100"/>
      <c r="D57" s="100"/>
      <c r="E57" s="100"/>
      <c r="F57" s="100"/>
      <c r="G57" s="100"/>
      <c r="H57" s="100"/>
      <c r="I57" s="100"/>
    </row>
    <row r="58" spans="1:10" s="30" customFormat="1" x14ac:dyDescent="0.25">
      <c r="A58" s="30" t="s">
        <v>3</v>
      </c>
      <c r="B58" s="100"/>
      <c r="C58" s="100"/>
      <c r="D58" s="100"/>
      <c r="E58" s="30" t="s">
        <v>4</v>
      </c>
      <c r="F58" s="100"/>
      <c r="G58" s="100"/>
      <c r="H58" s="30" t="s">
        <v>5</v>
      </c>
    </row>
    <row r="59" spans="1:10" s="30" customFormat="1" x14ac:dyDescent="0.25">
      <c r="A59" s="30" t="s">
        <v>12</v>
      </c>
    </row>
    <row r="60" spans="1:10" s="30" customFormat="1" x14ac:dyDescent="0.25">
      <c r="A60" s="30" t="s">
        <v>7</v>
      </c>
      <c r="B60" s="100"/>
      <c r="C60" s="100"/>
      <c r="D60" s="100"/>
      <c r="E60" s="30" t="s">
        <v>8</v>
      </c>
      <c r="F60" s="100"/>
      <c r="G60" s="100"/>
      <c r="H60" s="100"/>
      <c r="I60" s="100"/>
    </row>
    <row r="61" spans="1:10" s="30" customFormat="1" x14ac:dyDescent="0.25">
      <c r="A61" s="30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s="30" customFormat="1" x14ac:dyDescent="0.25">
      <c r="A62" s="30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s="30" customFormat="1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54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54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7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B12:I12"/>
    <mergeCell ref="B13:I13"/>
    <mergeCell ref="A14:J15"/>
    <mergeCell ref="C16:I16"/>
    <mergeCell ref="C10:I10"/>
    <mergeCell ref="B11:D11"/>
    <mergeCell ref="F11:I11"/>
    <mergeCell ref="C7:J7"/>
    <mergeCell ref="A1:J1"/>
    <mergeCell ref="A2:J2"/>
    <mergeCell ref="A3:J3"/>
    <mergeCell ref="A4:J4"/>
    <mergeCell ref="A6:J6"/>
  </mergeCells>
  <hyperlinks>
    <hyperlink ref="B12" r:id="rId1" xr:uid="{00000000-0004-0000-2600-000000000000}"/>
    <hyperlink ref="F20" r:id="rId2" xr:uid="{00000000-0004-0000-2600-000001000000}"/>
    <hyperlink ref="B21" r:id="rId3" xr:uid="{00000000-0004-0000-2600-000002000000}"/>
    <hyperlink ref="F40" r:id="rId4" xr:uid="{00000000-0004-0000-2600-000003000000}"/>
    <hyperlink ref="B41" r:id="rId5" xr:uid="{00000000-0004-0000-2600-000004000000}"/>
    <hyperlink ref="F50" r:id="rId6" xr:uid="{00000000-0004-0000-2600-000005000000}"/>
    <hyperlink ref="B51" r:id="rId7" xr:uid="{00000000-0004-0000-2600-000006000000}"/>
    <hyperlink ref="F30" r:id="rId8" xr:uid="{00000000-0004-0000-2600-000007000000}"/>
    <hyperlink ref="F11" r:id="rId9" xr:uid="{00000000-0004-0000-2600-000008000000}"/>
  </hyperlinks>
  <pageMargins left="0.7" right="0.7" top="0.75" bottom="0.75" header="0.3" footer="0.3"/>
  <pageSetup scale="98" orientation="portrait" r:id="rId10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J418"/>
  <sheetViews>
    <sheetView topLeftCell="A13" zoomScaleNormal="100" zoomScaleSheetLayoutView="150" workbookViewId="0">
      <selection activeCell="O17" sqref="O17"/>
    </sheetView>
  </sheetViews>
  <sheetFormatPr defaultColWidth="9.140625" defaultRowHeight="15" x14ac:dyDescent="0.25"/>
  <cols>
    <col min="1" max="1" width="9.140625" style="1"/>
    <col min="2" max="2" width="9.5703125" style="1" customWidth="1"/>
    <col min="3" max="3" width="8.140625" style="1" customWidth="1"/>
    <col min="4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58" t="s">
        <v>1</v>
      </c>
      <c r="B7" s="58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58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57" t="s">
        <v>3</v>
      </c>
      <c r="B9" s="100" t="s">
        <v>130</v>
      </c>
      <c r="C9" s="100"/>
      <c r="D9" s="100"/>
      <c r="E9" s="57" t="s">
        <v>4</v>
      </c>
      <c r="F9" s="100" t="s">
        <v>131</v>
      </c>
      <c r="G9" s="100"/>
      <c r="H9" s="57" t="s">
        <v>5</v>
      </c>
      <c r="I9" s="57">
        <v>32218</v>
      </c>
      <c r="J9" s="57"/>
    </row>
    <row r="10" spans="1:10" x14ac:dyDescent="0.25">
      <c r="A10" s="57" t="s">
        <v>6</v>
      </c>
      <c r="B10" s="57"/>
      <c r="C10" s="100" t="s">
        <v>783</v>
      </c>
      <c r="D10" s="100"/>
      <c r="E10" s="100"/>
      <c r="F10" s="100"/>
      <c r="G10" s="100"/>
      <c r="H10" s="100"/>
      <c r="I10" s="100"/>
      <c r="J10" s="57"/>
    </row>
    <row r="11" spans="1:10" x14ac:dyDescent="0.25">
      <c r="A11" s="57" t="s">
        <v>7</v>
      </c>
      <c r="B11" s="100" t="s">
        <v>784</v>
      </c>
      <c r="C11" s="100"/>
      <c r="D11" s="100"/>
      <c r="E11" s="57" t="s">
        <v>8</v>
      </c>
      <c r="F11" s="105" t="s">
        <v>785</v>
      </c>
      <c r="G11" s="100"/>
      <c r="H11" s="100"/>
      <c r="I11" s="100"/>
      <c r="J11" s="57"/>
    </row>
    <row r="12" spans="1:10" x14ac:dyDescent="0.25">
      <c r="A12" s="57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57"/>
    </row>
    <row r="13" spans="1:10" x14ac:dyDescent="0.25">
      <c r="A13" s="57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57"/>
    </row>
    <row r="14" spans="1:10" ht="15" customHeight="1" x14ac:dyDescent="0.25">
      <c r="A14" s="106" t="s">
        <v>19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60" t="s">
        <v>11</v>
      </c>
      <c r="B16" s="60"/>
      <c r="C16" s="102" t="s">
        <v>639</v>
      </c>
      <c r="D16" s="102"/>
      <c r="E16" s="102"/>
      <c r="F16" s="102"/>
      <c r="G16" s="102"/>
      <c r="H16" s="102"/>
      <c r="I16" s="102"/>
      <c r="J16" s="60"/>
    </row>
    <row r="17" spans="1:10" x14ac:dyDescent="0.25">
      <c r="A17" s="60" t="s">
        <v>2</v>
      </c>
      <c r="B17" s="60" t="s">
        <v>640</v>
      </c>
      <c r="C17" s="52"/>
      <c r="D17" s="52"/>
      <c r="E17" s="52"/>
      <c r="F17" s="52"/>
      <c r="G17" s="52"/>
      <c r="H17" s="52"/>
      <c r="I17" s="52"/>
      <c r="J17" s="60"/>
    </row>
    <row r="18" spans="1:10" x14ac:dyDescent="0.25">
      <c r="A18" s="60" t="s">
        <v>3</v>
      </c>
      <c r="B18" s="102" t="s">
        <v>641</v>
      </c>
      <c r="C18" s="102"/>
      <c r="D18" s="102"/>
      <c r="E18" s="60" t="s">
        <v>4</v>
      </c>
      <c r="F18" s="102" t="s">
        <v>144</v>
      </c>
      <c r="G18" s="102"/>
      <c r="H18" s="60">
        <v>85040</v>
      </c>
      <c r="I18" s="60"/>
      <c r="J18" s="60"/>
    </row>
    <row r="19" spans="1:10" x14ac:dyDescent="0.25">
      <c r="A19" s="60" t="s">
        <v>12</v>
      </c>
      <c r="B19" s="60"/>
      <c r="C19" s="60" t="s">
        <v>786</v>
      </c>
      <c r="D19" s="60"/>
      <c r="E19" s="60"/>
      <c r="F19" s="60"/>
      <c r="G19" s="60"/>
      <c r="H19" s="60"/>
      <c r="I19" s="60"/>
      <c r="J19" s="60"/>
    </row>
    <row r="20" spans="1:10" x14ac:dyDescent="0.25">
      <c r="A20" s="60" t="s">
        <v>7</v>
      </c>
      <c r="B20" s="102" t="s">
        <v>787</v>
      </c>
      <c r="C20" s="102"/>
      <c r="D20" s="102"/>
      <c r="E20" s="60" t="s">
        <v>8</v>
      </c>
      <c r="F20" s="103" t="s">
        <v>788</v>
      </c>
      <c r="G20" s="102"/>
      <c r="H20" s="102"/>
      <c r="I20" s="102"/>
      <c r="J20" s="60"/>
    </row>
    <row r="21" spans="1:10" x14ac:dyDescent="0.25">
      <c r="A21" s="60" t="s">
        <v>9</v>
      </c>
      <c r="B21" s="103" t="s">
        <v>536</v>
      </c>
      <c r="C21" s="102"/>
      <c r="D21" s="102"/>
      <c r="E21" s="102"/>
      <c r="F21" s="102"/>
      <c r="G21" s="102"/>
      <c r="H21" s="102"/>
      <c r="I21" s="102"/>
      <c r="J21" s="102"/>
    </row>
    <row r="22" spans="1:10" x14ac:dyDescent="0.25">
      <c r="A22" s="59" t="s">
        <v>10</v>
      </c>
      <c r="B22" s="102" t="s">
        <v>499</v>
      </c>
      <c r="C22" s="102"/>
      <c r="D22" s="102"/>
      <c r="E22" s="102"/>
      <c r="F22" s="102"/>
      <c r="G22" s="102"/>
      <c r="H22" s="102"/>
      <c r="I22" s="102"/>
      <c r="J22" s="102"/>
    </row>
    <row r="23" spans="1:10" ht="28.7" customHeight="1" x14ac:dyDescent="0.25">
      <c r="A23" s="102" t="s">
        <v>13</v>
      </c>
      <c r="B23" s="102"/>
      <c r="C23" s="104" t="s">
        <v>642</v>
      </c>
      <c r="D23" s="104"/>
      <c r="E23" s="104"/>
      <c r="F23" s="104"/>
      <c r="G23" s="104"/>
      <c r="H23" s="104"/>
      <c r="I23" s="104"/>
      <c r="J23" s="104"/>
    </row>
    <row r="24" spans="1:10" x14ac:dyDescent="0.25">
      <c r="A24" s="106" t="s">
        <v>19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25" customFormat="1" x14ac:dyDescent="0.25">
      <c r="A26" s="25" t="s">
        <v>11</v>
      </c>
      <c r="C26" s="100" t="s">
        <v>544</v>
      </c>
      <c r="D26" s="100"/>
      <c r="E26" s="100"/>
      <c r="F26" s="100"/>
      <c r="G26" s="100"/>
      <c r="H26" s="100"/>
      <c r="I26" s="100"/>
    </row>
    <row r="27" spans="1:10" s="25" customFormat="1" x14ac:dyDescent="0.25">
      <c r="A27" s="25" t="s">
        <v>2</v>
      </c>
      <c r="B27" s="25" t="s">
        <v>142</v>
      </c>
      <c r="C27" s="26"/>
      <c r="D27" s="26"/>
      <c r="E27" s="26"/>
      <c r="F27" s="26"/>
      <c r="G27" s="26"/>
      <c r="H27" s="26"/>
      <c r="I27" s="26"/>
    </row>
    <row r="28" spans="1:10" s="25" customFormat="1" x14ac:dyDescent="0.25">
      <c r="A28" s="25" t="s">
        <v>3</v>
      </c>
      <c r="B28" s="100" t="s">
        <v>143</v>
      </c>
      <c r="C28" s="100"/>
      <c r="D28" s="100"/>
      <c r="E28" s="25" t="s">
        <v>4</v>
      </c>
      <c r="F28" s="100" t="s">
        <v>144</v>
      </c>
      <c r="G28" s="100"/>
      <c r="H28" s="25">
        <v>86301</v>
      </c>
    </row>
    <row r="29" spans="1:10" s="25" customFormat="1" x14ac:dyDescent="0.25">
      <c r="A29" s="25" t="s">
        <v>12</v>
      </c>
      <c r="C29" s="25" t="s">
        <v>545</v>
      </c>
    </row>
    <row r="30" spans="1:10" s="25" customFormat="1" x14ac:dyDescent="0.25">
      <c r="A30" s="25" t="s">
        <v>7</v>
      </c>
      <c r="B30" s="100" t="s">
        <v>546</v>
      </c>
      <c r="C30" s="100"/>
      <c r="D30" s="100"/>
      <c r="E30" s="25" t="s">
        <v>8</v>
      </c>
      <c r="F30" s="105" t="s">
        <v>547</v>
      </c>
      <c r="G30" s="100"/>
      <c r="H30" s="100"/>
      <c r="I30" s="100"/>
    </row>
    <row r="31" spans="1:10" s="25" customFormat="1" x14ac:dyDescent="0.25">
      <c r="A31" s="25" t="s">
        <v>9</v>
      </c>
      <c r="B31" s="105" t="s">
        <v>672</v>
      </c>
      <c r="C31" s="100"/>
      <c r="D31" s="100"/>
      <c r="E31" s="100"/>
      <c r="F31" s="100"/>
      <c r="G31" s="100"/>
      <c r="H31" s="100"/>
      <c r="I31" s="100"/>
      <c r="J31" s="100"/>
    </row>
    <row r="32" spans="1:10" s="25" customFormat="1" x14ac:dyDescent="0.25">
      <c r="A32" s="33" t="s">
        <v>10</v>
      </c>
      <c r="B32" s="100" t="s">
        <v>504</v>
      </c>
      <c r="C32" s="100"/>
      <c r="D32" s="100"/>
      <c r="E32" s="100"/>
      <c r="F32" s="100"/>
      <c r="G32" s="100"/>
      <c r="H32" s="100"/>
      <c r="I32" s="100"/>
      <c r="J32" s="100"/>
    </row>
    <row r="33" spans="1:10" s="25" customFormat="1" ht="28.7" customHeight="1" x14ac:dyDescent="0.25">
      <c r="A33" s="100" t="s">
        <v>13</v>
      </c>
      <c r="B33" s="100"/>
      <c r="C33" s="101" t="s">
        <v>717</v>
      </c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19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19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56">
    <mergeCell ref="B40:D40"/>
    <mergeCell ref="F40:I40"/>
    <mergeCell ref="B21:J21"/>
    <mergeCell ref="B22:J22"/>
    <mergeCell ref="A23:B23"/>
    <mergeCell ref="C23:J23"/>
    <mergeCell ref="B41:J41"/>
    <mergeCell ref="C36:I36"/>
    <mergeCell ref="A24:J25"/>
    <mergeCell ref="C26:I26"/>
    <mergeCell ref="B28:D28"/>
    <mergeCell ref="F28:G28"/>
    <mergeCell ref="B30:D30"/>
    <mergeCell ref="A34:J35"/>
    <mergeCell ref="C37:I37"/>
    <mergeCell ref="F30:I30"/>
    <mergeCell ref="B31:J31"/>
    <mergeCell ref="B32:J32"/>
    <mergeCell ref="A33:B33"/>
    <mergeCell ref="C33:J33"/>
    <mergeCell ref="B38:D38"/>
    <mergeCell ref="F38:G38"/>
    <mergeCell ref="A53:B53"/>
    <mergeCell ref="C53:J53"/>
    <mergeCell ref="B42:J42"/>
    <mergeCell ref="A43:B43"/>
    <mergeCell ref="C43:J43"/>
    <mergeCell ref="A44:J45"/>
    <mergeCell ref="C46:I46"/>
    <mergeCell ref="B48:D48"/>
    <mergeCell ref="F48:G48"/>
    <mergeCell ref="B50:D50"/>
    <mergeCell ref="F50:I50"/>
    <mergeCell ref="B51:J51"/>
    <mergeCell ref="B52:J52"/>
    <mergeCell ref="C47:I47"/>
    <mergeCell ref="B8:J8"/>
    <mergeCell ref="B9:D9"/>
    <mergeCell ref="F9:G9"/>
    <mergeCell ref="C10:I10"/>
    <mergeCell ref="B20:D20"/>
    <mergeCell ref="F20:I20"/>
    <mergeCell ref="B18:D18"/>
    <mergeCell ref="F18:G18"/>
    <mergeCell ref="C16:I16"/>
    <mergeCell ref="B11:D11"/>
    <mergeCell ref="F11:I11"/>
    <mergeCell ref="B12:I12"/>
    <mergeCell ref="B13:I13"/>
    <mergeCell ref="A14:J15"/>
    <mergeCell ref="C7:J7"/>
    <mergeCell ref="A1:J1"/>
    <mergeCell ref="A2:J2"/>
    <mergeCell ref="A3:J3"/>
    <mergeCell ref="A4:J4"/>
    <mergeCell ref="A6:J6"/>
  </mergeCells>
  <hyperlinks>
    <hyperlink ref="F30" r:id="rId1" xr:uid="{00000000-0004-0000-0300-000000000000}"/>
    <hyperlink ref="B31" r:id="rId2" xr:uid="{00000000-0004-0000-0300-000001000000}"/>
    <hyperlink ref="B12" r:id="rId3" xr:uid="{00000000-0004-0000-0300-000002000000}"/>
    <hyperlink ref="F11" r:id="rId4" xr:uid="{00000000-0004-0000-0300-000003000000}"/>
    <hyperlink ref="F20" r:id="rId5" xr:uid="{00000000-0004-0000-0300-000004000000}"/>
    <hyperlink ref="B21" r:id="rId6" xr:uid="{00000000-0004-0000-03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2" manualBreakCount="12">
    <brk id="43" max="9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/>
  <dimension ref="A1:J461"/>
  <sheetViews>
    <sheetView zoomScaleNormal="100" zoomScaleSheetLayoutView="150" workbookViewId="0">
      <selection activeCell="A5" sqref="A5"/>
    </sheetView>
  </sheetViews>
  <sheetFormatPr defaultColWidth="9.140625" defaultRowHeight="15" x14ac:dyDescent="0.25"/>
  <cols>
    <col min="1" max="8" width="9.140625" style="1"/>
    <col min="9" max="9" width="9.140625" style="23"/>
    <col min="10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23">
        <v>32218</v>
      </c>
      <c r="J9" s="30"/>
    </row>
    <row r="10" spans="1:10" x14ac:dyDescent="0.25">
      <c r="A10" s="30" t="s">
        <v>6</v>
      </c>
      <c r="B10" s="30"/>
      <c r="C10" s="100" t="s">
        <v>429</v>
      </c>
      <c r="D10" s="100"/>
      <c r="E10" s="100"/>
      <c r="F10" s="100"/>
      <c r="G10" s="100"/>
      <c r="H10" s="100"/>
      <c r="I10" s="100"/>
      <c r="J10" s="30"/>
    </row>
    <row r="11" spans="1:10" x14ac:dyDescent="0.25">
      <c r="A11" s="30" t="s">
        <v>7</v>
      </c>
      <c r="B11" s="100" t="s">
        <v>431</v>
      </c>
      <c r="C11" s="100"/>
      <c r="D11" s="100"/>
      <c r="E11" s="30" t="s">
        <v>8</v>
      </c>
      <c r="F11" s="105" t="s">
        <v>430</v>
      </c>
      <c r="G11" s="100"/>
      <c r="H11" s="100"/>
      <c r="I11" s="100"/>
      <c r="J11" s="30"/>
    </row>
    <row r="12" spans="1:10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30"/>
    </row>
    <row r="13" spans="1:10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30"/>
    </row>
    <row r="14" spans="1:10" ht="15" customHeight="1" x14ac:dyDescent="0.25">
      <c r="A14" s="106" t="s">
        <v>55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30" t="s">
        <v>11</v>
      </c>
      <c r="B16" s="30"/>
      <c r="C16" s="100" t="s">
        <v>432</v>
      </c>
      <c r="D16" s="100"/>
      <c r="E16" s="100"/>
      <c r="F16" s="100"/>
      <c r="G16" s="100"/>
      <c r="H16" s="100"/>
      <c r="I16" s="100"/>
      <c r="J16" s="30"/>
    </row>
    <row r="17" spans="1:10" x14ac:dyDescent="0.25">
      <c r="A17" s="30" t="s">
        <v>2</v>
      </c>
      <c r="B17" s="30" t="s">
        <v>433</v>
      </c>
      <c r="C17" s="31"/>
      <c r="D17" s="31"/>
      <c r="E17" s="31"/>
      <c r="F17" s="31"/>
      <c r="G17" s="31"/>
      <c r="H17" s="31"/>
      <c r="J17" s="30"/>
    </row>
    <row r="18" spans="1:10" x14ac:dyDescent="0.25">
      <c r="A18" s="30" t="s">
        <v>3</v>
      </c>
      <c r="B18" s="100" t="s">
        <v>434</v>
      </c>
      <c r="C18" s="100"/>
      <c r="D18" s="100"/>
      <c r="E18" s="30" t="s">
        <v>4</v>
      </c>
      <c r="F18" s="100" t="s">
        <v>435</v>
      </c>
      <c r="G18" s="100"/>
      <c r="H18" s="30" t="s">
        <v>5</v>
      </c>
      <c r="I18" s="23" t="s">
        <v>540</v>
      </c>
      <c r="J18" s="30"/>
    </row>
    <row r="19" spans="1:10" x14ac:dyDescent="0.25">
      <c r="A19" s="30" t="s">
        <v>12</v>
      </c>
      <c r="B19" s="30"/>
      <c r="C19" s="30" t="s">
        <v>658</v>
      </c>
      <c r="D19" s="30"/>
      <c r="E19" s="30"/>
      <c r="F19" s="30"/>
      <c r="G19" s="30"/>
      <c r="H19" s="30"/>
      <c r="J19" s="30"/>
    </row>
    <row r="20" spans="1:10" x14ac:dyDescent="0.25">
      <c r="A20" s="30" t="s">
        <v>7</v>
      </c>
      <c r="B20" s="100" t="s">
        <v>437</v>
      </c>
      <c r="C20" s="100"/>
      <c r="D20" s="100"/>
      <c r="E20" s="30" t="s">
        <v>8</v>
      </c>
      <c r="F20" s="105" t="s">
        <v>438</v>
      </c>
      <c r="G20" s="100"/>
      <c r="H20" s="100"/>
      <c r="I20" s="100"/>
      <c r="J20" s="30"/>
    </row>
    <row r="21" spans="1:10" x14ac:dyDescent="0.25">
      <c r="A21" s="30" t="s">
        <v>9</v>
      </c>
      <c r="B21" s="105" t="s">
        <v>680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33" t="s">
        <v>10</v>
      </c>
      <c r="B22" s="100" t="s">
        <v>497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436</v>
      </c>
      <c r="D23" s="101"/>
      <c r="E23" s="101"/>
      <c r="F23" s="101"/>
      <c r="G23" s="101"/>
      <c r="H23" s="101"/>
      <c r="I23" s="101"/>
      <c r="J23" s="101"/>
    </row>
    <row r="24" spans="1:10" ht="15" customHeight="1" x14ac:dyDescent="0.25">
      <c r="A24" s="106" t="s">
        <v>55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30" t="s">
        <v>11</v>
      </c>
      <c r="B26" s="30"/>
      <c r="C26" s="100"/>
      <c r="D26" s="100"/>
      <c r="E26" s="100"/>
      <c r="F26" s="100"/>
      <c r="G26" s="100"/>
      <c r="H26" s="100"/>
      <c r="I26" s="100"/>
      <c r="J26" s="30"/>
    </row>
    <row r="27" spans="1:10" x14ac:dyDescent="0.25">
      <c r="A27" s="30" t="s">
        <v>2</v>
      </c>
      <c r="B27" s="30"/>
      <c r="C27" s="100"/>
      <c r="D27" s="100"/>
      <c r="E27" s="100"/>
      <c r="F27" s="100"/>
      <c r="G27" s="100"/>
      <c r="H27" s="100"/>
      <c r="I27" s="100"/>
      <c r="J27" s="30"/>
    </row>
    <row r="28" spans="1:10" x14ac:dyDescent="0.25">
      <c r="A28" s="30" t="s">
        <v>3</v>
      </c>
      <c r="B28" s="100"/>
      <c r="C28" s="100"/>
      <c r="D28" s="100"/>
      <c r="E28" s="30" t="s">
        <v>4</v>
      </c>
      <c r="F28" s="100"/>
      <c r="G28" s="100"/>
      <c r="H28" s="30" t="s">
        <v>5</v>
      </c>
      <c r="J28" s="30"/>
    </row>
    <row r="29" spans="1:10" x14ac:dyDescent="0.25">
      <c r="A29" s="30" t="s">
        <v>12</v>
      </c>
      <c r="B29" s="30"/>
      <c r="C29" s="30"/>
      <c r="D29" s="30"/>
      <c r="E29" s="30"/>
      <c r="F29" s="30"/>
      <c r="G29" s="30"/>
      <c r="H29" s="30"/>
      <c r="J29" s="30"/>
    </row>
    <row r="30" spans="1:10" x14ac:dyDescent="0.25">
      <c r="A30" s="30" t="s">
        <v>7</v>
      </c>
      <c r="B30" s="100"/>
      <c r="C30" s="100"/>
      <c r="D30" s="100"/>
      <c r="E30" s="30" t="s">
        <v>8</v>
      </c>
      <c r="F30" s="100"/>
      <c r="G30" s="100"/>
      <c r="H30" s="100"/>
      <c r="I30" s="100"/>
      <c r="J30" s="30"/>
    </row>
    <row r="31" spans="1:10" x14ac:dyDescent="0.25">
      <c r="A31" s="30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30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55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55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55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55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55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2700-000000000000}"/>
    <hyperlink ref="F11" r:id="rId2" xr:uid="{00000000-0004-0000-2700-000001000000}"/>
    <hyperlink ref="F20" r:id="rId3" xr:uid="{00000000-0004-0000-2700-000002000000}"/>
    <hyperlink ref="B21" r:id="rId4" xr:uid="{00000000-0004-0000-27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J461"/>
  <sheetViews>
    <sheetView topLeftCell="A4" zoomScaleNormal="100" zoomScaleSheetLayoutView="150" workbookViewId="0">
      <selection activeCell="A7" sqref="A7:J13"/>
    </sheetView>
  </sheetViews>
  <sheetFormatPr defaultColWidth="9.140625" defaultRowHeight="15" x14ac:dyDescent="0.25"/>
  <cols>
    <col min="1" max="1" width="9.140625" style="1"/>
    <col min="2" max="2" width="13" style="1" customWidth="1"/>
    <col min="3" max="8" width="9.140625" style="1"/>
    <col min="9" max="9" width="10.5703125" style="23" customWidth="1"/>
    <col min="10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42" t="s">
        <v>1</v>
      </c>
      <c r="B7" s="42"/>
      <c r="C7" s="113" t="s">
        <v>128</v>
      </c>
      <c r="D7" s="113"/>
      <c r="E7" s="113"/>
      <c r="F7" s="113"/>
      <c r="G7" s="113"/>
      <c r="H7" s="113"/>
      <c r="I7" s="113"/>
      <c r="J7" s="113"/>
    </row>
    <row r="8" spans="1:10" s="30" customFormat="1" x14ac:dyDescent="0.25">
      <c r="A8" s="42" t="s">
        <v>2</v>
      </c>
      <c r="B8" s="113" t="s">
        <v>129</v>
      </c>
      <c r="C8" s="113"/>
      <c r="D8" s="113"/>
      <c r="E8" s="113"/>
      <c r="F8" s="113"/>
      <c r="G8" s="113"/>
      <c r="H8" s="113"/>
      <c r="I8" s="113"/>
      <c r="J8" s="113"/>
    </row>
    <row r="9" spans="1:10" s="30" customFormat="1" x14ac:dyDescent="0.25">
      <c r="A9" s="40" t="s">
        <v>3</v>
      </c>
      <c r="B9" s="109" t="s">
        <v>130</v>
      </c>
      <c r="C9" s="109"/>
      <c r="D9" s="109"/>
      <c r="E9" s="40" t="s">
        <v>4</v>
      </c>
      <c r="F9" s="109" t="s">
        <v>131</v>
      </c>
      <c r="G9" s="109"/>
      <c r="H9" s="40" t="s">
        <v>5</v>
      </c>
      <c r="I9" s="45">
        <v>32218</v>
      </c>
      <c r="J9" s="40"/>
    </row>
    <row r="10" spans="1:10" s="30" customFormat="1" x14ac:dyDescent="0.25">
      <c r="A10" s="40" t="s">
        <v>6</v>
      </c>
      <c r="B10" s="40"/>
      <c r="C10" s="109" t="s">
        <v>285</v>
      </c>
      <c r="D10" s="109"/>
      <c r="E10" s="109"/>
      <c r="F10" s="109"/>
      <c r="G10" s="109"/>
      <c r="H10" s="109"/>
      <c r="I10" s="109"/>
      <c r="J10" s="40"/>
    </row>
    <row r="11" spans="1:10" s="30" customFormat="1" x14ac:dyDescent="0.25">
      <c r="A11" s="40" t="s">
        <v>7</v>
      </c>
      <c r="B11" s="109" t="s">
        <v>284</v>
      </c>
      <c r="C11" s="109"/>
      <c r="D11" s="109"/>
      <c r="E11" s="40" t="s">
        <v>8</v>
      </c>
      <c r="F11" s="110" t="s">
        <v>760</v>
      </c>
      <c r="G11" s="109"/>
      <c r="H11" s="109"/>
      <c r="I11" s="109"/>
      <c r="J11" s="40"/>
    </row>
    <row r="12" spans="1:10" s="30" customFormat="1" x14ac:dyDescent="0.25">
      <c r="A12" s="40" t="s">
        <v>9</v>
      </c>
      <c r="B12" s="110" t="s">
        <v>132</v>
      </c>
      <c r="C12" s="109"/>
      <c r="D12" s="109"/>
      <c r="E12" s="109"/>
      <c r="F12" s="109"/>
      <c r="G12" s="109"/>
      <c r="H12" s="109"/>
      <c r="I12" s="109"/>
      <c r="J12" s="40"/>
    </row>
    <row r="13" spans="1:10" s="30" customFormat="1" x14ac:dyDescent="0.25">
      <c r="A13" s="40" t="s">
        <v>10</v>
      </c>
      <c r="B13" s="109" t="s">
        <v>141</v>
      </c>
      <c r="C13" s="109"/>
      <c r="D13" s="109"/>
      <c r="E13" s="109"/>
      <c r="F13" s="109"/>
      <c r="G13" s="109"/>
      <c r="H13" s="109"/>
      <c r="I13" s="109"/>
      <c r="J13" s="40"/>
    </row>
    <row r="14" spans="1:10" s="30" customFormat="1" ht="15" customHeight="1" x14ac:dyDescent="0.25">
      <c r="A14" s="106" t="s">
        <v>56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289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290</v>
      </c>
      <c r="C17" s="31"/>
      <c r="D17" s="31"/>
      <c r="E17" s="31"/>
      <c r="F17" s="31"/>
      <c r="G17" s="31"/>
      <c r="H17" s="31"/>
      <c r="I17" s="23"/>
    </row>
    <row r="18" spans="1:10" s="30" customFormat="1" x14ac:dyDescent="0.25">
      <c r="A18" s="30" t="s">
        <v>3</v>
      </c>
      <c r="B18" s="100" t="s">
        <v>291</v>
      </c>
      <c r="C18" s="100"/>
      <c r="D18" s="100"/>
      <c r="E18" s="30" t="s">
        <v>4</v>
      </c>
      <c r="F18" s="100" t="s">
        <v>287</v>
      </c>
      <c r="G18" s="100"/>
      <c r="H18" s="33" t="s">
        <v>5</v>
      </c>
      <c r="I18" s="34" t="s">
        <v>541</v>
      </c>
    </row>
    <row r="19" spans="1:10" s="30" customFormat="1" x14ac:dyDescent="0.25">
      <c r="A19" s="30" t="s">
        <v>12</v>
      </c>
      <c r="C19" s="30" t="s">
        <v>293</v>
      </c>
      <c r="I19" s="23"/>
    </row>
    <row r="20" spans="1:10" s="30" customFormat="1" x14ac:dyDescent="0.25">
      <c r="A20" s="30" t="s">
        <v>7</v>
      </c>
      <c r="B20" s="100" t="s">
        <v>294</v>
      </c>
      <c r="C20" s="100"/>
      <c r="D20" s="100"/>
      <c r="E20" s="30" t="s">
        <v>8</v>
      </c>
      <c r="F20" s="105" t="s">
        <v>292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667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520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288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56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579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406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407</v>
      </c>
      <c r="C28" s="100"/>
      <c r="D28" s="100"/>
      <c r="E28" s="30" t="s">
        <v>4</v>
      </c>
      <c r="F28" s="100" t="s">
        <v>408</v>
      </c>
      <c r="G28" s="100"/>
      <c r="H28" s="30" t="s">
        <v>5</v>
      </c>
      <c r="I28" s="30">
        <v>17070</v>
      </c>
    </row>
    <row r="29" spans="1:10" s="30" customFormat="1" x14ac:dyDescent="0.25">
      <c r="A29" s="30" t="s">
        <v>12</v>
      </c>
      <c r="D29" s="30" t="s">
        <v>580</v>
      </c>
      <c r="I29" s="23"/>
    </row>
    <row r="30" spans="1:10" s="30" customFormat="1" x14ac:dyDescent="0.25">
      <c r="A30" s="30" t="s">
        <v>7</v>
      </c>
      <c r="B30" s="100" t="s">
        <v>581</v>
      </c>
      <c r="C30" s="100"/>
      <c r="D30" s="100"/>
      <c r="E30" s="30" t="s">
        <v>8</v>
      </c>
      <c r="F30" s="105" t="s">
        <v>582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583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0" t="s">
        <v>10</v>
      </c>
      <c r="B32" s="100" t="s">
        <v>480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584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56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 t="s">
        <v>585</v>
      </c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B37" s="30" t="s">
        <v>699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 t="s">
        <v>700</v>
      </c>
      <c r="C38" s="100"/>
      <c r="D38" s="100"/>
      <c r="E38" s="30" t="s">
        <v>4</v>
      </c>
      <c r="F38" s="100" t="s">
        <v>287</v>
      </c>
      <c r="G38" s="100"/>
      <c r="H38" s="30" t="s">
        <v>5</v>
      </c>
      <c r="I38" s="23" t="s">
        <v>631</v>
      </c>
    </row>
    <row r="39" spans="1:10" s="30" customFormat="1" x14ac:dyDescent="0.25">
      <c r="A39" s="30" t="s">
        <v>12</v>
      </c>
      <c r="C39" s="30" t="s">
        <v>586</v>
      </c>
      <c r="I39" s="23"/>
    </row>
    <row r="40" spans="1:10" s="30" customFormat="1" x14ac:dyDescent="0.25">
      <c r="A40" s="30" t="s">
        <v>7</v>
      </c>
      <c r="B40" s="100" t="s">
        <v>587</v>
      </c>
      <c r="C40" s="100"/>
      <c r="D40" s="100"/>
      <c r="E40" s="30" t="s">
        <v>8</v>
      </c>
      <c r="F40" s="105" t="s">
        <v>588</v>
      </c>
      <c r="G40" s="100"/>
      <c r="H40" s="100"/>
      <c r="I40" s="100"/>
    </row>
    <row r="41" spans="1:10" s="30" customFormat="1" ht="15" customHeight="1" x14ac:dyDescent="0.25">
      <c r="A41" s="30" t="s">
        <v>9</v>
      </c>
      <c r="B41" s="105" t="s">
        <v>589</v>
      </c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 t="s">
        <v>590</v>
      </c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 t="s">
        <v>591</v>
      </c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56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 t="s">
        <v>592</v>
      </c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B47" s="30" t="s">
        <v>623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 t="s">
        <v>624</v>
      </c>
      <c r="C48" s="100"/>
      <c r="D48" s="100"/>
      <c r="E48" s="30" t="s">
        <v>4</v>
      </c>
      <c r="F48" s="100" t="s">
        <v>287</v>
      </c>
      <c r="G48" s="100"/>
      <c r="H48" s="30" t="s">
        <v>5</v>
      </c>
      <c r="I48" s="23" t="s">
        <v>625</v>
      </c>
    </row>
    <row r="49" spans="1:10" s="30" customFormat="1" ht="15" customHeight="1" x14ac:dyDescent="0.25">
      <c r="A49" s="30" t="s">
        <v>12</v>
      </c>
      <c r="C49" s="30" t="s">
        <v>593</v>
      </c>
      <c r="I49" s="23"/>
    </row>
    <row r="50" spans="1:10" s="30" customFormat="1" x14ac:dyDescent="0.25">
      <c r="A50" s="30" t="s">
        <v>7</v>
      </c>
      <c r="B50" s="100" t="s">
        <v>594</v>
      </c>
      <c r="C50" s="100"/>
      <c r="D50" s="100"/>
      <c r="E50" s="30" t="s">
        <v>8</v>
      </c>
      <c r="F50" s="105" t="s">
        <v>595</v>
      </c>
      <c r="G50" s="100"/>
      <c r="H50" s="100"/>
      <c r="I50" s="100"/>
    </row>
    <row r="51" spans="1:10" s="30" customFormat="1" x14ac:dyDescent="0.25">
      <c r="A51" s="30" t="s">
        <v>9</v>
      </c>
      <c r="B51" s="105" t="s">
        <v>596</v>
      </c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 t="s">
        <v>597</v>
      </c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 t="s">
        <v>591</v>
      </c>
      <c r="D53" s="101"/>
      <c r="E53" s="101"/>
      <c r="F53" s="101"/>
      <c r="G53" s="101"/>
      <c r="H53" s="101"/>
      <c r="I53" s="101"/>
      <c r="J53" s="101"/>
    </row>
    <row r="54" spans="1:10" s="30" customFormat="1" x14ac:dyDescent="0.25">
      <c r="A54" s="106" t="s">
        <v>56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s="30" customForma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s="30" customFormat="1" x14ac:dyDescent="0.25">
      <c r="A56" s="30" t="s">
        <v>11</v>
      </c>
      <c r="C56" s="100"/>
      <c r="D56" s="100"/>
      <c r="E56" s="100"/>
      <c r="F56" s="100"/>
      <c r="G56" s="100"/>
      <c r="H56" s="100"/>
      <c r="I56" s="100"/>
    </row>
    <row r="57" spans="1:10" s="30" customFormat="1" ht="15" customHeight="1" x14ac:dyDescent="0.25">
      <c r="A57" s="30" t="s">
        <v>2</v>
      </c>
      <c r="C57" s="100"/>
      <c r="D57" s="100"/>
      <c r="E57" s="100"/>
      <c r="F57" s="100"/>
      <c r="G57" s="100"/>
      <c r="H57" s="100"/>
      <c r="I57" s="100"/>
    </row>
    <row r="58" spans="1:10" s="30" customFormat="1" x14ac:dyDescent="0.25">
      <c r="A58" s="30" t="s">
        <v>3</v>
      </c>
      <c r="B58" s="100"/>
      <c r="C58" s="100"/>
      <c r="D58" s="100"/>
      <c r="E58" s="30" t="s">
        <v>4</v>
      </c>
      <c r="F58" s="100"/>
      <c r="G58" s="100"/>
      <c r="H58" s="30" t="s">
        <v>5</v>
      </c>
      <c r="I58" s="23"/>
    </row>
    <row r="59" spans="1:10" s="30" customFormat="1" x14ac:dyDescent="0.25">
      <c r="A59" s="30" t="s">
        <v>12</v>
      </c>
      <c r="I59" s="23"/>
    </row>
    <row r="60" spans="1:10" s="30" customFormat="1" x14ac:dyDescent="0.25">
      <c r="A60" s="30" t="s">
        <v>7</v>
      </c>
      <c r="B60" s="100"/>
      <c r="C60" s="100"/>
      <c r="D60" s="100"/>
      <c r="E60" s="30" t="s">
        <v>8</v>
      </c>
      <c r="F60" s="100"/>
      <c r="G60" s="100"/>
      <c r="H60" s="100"/>
      <c r="I60" s="100"/>
    </row>
    <row r="61" spans="1:10" s="30" customFormat="1" x14ac:dyDescent="0.25">
      <c r="A61" s="30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s="30" customFormat="1" x14ac:dyDescent="0.25">
      <c r="A62" s="30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s="30" customFormat="1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56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56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C7:J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A74:J75"/>
    <mergeCell ref="B60:D60"/>
    <mergeCell ref="F60:I60"/>
    <mergeCell ref="B61:J61"/>
    <mergeCell ref="B62:J62"/>
    <mergeCell ref="A63:B63"/>
    <mergeCell ref="C63:J63"/>
    <mergeCell ref="B70:D70"/>
    <mergeCell ref="F70:I70"/>
    <mergeCell ref="B71:J71"/>
    <mergeCell ref="B72:J72"/>
    <mergeCell ref="A73:B73"/>
    <mergeCell ref="C73:J7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A1:J1"/>
    <mergeCell ref="A2:J2"/>
    <mergeCell ref="A3:J3"/>
    <mergeCell ref="A4:J4"/>
    <mergeCell ref="A6:J6"/>
  </mergeCells>
  <hyperlinks>
    <hyperlink ref="F20" r:id="rId1" xr:uid="{00000000-0004-0000-2800-000000000000}"/>
    <hyperlink ref="B21" r:id="rId2" xr:uid="{00000000-0004-0000-2800-000001000000}"/>
    <hyperlink ref="F30" r:id="rId3" xr:uid="{00000000-0004-0000-2800-000002000000}"/>
    <hyperlink ref="B31" r:id="rId4" xr:uid="{00000000-0004-0000-2800-000003000000}"/>
    <hyperlink ref="F40" r:id="rId5" xr:uid="{00000000-0004-0000-2800-000004000000}"/>
    <hyperlink ref="B41" r:id="rId6" xr:uid="{00000000-0004-0000-2800-000005000000}"/>
    <hyperlink ref="F50" r:id="rId7" xr:uid="{00000000-0004-0000-2800-000006000000}"/>
    <hyperlink ref="B51" r:id="rId8" xr:uid="{00000000-0004-0000-2800-000007000000}"/>
    <hyperlink ref="B12" r:id="rId9" xr:uid="{00000000-0004-0000-2800-000008000000}"/>
    <hyperlink ref="F11" r:id="rId10" xr:uid="{00000000-0004-0000-2800-000009000000}"/>
  </hyperlinks>
  <pageMargins left="0.7" right="0.7" top="0.75" bottom="0.75" header="0.3" footer="0.3"/>
  <pageSetup scale="98" orientation="portrait" r:id="rId11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/>
  <dimension ref="A1:J451"/>
  <sheetViews>
    <sheetView zoomScaleNormal="100" zoomScaleSheetLayoutView="150" workbookViewId="0">
      <selection activeCell="M22" sqref="M2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7" t="s">
        <v>1</v>
      </c>
      <c r="B7" s="17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7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6" t="s">
        <v>3</v>
      </c>
      <c r="B9" s="100" t="s">
        <v>130</v>
      </c>
      <c r="C9" s="100"/>
      <c r="D9" s="100"/>
      <c r="E9" s="16" t="s">
        <v>4</v>
      </c>
      <c r="F9" s="100" t="s">
        <v>131</v>
      </c>
      <c r="G9" s="100"/>
      <c r="H9" s="16" t="s">
        <v>5</v>
      </c>
      <c r="I9" s="16">
        <v>32218</v>
      </c>
      <c r="J9" s="16"/>
    </row>
    <row r="10" spans="1:10" x14ac:dyDescent="0.25">
      <c r="A10" s="16" t="s">
        <v>6</v>
      </c>
      <c r="B10" s="16"/>
      <c r="C10" s="100" t="s">
        <v>355</v>
      </c>
      <c r="D10" s="100"/>
      <c r="E10" s="100"/>
      <c r="F10" s="100"/>
      <c r="G10" s="100"/>
      <c r="H10" s="100"/>
      <c r="I10" s="100"/>
      <c r="J10" s="16"/>
    </row>
    <row r="11" spans="1:10" x14ac:dyDescent="0.25">
      <c r="A11" s="16" t="s">
        <v>7</v>
      </c>
      <c r="B11" s="109" t="s">
        <v>753</v>
      </c>
      <c r="C11" s="109"/>
      <c r="D11" s="109"/>
      <c r="E11" s="16" t="s">
        <v>8</v>
      </c>
      <c r="F11" s="105" t="s">
        <v>356</v>
      </c>
      <c r="G11" s="100"/>
      <c r="H11" s="100"/>
      <c r="I11" s="100"/>
      <c r="J11" s="16"/>
    </row>
    <row r="12" spans="1:10" x14ac:dyDescent="0.25">
      <c r="A12" s="16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6"/>
    </row>
    <row r="13" spans="1:10" x14ac:dyDescent="0.25">
      <c r="A13" s="16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6"/>
    </row>
    <row r="14" spans="1:10" ht="15" customHeight="1" x14ac:dyDescent="0.25">
      <c r="A14" s="106" t="s">
        <v>57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40" t="s">
        <v>11</v>
      </c>
      <c r="B16" s="40"/>
      <c r="C16" s="109" t="s">
        <v>359</v>
      </c>
      <c r="D16" s="109"/>
      <c r="E16" s="109"/>
      <c r="F16" s="109"/>
      <c r="G16" s="109"/>
      <c r="H16" s="109"/>
      <c r="I16" s="109"/>
      <c r="J16" s="40"/>
    </row>
    <row r="17" spans="1:10" x14ac:dyDescent="0.25">
      <c r="A17" s="40" t="s">
        <v>2</v>
      </c>
      <c r="B17" s="40" t="s">
        <v>360</v>
      </c>
      <c r="C17" s="42"/>
      <c r="D17" s="42"/>
      <c r="E17" s="42"/>
      <c r="F17" s="42"/>
      <c r="G17" s="42"/>
      <c r="H17" s="42"/>
      <c r="I17" s="42"/>
      <c r="J17" s="40"/>
    </row>
    <row r="18" spans="1:10" x14ac:dyDescent="0.25">
      <c r="A18" s="40" t="s">
        <v>3</v>
      </c>
      <c r="B18" s="109" t="s">
        <v>361</v>
      </c>
      <c r="C18" s="109"/>
      <c r="D18" s="109"/>
      <c r="E18" s="40" t="s">
        <v>4</v>
      </c>
      <c r="F18" s="109" t="s">
        <v>357</v>
      </c>
      <c r="G18" s="109"/>
      <c r="H18" s="40" t="s">
        <v>5</v>
      </c>
      <c r="I18" s="40">
        <v>27603</v>
      </c>
      <c r="J18" s="40"/>
    </row>
    <row r="19" spans="1:10" x14ac:dyDescent="0.25">
      <c r="A19" s="40" t="s">
        <v>12</v>
      </c>
      <c r="B19" s="40"/>
      <c r="C19" s="40" t="s">
        <v>362</v>
      </c>
      <c r="D19" s="40"/>
      <c r="E19" s="40"/>
      <c r="F19" s="40"/>
      <c r="G19" s="40"/>
      <c r="H19" s="40"/>
      <c r="I19" s="40"/>
      <c r="J19" s="40"/>
    </row>
    <row r="20" spans="1:10" x14ac:dyDescent="0.25">
      <c r="A20" s="40" t="s">
        <v>7</v>
      </c>
      <c r="B20" s="109" t="s">
        <v>363</v>
      </c>
      <c r="C20" s="109"/>
      <c r="D20" s="109"/>
      <c r="E20" s="40" t="s">
        <v>8</v>
      </c>
      <c r="F20" s="110" t="s">
        <v>755</v>
      </c>
      <c r="G20" s="109"/>
      <c r="H20" s="109"/>
      <c r="I20" s="109"/>
      <c r="J20" s="40"/>
    </row>
    <row r="21" spans="1:10" x14ac:dyDescent="0.25">
      <c r="A21" s="40" t="s">
        <v>9</v>
      </c>
      <c r="B21" s="110" t="s">
        <v>674</v>
      </c>
      <c r="C21" s="109"/>
      <c r="D21" s="109"/>
      <c r="E21" s="109"/>
      <c r="F21" s="109"/>
      <c r="G21" s="109"/>
      <c r="H21" s="109"/>
      <c r="I21" s="109"/>
      <c r="J21" s="109"/>
    </row>
    <row r="22" spans="1:10" ht="15" customHeight="1" x14ac:dyDescent="0.25">
      <c r="A22" s="43" t="s">
        <v>10</v>
      </c>
      <c r="B22" s="109" t="s">
        <v>756</v>
      </c>
      <c r="C22" s="109"/>
      <c r="D22" s="109"/>
      <c r="E22" s="109"/>
      <c r="F22" s="109"/>
      <c r="G22" s="109"/>
      <c r="H22" s="109"/>
      <c r="I22" s="109"/>
      <c r="J22" s="109"/>
    </row>
    <row r="23" spans="1:10" ht="28.7" customHeight="1" x14ac:dyDescent="0.25">
      <c r="A23" s="109" t="s">
        <v>13</v>
      </c>
      <c r="B23" s="109"/>
      <c r="C23" s="113" t="s">
        <v>757</v>
      </c>
      <c r="D23" s="113"/>
      <c r="E23" s="113"/>
      <c r="F23" s="113"/>
      <c r="G23" s="113"/>
      <c r="H23" s="113"/>
      <c r="I23" s="113"/>
      <c r="J23" s="113"/>
    </row>
    <row r="24" spans="1:10" x14ac:dyDescent="0.25">
      <c r="A24" s="106" t="s">
        <v>57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1" t="s">
        <v>11</v>
      </c>
      <c r="C26" s="100"/>
      <c r="D26" s="100"/>
      <c r="E26" s="100"/>
      <c r="F26" s="100"/>
      <c r="G26" s="100"/>
      <c r="H26" s="100"/>
      <c r="I26" s="100"/>
    </row>
    <row r="27" spans="1:10" x14ac:dyDescent="0.25">
      <c r="A27" s="1" t="s">
        <v>2</v>
      </c>
      <c r="C27" s="100"/>
      <c r="D27" s="100"/>
      <c r="E27" s="100"/>
      <c r="F27" s="100"/>
      <c r="G27" s="100"/>
      <c r="H27" s="100"/>
      <c r="I27" s="100"/>
    </row>
    <row r="28" spans="1:10" x14ac:dyDescent="0.25">
      <c r="A28" s="1" t="s">
        <v>3</v>
      </c>
      <c r="B28" s="100"/>
      <c r="C28" s="100"/>
      <c r="D28" s="100"/>
      <c r="E28" s="1" t="s">
        <v>4</v>
      </c>
      <c r="F28" s="100"/>
      <c r="G28" s="100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0"/>
      <c r="C30" s="100"/>
      <c r="D30" s="100"/>
      <c r="E30" s="1" t="s">
        <v>8</v>
      </c>
      <c r="F30" s="100"/>
      <c r="G30" s="100"/>
      <c r="H30" s="100"/>
      <c r="I30" s="100"/>
    </row>
    <row r="31" spans="1:10" ht="15" customHeight="1" x14ac:dyDescent="0.25">
      <c r="A31" s="1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x14ac:dyDescent="0.25">
      <c r="A32" s="1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57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ht="15" customHeight="1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57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ht="15" customHeight="1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57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57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9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37:I3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26:I26"/>
    <mergeCell ref="A14:J15"/>
    <mergeCell ref="A24:J25"/>
    <mergeCell ref="C16:I16"/>
    <mergeCell ref="B18:D18"/>
    <mergeCell ref="F18:G18"/>
    <mergeCell ref="B20:D20"/>
    <mergeCell ref="F20:I20"/>
    <mergeCell ref="B21:J21"/>
    <mergeCell ref="B22:J22"/>
    <mergeCell ref="A23:B23"/>
    <mergeCell ref="C23:J23"/>
    <mergeCell ref="B12:I12"/>
    <mergeCell ref="B13:I13"/>
    <mergeCell ref="B11:D11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F11:I11"/>
  </mergeCells>
  <hyperlinks>
    <hyperlink ref="B12" r:id="rId1" xr:uid="{00000000-0004-0000-2900-000000000000}"/>
    <hyperlink ref="F11" r:id="rId2" xr:uid="{00000000-0004-0000-2900-000001000000}"/>
    <hyperlink ref="B21" r:id="rId3" xr:uid="{00000000-0004-0000-2900-000002000000}"/>
    <hyperlink ref="F20" r:id="rId4" xr:uid="{00000000-0004-0000-29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/>
  <dimension ref="A1:J451"/>
  <sheetViews>
    <sheetView zoomScaleNormal="100" zoomScaleSheetLayoutView="150" workbookViewId="0">
      <selection activeCell="C10" sqref="C10:I1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ht="15" customHeigh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ht="15" customHeigh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ht="15" customHeigh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ht="15" customHeight="1" x14ac:dyDescent="0.25">
      <c r="A10" s="90" t="s">
        <v>6</v>
      </c>
      <c r="B10" s="90"/>
      <c r="C10" s="102" t="s">
        <v>816</v>
      </c>
      <c r="D10" s="102"/>
      <c r="E10" s="102"/>
      <c r="F10" s="102"/>
      <c r="G10" s="102"/>
      <c r="H10" s="102"/>
      <c r="I10" s="102"/>
      <c r="J10" s="90"/>
    </row>
    <row r="11" spans="1:10" s="30" customFormat="1" ht="15" customHeight="1" x14ac:dyDescent="0.25">
      <c r="A11" s="90" t="s">
        <v>7</v>
      </c>
      <c r="B11" s="100" t="s">
        <v>566</v>
      </c>
      <c r="C11" s="100"/>
      <c r="D11" s="100"/>
      <c r="E11" s="90" t="s">
        <v>8</v>
      </c>
      <c r="F11" s="105" t="s">
        <v>817</v>
      </c>
      <c r="G11" s="100"/>
      <c r="H11" s="100"/>
      <c r="I11" s="100"/>
      <c r="J11" s="90"/>
    </row>
    <row r="12" spans="1:10" s="30" customFormat="1" ht="15" customHeigh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ht="15" customHeigh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58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40" t="s">
        <v>11</v>
      </c>
      <c r="B16" s="40"/>
      <c r="C16" s="109" t="s">
        <v>313</v>
      </c>
      <c r="D16" s="109"/>
      <c r="E16" s="109"/>
      <c r="F16" s="109"/>
      <c r="G16" s="109"/>
      <c r="H16" s="109"/>
      <c r="I16" s="109"/>
      <c r="J16" s="40"/>
    </row>
    <row r="17" spans="1:10" s="30" customFormat="1" x14ac:dyDescent="0.25">
      <c r="A17" s="40" t="s">
        <v>2</v>
      </c>
      <c r="B17" s="40" t="s">
        <v>314</v>
      </c>
      <c r="C17" s="42"/>
      <c r="D17" s="42"/>
      <c r="E17" s="42"/>
      <c r="F17" s="42"/>
      <c r="G17" s="42"/>
      <c r="H17" s="42"/>
      <c r="I17" s="42"/>
      <c r="J17" s="40"/>
    </row>
    <row r="18" spans="1:10" s="30" customFormat="1" x14ac:dyDescent="0.25">
      <c r="A18" s="40" t="s">
        <v>3</v>
      </c>
      <c r="B18" s="109" t="s">
        <v>315</v>
      </c>
      <c r="C18" s="109"/>
      <c r="D18" s="109"/>
      <c r="E18" s="40" t="s">
        <v>4</v>
      </c>
      <c r="F18" s="109" t="s">
        <v>311</v>
      </c>
      <c r="G18" s="109"/>
      <c r="H18" s="40" t="s">
        <v>5</v>
      </c>
      <c r="I18" s="40">
        <v>55441</v>
      </c>
      <c r="J18" s="40"/>
    </row>
    <row r="19" spans="1:10" s="30" customFormat="1" x14ac:dyDescent="0.25">
      <c r="A19" s="40" t="s">
        <v>12</v>
      </c>
      <c r="B19" s="40"/>
      <c r="C19" s="40" t="s">
        <v>719</v>
      </c>
      <c r="D19" s="40"/>
      <c r="E19" s="40"/>
      <c r="F19" s="40"/>
      <c r="G19" s="40"/>
      <c r="H19" s="40"/>
      <c r="I19" s="40"/>
      <c r="J19" s="40"/>
    </row>
    <row r="20" spans="1:10" s="30" customFormat="1" x14ac:dyDescent="0.25">
      <c r="A20" s="40" t="s">
        <v>7</v>
      </c>
      <c r="B20" s="109" t="s">
        <v>316</v>
      </c>
      <c r="C20" s="109"/>
      <c r="D20" s="109"/>
      <c r="E20" s="40" t="s">
        <v>8</v>
      </c>
      <c r="F20" s="110" t="s">
        <v>720</v>
      </c>
      <c r="G20" s="109"/>
      <c r="H20" s="109"/>
      <c r="I20" s="109"/>
      <c r="J20" s="40"/>
    </row>
    <row r="21" spans="1:10" s="30" customFormat="1" x14ac:dyDescent="0.25">
      <c r="A21" s="40" t="s">
        <v>9</v>
      </c>
      <c r="B21" s="110" t="s">
        <v>668</v>
      </c>
      <c r="C21" s="109"/>
      <c r="D21" s="109"/>
      <c r="E21" s="109"/>
      <c r="F21" s="109"/>
      <c r="G21" s="109"/>
      <c r="H21" s="109"/>
      <c r="I21" s="109"/>
      <c r="J21" s="109"/>
    </row>
    <row r="22" spans="1:10" s="30" customFormat="1" x14ac:dyDescent="0.25">
      <c r="A22" s="43" t="s">
        <v>10</v>
      </c>
      <c r="B22" s="109" t="s">
        <v>500</v>
      </c>
      <c r="C22" s="109"/>
      <c r="D22" s="109"/>
      <c r="E22" s="109"/>
      <c r="F22" s="109"/>
      <c r="G22" s="109"/>
      <c r="H22" s="109"/>
      <c r="I22" s="109"/>
      <c r="J22" s="109"/>
    </row>
    <row r="23" spans="1:10" s="30" customFormat="1" ht="28.7" customHeight="1" x14ac:dyDescent="0.25">
      <c r="A23" s="109" t="s">
        <v>13</v>
      </c>
      <c r="B23" s="109"/>
      <c r="C23" s="113" t="s">
        <v>312</v>
      </c>
      <c r="D23" s="113"/>
      <c r="E23" s="113"/>
      <c r="F23" s="113"/>
      <c r="G23" s="113"/>
      <c r="H23" s="113"/>
      <c r="I23" s="113"/>
      <c r="J23" s="113"/>
    </row>
    <row r="24" spans="1:10" s="30" customFormat="1" x14ac:dyDescent="0.25">
      <c r="A24" s="106" t="s">
        <v>58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/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C27" s="100"/>
      <c r="D27" s="100"/>
      <c r="E27" s="100"/>
      <c r="F27" s="100"/>
      <c r="G27" s="100"/>
      <c r="H27" s="100"/>
      <c r="I27" s="100"/>
    </row>
    <row r="28" spans="1:10" s="30" customFormat="1" x14ac:dyDescent="0.25">
      <c r="A28" s="30" t="s">
        <v>3</v>
      </c>
      <c r="B28" s="100"/>
      <c r="C28" s="100"/>
      <c r="D28" s="100"/>
      <c r="E28" s="30" t="s">
        <v>4</v>
      </c>
      <c r="F28" s="100"/>
      <c r="G28" s="100"/>
      <c r="H28" s="30" t="s">
        <v>5</v>
      </c>
    </row>
    <row r="29" spans="1:10" s="30" customFormat="1" x14ac:dyDescent="0.25">
      <c r="A29" s="30" t="s">
        <v>12</v>
      </c>
    </row>
    <row r="30" spans="1:10" s="30" customFormat="1" x14ac:dyDescent="0.25">
      <c r="A30" s="30" t="s">
        <v>7</v>
      </c>
      <c r="B30" s="100"/>
      <c r="C30" s="100"/>
      <c r="D30" s="100"/>
      <c r="E30" s="30" t="s">
        <v>8</v>
      </c>
      <c r="F30" s="100"/>
      <c r="G30" s="100"/>
      <c r="H30" s="100"/>
      <c r="I30" s="100"/>
    </row>
    <row r="31" spans="1:10" s="30" customFormat="1" ht="15" customHeight="1" x14ac:dyDescent="0.25">
      <c r="A31" s="30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x14ac:dyDescent="0.25">
      <c r="A32" s="30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58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ht="15" customHeigh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58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ht="15" customHeight="1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58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58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9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37:I3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26:I26"/>
    <mergeCell ref="A24:J25"/>
    <mergeCell ref="B20:D20"/>
    <mergeCell ref="F20:I20"/>
    <mergeCell ref="B21:J21"/>
    <mergeCell ref="B22:J22"/>
    <mergeCell ref="A23:B23"/>
    <mergeCell ref="C23:J23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B18:D18"/>
    <mergeCell ref="F18:G18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2A00-000000000000}"/>
    <hyperlink ref="B21" r:id="rId2" xr:uid="{00000000-0004-0000-2A00-000001000000}"/>
    <hyperlink ref="F20" r:id="rId3" xr:uid="{00000000-0004-0000-2A00-000002000000}"/>
    <hyperlink ref="F11" r:id="rId4" xr:uid="{00000000-0004-0000-2A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/>
  <dimension ref="A1:J461"/>
  <sheetViews>
    <sheetView zoomScaleNormal="100" zoomScaleSheetLayoutView="150" workbookViewId="0">
      <selection activeCell="P25" sqref="P2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439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565</v>
      </c>
      <c r="C11" s="100"/>
      <c r="D11" s="100"/>
      <c r="E11" s="30" t="s">
        <v>8</v>
      </c>
      <c r="F11" s="105" t="s">
        <v>440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59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441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442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443</v>
      </c>
      <c r="C18" s="100"/>
      <c r="D18" s="100"/>
      <c r="E18" s="30" t="s">
        <v>4</v>
      </c>
      <c r="F18" s="100" t="s">
        <v>444</v>
      </c>
      <c r="G18" s="100"/>
      <c r="H18" s="30" t="s">
        <v>5</v>
      </c>
      <c r="I18" s="30">
        <v>38106</v>
      </c>
    </row>
    <row r="19" spans="1:10" s="30" customFormat="1" x14ac:dyDescent="0.25">
      <c r="A19" s="30" t="s">
        <v>12</v>
      </c>
      <c r="C19" s="40" t="s">
        <v>761</v>
      </c>
    </row>
    <row r="20" spans="1:10" s="30" customFormat="1" x14ac:dyDescent="0.25">
      <c r="A20" s="30" t="s">
        <v>7</v>
      </c>
      <c r="B20" s="100" t="s">
        <v>446</v>
      </c>
      <c r="C20" s="100"/>
      <c r="D20" s="100"/>
      <c r="E20" s="30" t="s">
        <v>8</v>
      </c>
      <c r="F20" s="105" t="s">
        <v>447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681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514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445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59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40" t="s">
        <v>11</v>
      </c>
      <c r="B26" s="40"/>
      <c r="C26" s="109" t="s">
        <v>211</v>
      </c>
      <c r="D26" s="109"/>
      <c r="E26" s="109"/>
      <c r="F26" s="109"/>
      <c r="G26" s="109"/>
      <c r="H26" s="109"/>
      <c r="I26" s="109"/>
      <c r="J26" s="40"/>
    </row>
    <row r="27" spans="1:10" s="30" customFormat="1" x14ac:dyDescent="0.25">
      <c r="A27" s="40" t="s">
        <v>2</v>
      </c>
      <c r="B27" s="40" t="s">
        <v>212</v>
      </c>
      <c r="C27" s="42"/>
      <c r="D27" s="42"/>
      <c r="E27" s="42"/>
      <c r="F27" s="42"/>
      <c r="G27" s="42"/>
      <c r="H27" s="42"/>
      <c r="I27" s="42"/>
      <c r="J27" s="40"/>
    </row>
    <row r="28" spans="1:10" s="30" customFormat="1" x14ac:dyDescent="0.25">
      <c r="A28" s="40" t="s">
        <v>3</v>
      </c>
      <c r="B28" s="109" t="s">
        <v>213</v>
      </c>
      <c r="C28" s="109"/>
      <c r="D28" s="109"/>
      <c r="E28" s="40" t="s">
        <v>4</v>
      </c>
      <c r="F28" s="109" t="s">
        <v>214</v>
      </c>
      <c r="G28" s="109"/>
      <c r="H28" s="40" t="s">
        <v>5</v>
      </c>
      <c r="I28" s="40">
        <v>30741</v>
      </c>
      <c r="J28" s="40"/>
    </row>
    <row r="29" spans="1:10" s="30" customFormat="1" x14ac:dyDescent="0.25">
      <c r="A29" s="40" t="s">
        <v>12</v>
      </c>
      <c r="B29" s="40"/>
      <c r="C29" s="40" t="s">
        <v>762</v>
      </c>
      <c r="D29" s="40"/>
      <c r="E29" s="40"/>
      <c r="F29" s="40"/>
      <c r="G29" s="40"/>
      <c r="H29" s="40"/>
      <c r="I29" s="40"/>
      <c r="J29" s="40"/>
    </row>
    <row r="30" spans="1:10" s="30" customFormat="1" x14ac:dyDescent="0.25">
      <c r="A30" s="40" t="s">
        <v>7</v>
      </c>
      <c r="B30" s="109" t="s">
        <v>215</v>
      </c>
      <c r="C30" s="109"/>
      <c r="D30" s="109"/>
      <c r="E30" s="40" t="s">
        <v>8</v>
      </c>
      <c r="F30" s="110" t="s">
        <v>763</v>
      </c>
      <c r="G30" s="109"/>
      <c r="H30" s="109"/>
      <c r="I30" s="109"/>
      <c r="J30" s="40"/>
    </row>
    <row r="31" spans="1:10" s="30" customFormat="1" x14ac:dyDescent="0.25">
      <c r="A31" s="40" t="s">
        <v>9</v>
      </c>
      <c r="B31" s="110" t="s">
        <v>575</v>
      </c>
      <c r="C31" s="109"/>
      <c r="D31" s="109"/>
      <c r="E31" s="109"/>
      <c r="F31" s="109"/>
      <c r="G31" s="109"/>
      <c r="H31" s="109"/>
      <c r="I31" s="109"/>
      <c r="J31" s="109"/>
    </row>
    <row r="32" spans="1:10" s="30" customFormat="1" ht="15" customHeight="1" x14ac:dyDescent="0.25">
      <c r="A32" s="43" t="s">
        <v>10</v>
      </c>
      <c r="B32" s="109" t="s">
        <v>494</v>
      </c>
      <c r="C32" s="109"/>
      <c r="D32" s="109"/>
      <c r="E32" s="109"/>
      <c r="F32" s="109"/>
      <c r="G32" s="109"/>
      <c r="H32" s="109"/>
      <c r="I32" s="109"/>
      <c r="J32" s="109"/>
    </row>
    <row r="33" spans="1:10" s="30" customFormat="1" ht="28.7" customHeight="1" x14ac:dyDescent="0.25">
      <c r="A33" s="109" t="s">
        <v>13</v>
      </c>
      <c r="B33" s="109"/>
      <c r="C33" s="113" t="s">
        <v>764</v>
      </c>
      <c r="D33" s="113"/>
      <c r="E33" s="113"/>
      <c r="F33" s="113"/>
      <c r="G33" s="113"/>
      <c r="H33" s="113"/>
      <c r="I33" s="113"/>
      <c r="J33" s="113"/>
    </row>
    <row r="34" spans="1:10" s="30" customFormat="1" x14ac:dyDescent="0.25">
      <c r="A34" s="106" t="s">
        <v>59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59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59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59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59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A34:J3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2B00-000000000000}"/>
    <hyperlink ref="F11" r:id="rId2" xr:uid="{00000000-0004-0000-2B00-000001000000}"/>
    <hyperlink ref="F20" r:id="rId3" xr:uid="{00000000-0004-0000-2B00-000002000000}"/>
    <hyperlink ref="B21" r:id="rId4" xr:uid="{00000000-0004-0000-2B00-000003000000}"/>
    <hyperlink ref="B31" r:id="rId5" xr:uid="{00000000-0004-0000-2B00-000004000000}"/>
    <hyperlink ref="F30" r:id="rId6" xr:uid="{00000000-0004-0000-2B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/>
  <dimension ref="A1:J461"/>
  <sheetViews>
    <sheetView zoomScaleNormal="100" zoomScaleSheetLayoutView="150" workbookViewId="0">
      <selection activeCell="R26" sqref="R2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561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562</v>
      </c>
      <c r="C11" s="100"/>
      <c r="D11" s="100"/>
      <c r="E11" s="30" t="s">
        <v>8</v>
      </c>
      <c r="F11" s="105" t="s">
        <v>563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60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448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449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450</v>
      </c>
      <c r="C18" s="100"/>
      <c r="D18" s="100"/>
      <c r="E18" s="30" t="s">
        <v>4</v>
      </c>
      <c r="F18" s="100" t="s">
        <v>451</v>
      </c>
      <c r="G18" s="100"/>
      <c r="H18" s="30" t="s">
        <v>5</v>
      </c>
      <c r="I18" s="30">
        <v>77581</v>
      </c>
    </row>
    <row r="19" spans="1:10" s="30" customFormat="1" x14ac:dyDescent="0.25">
      <c r="A19" s="30" t="s">
        <v>12</v>
      </c>
      <c r="C19" s="30" t="s">
        <v>454</v>
      </c>
    </row>
    <row r="20" spans="1:10" s="30" customFormat="1" x14ac:dyDescent="0.25">
      <c r="A20" s="30" t="s">
        <v>7</v>
      </c>
      <c r="B20" s="100" t="s">
        <v>452</v>
      </c>
      <c r="C20" s="100"/>
      <c r="D20" s="100"/>
      <c r="E20" s="30" t="s">
        <v>8</v>
      </c>
      <c r="F20" s="105" t="s">
        <v>453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682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515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458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60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40" t="s">
        <v>11</v>
      </c>
      <c r="B26" s="40"/>
      <c r="C26" s="109" t="s">
        <v>455</v>
      </c>
      <c r="D26" s="109"/>
      <c r="E26" s="109"/>
      <c r="F26" s="109"/>
      <c r="G26" s="109"/>
      <c r="H26" s="109"/>
      <c r="I26" s="109"/>
      <c r="J26" s="40"/>
    </row>
    <row r="27" spans="1:10" s="30" customFormat="1" x14ac:dyDescent="0.25">
      <c r="A27" s="40" t="s">
        <v>2</v>
      </c>
      <c r="B27" s="40" t="s">
        <v>456</v>
      </c>
      <c r="C27" s="42"/>
      <c r="D27" s="42"/>
      <c r="E27" s="42"/>
      <c r="F27" s="42"/>
      <c r="G27" s="42"/>
      <c r="H27" s="42"/>
      <c r="I27" s="42"/>
      <c r="J27" s="40"/>
    </row>
    <row r="28" spans="1:10" s="30" customFormat="1" x14ac:dyDescent="0.25">
      <c r="A28" s="40" t="s">
        <v>3</v>
      </c>
      <c r="B28" s="109" t="s">
        <v>457</v>
      </c>
      <c r="C28" s="109"/>
      <c r="D28" s="109"/>
      <c r="E28" s="40" t="s">
        <v>4</v>
      </c>
      <c r="F28" s="109" t="s">
        <v>451</v>
      </c>
      <c r="G28" s="109"/>
      <c r="H28" s="40" t="s">
        <v>5</v>
      </c>
      <c r="I28" s="40">
        <v>78761</v>
      </c>
      <c r="J28" s="40"/>
    </row>
    <row r="29" spans="1:10" s="30" customFormat="1" x14ac:dyDescent="0.25">
      <c r="A29" s="40" t="s">
        <v>12</v>
      </c>
      <c r="B29" s="40"/>
      <c r="C29" s="40" t="s">
        <v>765</v>
      </c>
      <c r="D29" s="40"/>
      <c r="E29" s="40"/>
      <c r="F29" s="40"/>
      <c r="G29" s="40"/>
      <c r="H29" s="40"/>
      <c r="I29" s="40"/>
      <c r="J29" s="40"/>
    </row>
    <row r="30" spans="1:10" s="30" customFormat="1" x14ac:dyDescent="0.25">
      <c r="A30" s="40" t="s">
        <v>7</v>
      </c>
      <c r="B30" s="109" t="s">
        <v>766</v>
      </c>
      <c r="C30" s="109"/>
      <c r="D30" s="109"/>
      <c r="E30" s="40" t="s">
        <v>8</v>
      </c>
      <c r="F30" s="110" t="s">
        <v>767</v>
      </c>
      <c r="G30" s="110"/>
      <c r="H30" s="110"/>
      <c r="I30" s="110"/>
      <c r="J30" s="40"/>
    </row>
    <row r="31" spans="1:10" s="30" customFormat="1" x14ac:dyDescent="0.25">
      <c r="A31" s="40" t="s">
        <v>9</v>
      </c>
      <c r="B31" s="110" t="s">
        <v>575</v>
      </c>
      <c r="C31" s="110"/>
      <c r="D31" s="110"/>
      <c r="E31" s="110"/>
      <c r="F31" s="110"/>
      <c r="G31" s="110"/>
      <c r="H31" s="110"/>
      <c r="I31" s="110"/>
      <c r="J31" s="110"/>
    </row>
    <row r="32" spans="1:10" s="30" customFormat="1" ht="15" customHeight="1" x14ac:dyDescent="0.25">
      <c r="A32" s="43" t="s">
        <v>10</v>
      </c>
      <c r="B32" s="109" t="s">
        <v>496</v>
      </c>
      <c r="C32" s="109"/>
      <c r="D32" s="109"/>
      <c r="E32" s="109"/>
      <c r="F32" s="109"/>
      <c r="G32" s="109"/>
      <c r="H32" s="109"/>
      <c r="I32" s="109"/>
      <c r="J32" s="109"/>
    </row>
    <row r="33" spans="1:10" s="30" customFormat="1" ht="28.7" customHeight="1" x14ac:dyDescent="0.25">
      <c r="A33" s="109" t="s">
        <v>13</v>
      </c>
      <c r="B33" s="109"/>
      <c r="C33" s="113" t="s">
        <v>564</v>
      </c>
      <c r="D33" s="113"/>
      <c r="E33" s="113"/>
      <c r="F33" s="113"/>
      <c r="G33" s="113"/>
      <c r="H33" s="113"/>
      <c r="I33" s="113"/>
      <c r="J33" s="113"/>
    </row>
    <row r="34" spans="1:10" s="30" customFormat="1" x14ac:dyDescent="0.25">
      <c r="A34" s="106" t="s">
        <v>60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60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60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60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60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A34:J3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2C00-000000000000}"/>
    <hyperlink ref="F11" r:id="rId2" xr:uid="{00000000-0004-0000-2C00-000001000000}"/>
    <hyperlink ref="F20" r:id="rId3" xr:uid="{00000000-0004-0000-2C00-000002000000}"/>
    <hyperlink ref="B21" r:id="rId4" xr:uid="{00000000-0004-0000-2C00-000003000000}"/>
    <hyperlink ref="B31" r:id="rId5" xr:uid="{00000000-0004-0000-2C00-000004000000}"/>
    <hyperlink ref="F30" r:id="rId6" xr:uid="{00000000-0004-0000-2C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9"/>
  <dimension ref="A1:J461"/>
  <sheetViews>
    <sheetView zoomScaleNormal="100" zoomScaleSheetLayoutView="150" workbookViewId="0">
      <selection activeCell="A5" sqref="A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7" t="s">
        <v>1</v>
      </c>
      <c r="B7" s="17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7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6" t="s">
        <v>3</v>
      </c>
      <c r="B9" s="100" t="s">
        <v>130</v>
      </c>
      <c r="C9" s="100"/>
      <c r="D9" s="100"/>
      <c r="E9" s="16" t="s">
        <v>4</v>
      </c>
      <c r="F9" s="100" t="s">
        <v>131</v>
      </c>
      <c r="G9" s="100"/>
      <c r="H9" s="16" t="s">
        <v>5</v>
      </c>
      <c r="I9" s="16">
        <v>32218</v>
      </c>
      <c r="J9" s="16"/>
    </row>
    <row r="10" spans="1:10" x14ac:dyDescent="0.25">
      <c r="A10" s="16" t="s">
        <v>6</v>
      </c>
      <c r="B10" s="16"/>
      <c r="C10" s="100" t="s">
        <v>167</v>
      </c>
      <c r="D10" s="100"/>
      <c r="E10" s="100"/>
      <c r="F10" s="100"/>
      <c r="G10" s="100"/>
      <c r="H10" s="100"/>
      <c r="I10" s="100"/>
      <c r="J10" s="16"/>
    </row>
    <row r="11" spans="1:10" x14ac:dyDescent="0.25">
      <c r="A11" s="16" t="s">
        <v>7</v>
      </c>
      <c r="B11" s="100" t="s">
        <v>543</v>
      </c>
      <c r="C11" s="100"/>
      <c r="D11" s="100"/>
      <c r="E11" s="16" t="s">
        <v>8</v>
      </c>
      <c r="F11" s="105" t="s">
        <v>168</v>
      </c>
      <c r="G11" s="100"/>
      <c r="H11" s="100"/>
      <c r="I11" s="100"/>
      <c r="J11" s="16"/>
    </row>
    <row r="12" spans="1:10" x14ac:dyDescent="0.25">
      <c r="A12" s="16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6"/>
    </row>
    <row r="13" spans="1:10" x14ac:dyDescent="0.25">
      <c r="A13" s="16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6"/>
    </row>
    <row r="14" spans="1:10" ht="15" customHeight="1" x14ac:dyDescent="0.25">
      <c r="A14" s="106" t="s">
        <v>61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639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650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651</v>
      </c>
      <c r="C18" s="100"/>
      <c r="D18" s="100"/>
      <c r="E18" s="30" t="s">
        <v>4</v>
      </c>
      <c r="F18" s="100" t="s">
        <v>652</v>
      </c>
      <c r="G18" s="100"/>
      <c r="H18" s="30" t="s">
        <v>5</v>
      </c>
      <c r="I18" s="30">
        <v>84101</v>
      </c>
    </row>
    <row r="19" spans="1:10" s="30" customFormat="1" x14ac:dyDescent="0.25">
      <c r="A19" s="30" t="s">
        <v>12</v>
      </c>
      <c r="C19" s="30" t="s">
        <v>647</v>
      </c>
    </row>
    <row r="20" spans="1:10" s="30" customFormat="1" x14ac:dyDescent="0.25">
      <c r="A20" s="30" t="s">
        <v>7</v>
      </c>
      <c r="B20" s="100" t="s">
        <v>648</v>
      </c>
      <c r="C20" s="100"/>
      <c r="D20" s="100"/>
      <c r="E20" s="30" t="s">
        <v>8</v>
      </c>
      <c r="F20" s="105" t="s">
        <v>649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536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499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642</v>
      </c>
      <c r="D23" s="101"/>
      <c r="E23" s="101"/>
      <c r="F23" s="101"/>
      <c r="G23" s="101"/>
      <c r="H23" s="101"/>
      <c r="I23" s="101"/>
      <c r="J23" s="101"/>
    </row>
    <row r="24" spans="1:10" x14ac:dyDescent="0.25">
      <c r="A24" s="106" t="s">
        <v>61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544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142</v>
      </c>
      <c r="C27" s="31"/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143</v>
      </c>
      <c r="C28" s="100"/>
      <c r="D28" s="100"/>
      <c r="E28" s="30" t="s">
        <v>4</v>
      </c>
      <c r="F28" s="100" t="s">
        <v>144</v>
      </c>
      <c r="G28" s="100"/>
      <c r="H28" s="30">
        <v>86301</v>
      </c>
    </row>
    <row r="29" spans="1:10" s="30" customFormat="1" x14ac:dyDescent="0.25">
      <c r="A29" s="30" t="s">
        <v>12</v>
      </c>
      <c r="C29" s="30" t="s">
        <v>545</v>
      </c>
    </row>
    <row r="30" spans="1:10" s="30" customFormat="1" x14ac:dyDescent="0.25">
      <c r="A30" s="30" t="s">
        <v>7</v>
      </c>
      <c r="B30" s="100" t="s">
        <v>546</v>
      </c>
      <c r="C30" s="100"/>
      <c r="D30" s="100"/>
      <c r="E30" s="30" t="s">
        <v>8</v>
      </c>
      <c r="F30" s="105" t="s">
        <v>547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683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x14ac:dyDescent="0.25">
      <c r="A32" s="33" t="s">
        <v>10</v>
      </c>
      <c r="B32" s="100" t="s">
        <v>504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643</v>
      </c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61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61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61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61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61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2D00-000000000000}"/>
    <hyperlink ref="F11" r:id="rId2" xr:uid="{00000000-0004-0000-2D00-000001000000}"/>
    <hyperlink ref="B21" r:id="rId3" xr:uid="{00000000-0004-0000-2D00-000002000000}"/>
    <hyperlink ref="F20" r:id="rId4" xr:uid="{00000000-0004-0000-2D00-000003000000}"/>
    <hyperlink ref="F30" r:id="rId5" xr:uid="{00000000-0004-0000-2D00-000004000000}"/>
    <hyperlink ref="B31" r:id="rId6" display="http://proforceonline.com/" xr:uid="{00000000-0004-0000-2D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/>
  <dimension ref="A1:J461"/>
  <sheetViews>
    <sheetView zoomScaleNormal="100" zoomScaleSheetLayoutView="150" workbookViewId="0">
      <selection activeCell="A5" sqref="A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285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284</v>
      </c>
      <c r="C11" s="100"/>
      <c r="D11" s="100"/>
      <c r="E11" s="30" t="s">
        <v>8</v>
      </c>
      <c r="F11" s="105" t="s">
        <v>286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62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405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406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407</v>
      </c>
      <c r="C18" s="100"/>
      <c r="D18" s="100"/>
      <c r="E18" s="30" t="s">
        <v>4</v>
      </c>
      <c r="F18" s="100" t="s">
        <v>408</v>
      </c>
      <c r="G18" s="100"/>
      <c r="H18" s="30" t="s">
        <v>5</v>
      </c>
      <c r="I18" s="30">
        <v>17070</v>
      </c>
    </row>
    <row r="19" spans="1:10" s="30" customFormat="1" x14ac:dyDescent="0.25">
      <c r="A19" s="30" t="s">
        <v>12</v>
      </c>
      <c r="C19" s="30" t="s">
        <v>411</v>
      </c>
    </row>
    <row r="20" spans="1:10" s="30" customFormat="1" x14ac:dyDescent="0.25">
      <c r="A20" s="30" t="s">
        <v>7</v>
      </c>
      <c r="B20" s="100" t="s">
        <v>409</v>
      </c>
      <c r="C20" s="100"/>
      <c r="D20" s="100"/>
      <c r="E20" s="30" t="s">
        <v>8</v>
      </c>
      <c r="F20" s="105" t="s">
        <v>542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583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480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298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62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481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481</v>
      </c>
      <c r="C27" s="31" t="s">
        <v>481</v>
      </c>
      <c r="D27" s="31"/>
      <c r="E27" s="31"/>
      <c r="F27" s="31"/>
      <c r="G27" s="31"/>
      <c r="H27" s="31"/>
      <c r="I27" s="31"/>
    </row>
    <row r="28" spans="1:10" s="30" customFormat="1" x14ac:dyDescent="0.25">
      <c r="A28" s="30" t="s">
        <v>3</v>
      </c>
      <c r="B28" s="100" t="s">
        <v>481</v>
      </c>
      <c r="C28" s="100"/>
      <c r="D28" s="100"/>
      <c r="E28" s="30" t="s">
        <v>4</v>
      </c>
      <c r="F28" s="100"/>
      <c r="G28" s="100"/>
      <c r="H28" s="33" t="s">
        <v>5</v>
      </c>
      <c r="I28" s="24"/>
    </row>
    <row r="29" spans="1:10" s="30" customFormat="1" x14ac:dyDescent="0.25">
      <c r="A29" s="30" t="s">
        <v>12</v>
      </c>
      <c r="C29" s="30" t="s">
        <v>481</v>
      </c>
    </row>
    <row r="30" spans="1:10" s="30" customFormat="1" x14ac:dyDescent="0.25">
      <c r="A30" s="30" t="s">
        <v>7</v>
      </c>
      <c r="B30" s="100" t="s">
        <v>481</v>
      </c>
      <c r="C30" s="100"/>
      <c r="D30" s="100"/>
      <c r="E30" s="30" t="s">
        <v>8</v>
      </c>
      <c r="F30" s="105"/>
      <c r="G30" s="100"/>
      <c r="H30" s="100"/>
      <c r="I30" s="100"/>
    </row>
    <row r="31" spans="1:10" s="30" customFormat="1" x14ac:dyDescent="0.25">
      <c r="A31" s="30" t="s">
        <v>9</v>
      </c>
      <c r="B31" s="105" t="s">
        <v>481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62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62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62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62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62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2E00-000000000000}"/>
    <hyperlink ref="F11" r:id="rId2" xr:uid="{00000000-0004-0000-2E00-000001000000}"/>
    <hyperlink ref="F20" r:id="rId3" xr:uid="{00000000-0004-0000-2E00-000002000000}"/>
    <hyperlink ref="B21" r:id="rId4" xr:uid="{00000000-0004-0000-2E00-000003000000}"/>
    <hyperlink ref="B31" r:id="rId5" display="http://m.rileyssportshop.com/" xr:uid="{00000000-0004-0000-2E00-000004000000}"/>
  </hyperlinks>
  <pageMargins left="0.7" right="0.7" top="0.75" bottom="0.75" header="0.3" footer="0.3"/>
  <pageSetup scale="98" orientation="portrait" r:id="rId6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/>
  <dimension ref="A1:J461"/>
  <sheetViews>
    <sheetView topLeftCell="A4" zoomScaleNormal="100" zoomScaleSheetLayoutView="150" workbookViewId="0">
      <selection activeCell="O17" sqref="O1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42" t="s">
        <v>1</v>
      </c>
      <c r="B7" s="42"/>
      <c r="C7" s="113" t="s">
        <v>128</v>
      </c>
      <c r="D7" s="113"/>
      <c r="E7" s="113"/>
      <c r="F7" s="113"/>
      <c r="G7" s="113"/>
      <c r="H7" s="113"/>
      <c r="I7" s="113"/>
      <c r="J7" s="113"/>
    </row>
    <row r="8" spans="1:10" s="30" customFormat="1" x14ac:dyDescent="0.25">
      <c r="A8" s="42" t="s">
        <v>2</v>
      </c>
      <c r="B8" s="113" t="s">
        <v>129</v>
      </c>
      <c r="C8" s="113"/>
      <c r="D8" s="113"/>
      <c r="E8" s="113"/>
      <c r="F8" s="113"/>
      <c r="G8" s="113"/>
      <c r="H8" s="113"/>
      <c r="I8" s="113"/>
      <c r="J8" s="113"/>
    </row>
    <row r="9" spans="1:10" s="30" customFormat="1" x14ac:dyDescent="0.25">
      <c r="A9" s="40" t="s">
        <v>3</v>
      </c>
      <c r="B9" s="109" t="s">
        <v>130</v>
      </c>
      <c r="C9" s="109"/>
      <c r="D9" s="109"/>
      <c r="E9" s="40" t="s">
        <v>4</v>
      </c>
      <c r="F9" s="109" t="s">
        <v>131</v>
      </c>
      <c r="G9" s="109"/>
      <c r="H9" s="40" t="s">
        <v>5</v>
      </c>
      <c r="I9" s="40">
        <v>32218</v>
      </c>
      <c r="J9" s="40"/>
    </row>
    <row r="10" spans="1:10" s="30" customFormat="1" x14ac:dyDescent="0.25">
      <c r="A10" s="40" t="s">
        <v>6</v>
      </c>
      <c r="B10" s="40"/>
      <c r="C10" s="109" t="s">
        <v>747</v>
      </c>
      <c r="D10" s="109"/>
      <c r="E10" s="109"/>
      <c r="F10" s="109"/>
      <c r="G10" s="109"/>
      <c r="H10" s="109"/>
      <c r="I10" s="109"/>
      <c r="J10" s="40"/>
    </row>
    <row r="11" spans="1:10" s="30" customFormat="1" x14ac:dyDescent="0.25">
      <c r="A11" s="40" t="s">
        <v>7</v>
      </c>
      <c r="B11" s="109" t="s">
        <v>748</v>
      </c>
      <c r="C11" s="109"/>
      <c r="D11" s="109"/>
      <c r="E11" s="40" t="s">
        <v>8</v>
      </c>
      <c r="F11" s="110" t="s">
        <v>749</v>
      </c>
      <c r="G11" s="109"/>
      <c r="H11" s="109"/>
      <c r="I11" s="109"/>
      <c r="J11" s="40"/>
    </row>
    <row r="12" spans="1:10" s="30" customFormat="1" x14ac:dyDescent="0.25">
      <c r="A12" s="40" t="s">
        <v>9</v>
      </c>
      <c r="B12" s="110" t="s">
        <v>132</v>
      </c>
      <c r="C12" s="109"/>
      <c r="D12" s="109"/>
      <c r="E12" s="109"/>
      <c r="F12" s="109"/>
      <c r="G12" s="109"/>
      <c r="H12" s="109"/>
      <c r="I12" s="109"/>
      <c r="J12" s="40"/>
    </row>
    <row r="13" spans="1:10" s="30" customFormat="1" x14ac:dyDescent="0.25">
      <c r="A13" s="40" t="s">
        <v>10</v>
      </c>
      <c r="B13" s="109" t="s">
        <v>141</v>
      </c>
      <c r="C13" s="109"/>
      <c r="D13" s="109"/>
      <c r="E13" s="109"/>
      <c r="F13" s="109"/>
      <c r="G13" s="109"/>
      <c r="H13" s="109"/>
      <c r="I13" s="109"/>
      <c r="J13" s="40"/>
    </row>
    <row r="14" spans="1:10" s="30" customFormat="1" ht="15" customHeight="1" x14ac:dyDescent="0.25">
      <c r="A14" s="106" t="s">
        <v>63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460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461</v>
      </c>
      <c r="C17" s="31"/>
      <c r="D17" s="31"/>
      <c r="E17" s="31"/>
      <c r="F17" s="31"/>
      <c r="G17" s="31"/>
      <c r="H17" s="31"/>
      <c r="I17" s="31"/>
    </row>
    <row r="18" spans="1:10" s="30" customFormat="1" x14ac:dyDescent="0.25">
      <c r="A18" s="30" t="s">
        <v>3</v>
      </c>
      <c r="B18" s="100" t="s">
        <v>462</v>
      </c>
      <c r="C18" s="100"/>
      <c r="D18" s="100"/>
      <c r="E18" s="30" t="s">
        <v>4</v>
      </c>
      <c r="F18" s="100" t="s">
        <v>463</v>
      </c>
      <c r="G18" s="100"/>
      <c r="H18" s="30" t="s">
        <v>5</v>
      </c>
      <c r="I18" s="30">
        <v>23060</v>
      </c>
    </row>
    <row r="19" spans="1:10" s="30" customFormat="1" x14ac:dyDescent="0.25">
      <c r="A19" s="30" t="s">
        <v>12</v>
      </c>
      <c r="C19" s="30" t="s">
        <v>464</v>
      </c>
    </row>
    <row r="20" spans="1:10" s="30" customFormat="1" x14ac:dyDescent="0.25">
      <c r="A20" s="30" t="s">
        <v>7</v>
      </c>
      <c r="B20" s="100" t="s">
        <v>466</v>
      </c>
      <c r="C20" s="100"/>
      <c r="D20" s="100"/>
      <c r="E20" s="30" t="s">
        <v>8</v>
      </c>
      <c r="F20" s="105" t="s">
        <v>465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684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493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358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63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40" t="s">
        <v>11</v>
      </c>
      <c r="B26" s="40"/>
      <c r="C26" s="109" t="s">
        <v>405</v>
      </c>
      <c r="D26" s="109"/>
      <c r="E26" s="109"/>
      <c r="F26" s="109"/>
      <c r="G26" s="109"/>
      <c r="H26" s="109"/>
      <c r="I26" s="109"/>
      <c r="J26" s="40"/>
    </row>
    <row r="27" spans="1:10" s="30" customFormat="1" x14ac:dyDescent="0.25">
      <c r="A27" s="40" t="s">
        <v>2</v>
      </c>
      <c r="B27" s="40" t="s">
        <v>406</v>
      </c>
      <c r="C27" s="42"/>
      <c r="D27" s="42"/>
      <c r="E27" s="42"/>
      <c r="F27" s="42"/>
      <c r="G27" s="42"/>
      <c r="H27" s="42"/>
      <c r="I27" s="42"/>
      <c r="J27" s="40"/>
    </row>
    <row r="28" spans="1:10" s="30" customFormat="1" x14ac:dyDescent="0.25">
      <c r="A28" s="40" t="s">
        <v>3</v>
      </c>
      <c r="B28" s="109" t="s">
        <v>407</v>
      </c>
      <c r="C28" s="109"/>
      <c r="D28" s="109"/>
      <c r="E28" s="40" t="s">
        <v>4</v>
      </c>
      <c r="F28" s="109" t="s">
        <v>408</v>
      </c>
      <c r="G28" s="109"/>
      <c r="H28" s="40" t="s">
        <v>5</v>
      </c>
      <c r="I28" s="40">
        <v>17070</v>
      </c>
      <c r="J28" s="40"/>
    </row>
    <row r="29" spans="1:10" s="30" customFormat="1" x14ac:dyDescent="0.25">
      <c r="A29" s="40" t="s">
        <v>12</v>
      </c>
      <c r="B29" s="40"/>
      <c r="C29" s="40" t="s">
        <v>411</v>
      </c>
      <c r="D29" s="40"/>
      <c r="E29" s="40"/>
      <c r="F29" s="40"/>
      <c r="G29" s="40"/>
      <c r="H29" s="40"/>
      <c r="I29" s="40"/>
      <c r="J29" s="40"/>
    </row>
    <row r="30" spans="1:10" s="30" customFormat="1" x14ac:dyDescent="0.25">
      <c r="A30" s="40" t="s">
        <v>7</v>
      </c>
      <c r="B30" s="109" t="s">
        <v>409</v>
      </c>
      <c r="C30" s="109"/>
      <c r="D30" s="109"/>
      <c r="E30" s="40" t="s">
        <v>8</v>
      </c>
      <c r="F30" s="110" t="s">
        <v>410</v>
      </c>
      <c r="G30" s="109"/>
      <c r="H30" s="109"/>
      <c r="I30" s="109"/>
      <c r="J30" s="40"/>
    </row>
    <row r="31" spans="1:10" s="30" customFormat="1" x14ac:dyDescent="0.25">
      <c r="A31" s="40" t="s">
        <v>9</v>
      </c>
      <c r="B31" s="110" t="s">
        <v>583</v>
      </c>
      <c r="C31" s="109"/>
      <c r="D31" s="109"/>
      <c r="E31" s="109"/>
      <c r="F31" s="109"/>
      <c r="G31" s="109"/>
      <c r="H31" s="109"/>
      <c r="I31" s="109"/>
      <c r="J31" s="109"/>
    </row>
    <row r="32" spans="1:10" s="30" customFormat="1" ht="15" customHeight="1" x14ac:dyDescent="0.25">
      <c r="A32" s="43" t="s">
        <v>10</v>
      </c>
      <c r="B32" s="109" t="s">
        <v>480</v>
      </c>
      <c r="C32" s="109"/>
      <c r="D32" s="109"/>
      <c r="E32" s="109"/>
      <c r="F32" s="109"/>
      <c r="G32" s="109"/>
      <c r="H32" s="109"/>
      <c r="I32" s="109"/>
      <c r="J32" s="109"/>
    </row>
    <row r="33" spans="1:10" s="30" customFormat="1" ht="28.7" customHeight="1" x14ac:dyDescent="0.25">
      <c r="A33" s="109" t="s">
        <v>13</v>
      </c>
      <c r="B33" s="109"/>
      <c r="C33" s="113" t="s">
        <v>737</v>
      </c>
      <c r="D33" s="113"/>
      <c r="E33" s="113"/>
      <c r="F33" s="113"/>
      <c r="G33" s="113"/>
      <c r="H33" s="113"/>
      <c r="I33" s="113"/>
      <c r="J33" s="113"/>
    </row>
    <row r="34" spans="1:10" x14ac:dyDescent="0.25">
      <c r="A34" s="106" t="s">
        <v>63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63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63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63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63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F9:G9"/>
    <mergeCell ref="C10:I10"/>
    <mergeCell ref="B11:D11"/>
    <mergeCell ref="F11:I11"/>
    <mergeCell ref="C7:J7"/>
    <mergeCell ref="B8:J8"/>
    <mergeCell ref="B9:D9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A34:J3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0:D20"/>
    <mergeCell ref="F20:I20"/>
    <mergeCell ref="B21:J21"/>
    <mergeCell ref="B22:J22"/>
    <mergeCell ref="A23:B23"/>
    <mergeCell ref="C23:J23"/>
    <mergeCell ref="B18:D18"/>
    <mergeCell ref="F18:G18"/>
    <mergeCell ref="A14:J15"/>
    <mergeCell ref="C16:I16"/>
    <mergeCell ref="B12:I12"/>
    <mergeCell ref="B13:I13"/>
    <mergeCell ref="A1:J1"/>
    <mergeCell ref="A2:J2"/>
    <mergeCell ref="A3:J3"/>
    <mergeCell ref="A4:J4"/>
    <mergeCell ref="A6:J6"/>
  </mergeCells>
  <hyperlinks>
    <hyperlink ref="F20" r:id="rId1" xr:uid="{00000000-0004-0000-2F00-000000000000}"/>
    <hyperlink ref="B21" r:id="rId2" xr:uid="{00000000-0004-0000-2F00-000001000000}"/>
    <hyperlink ref="F30" r:id="rId3" xr:uid="{00000000-0004-0000-2F00-000002000000}"/>
    <hyperlink ref="B31" r:id="rId4" xr:uid="{00000000-0004-0000-2F00-000003000000}"/>
    <hyperlink ref="B12" r:id="rId5" xr:uid="{00000000-0004-0000-2F00-000004000000}"/>
    <hyperlink ref="F11" r:id="rId6" xr:uid="{00000000-0004-0000-2F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/>
  <dimension ref="A1:N441"/>
  <sheetViews>
    <sheetView topLeftCell="A43" zoomScaleNormal="100" zoomScaleSheetLayoutView="150" workbookViewId="0">
      <selection activeCell="B67" sqref="B67:I67"/>
    </sheetView>
  </sheetViews>
  <sheetFormatPr defaultColWidth="9.140625" defaultRowHeight="15" x14ac:dyDescent="0.25"/>
  <cols>
    <col min="1" max="16384" width="9.140625" style="1"/>
  </cols>
  <sheetData>
    <row r="1" spans="1:14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4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4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4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4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4" x14ac:dyDescent="0.25">
      <c r="A7" s="51" t="s">
        <v>1</v>
      </c>
      <c r="B7" s="51"/>
      <c r="C7" s="101" t="s">
        <v>128</v>
      </c>
      <c r="D7" s="101"/>
      <c r="E7" s="101"/>
      <c r="F7" s="101"/>
      <c r="G7" s="101"/>
      <c r="H7" s="101"/>
      <c r="I7" s="101"/>
      <c r="J7" s="101"/>
      <c r="K7" s="49"/>
      <c r="L7" s="49"/>
      <c r="M7" s="49"/>
      <c r="N7" s="49"/>
    </row>
    <row r="8" spans="1:14" x14ac:dyDescent="0.25">
      <c r="A8" s="5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  <c r="K8" s="49"/>
      <c r="L8" s="49"/>
      <c r="M8" s="49"/>
      <c r="N8" s="49"/>
    </row>
    <row r="9" spans="1:14" x14ac:dyDescent="0.25">
      <c r="A9" s="50" t="s">
        <v>3</v>
      </c>
      <c r="B9" s="100" t="s">
        <v>130</v>
      </c>
      <c r="C9" s="100"/>
      <c r="D9" s="100"/>
      <c r="E9" s="50" t="s">
        <v>4</v>
      </c>
      <c r="F9" s="100" t="s">
        <v>131</v>
      </c>
      <c r="G9" s="100"/>
      <c r="H9" s="50" t="s">
        <v>5</v>
      </c>
      <c r="I9" s="50">
        <v>32218</v>
      </c>
      <c r="J9" s="50"/>
      <c r="K9" s="49"/>
      <c r="L9" s="49"/>
      <c r="M9" s="49"/>
      <c r="N9" s="49"/>
    </row>
    <row r="10" spans="1:14" x14ac:dyDescent="0.25">
      <c r="A10" s="50" t="s">
        <v>6</v>
      </c>
      <c r="B10" s="50"/>
      <c r="C10" s="100" t="s">
        <v>768</v>
      </c>
      <c r="D10" s="100"/>
      <c r="E10" s="100"/>
      <c r="F10" s="100"/>
      <c r="G10" s="100"/>
      <c r="H10" s="100"/>
      <c r="I10" s="100"/>
      <c r="J10" s="50"/>
      <c r="K10" s="49"/>
      <c r="L10" s="49"/>
      <c r="M10" s="49"/>
      <c r="N10" s="49"/>
    </row>
    <row r="11" spans="1:14" x14ac:dyDescent="0.25">
      <c r="A11" s="50" t="s">
        <v>7</v>
      </c>
      <c r="B11" s="100" t="s">
        <v>769</v>
      </c>
      <c r="C11" s="100"/>
      <c r="D11" s="100"/>
      <c r="E11" s="50" t="s">
        <v>8</v>
      </c>
      <c r="F11" s="105" t="s">
        <v>770</v>
      </c>
      <c r="G11" s="100"/>
      <c r="H11" s="100"/>
      <c r="I11" s="100"/>
      <c r="J11" s="50"/>
      <c r="K11" s="49"/>
      <c r="L11" s="49"/>
      <c r="M11" s="49"/>
      <c r="N11" s="49"/>
    </row>
    <row r="12" spans="1:14" x14ac:dyDescent="0.25">
      <c r="A12" s="5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50"/>
      <c r="K12" s="49"/>
      <c r="L12" s="49"/>
      <c r="M12" s="49"/>
      <c r="N12" s="49"/>
    </row>
    <row r="13" spans="1:14" x14ac:dyDescent="0.25">
      <c r="A13" s="5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50"/>
      <c r="K13" s="49"/>
      <c r="L13" s="49"/>
      <c r="M13" s="49"/>
      <c r="N13" s="49"/>
    </row>
    <row r="14" spans="1:14" x14ac:dyDescent="0.25">
      <c r="A14" s="106" t="s">
        <v>64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4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4" s="30" customFormat="1" x14ac:dyDescent="0.25">
      <c r="A16" s="30" t="s">
        <v>11</v>
      </c>
      <c r="C16" s="100" t="s">
        <v>549</v>
      </c>
      <c r="D16" s="100"/>
      <c r="E16" s="100"/>
      <c r="F16" s="100"/>
      <c r="G16" s="100"/>
      <c r="H16" s="100"/>
      <c r="I16" s="100"/>
    </row>
    <row r="17" spans="1:14" s="30" customFormat="1" x14ac:dyDescent="0.25">
      <c r="A17" s="30" t="s">
        <v>2</v>
      </c>
      <c r="B17" s="30" t="s">
        <v>548</v>
      </c>
      <c r="C17" s="31"/>
      <c r="D17" s="31"/>
      <c r="E17" s="31"/>
      <c r="F17" s="31"/>
      <c r="G17" s="31"/>
      <c r="H17" s="31"/>
      <c r="I17" s="31"/>
    </row>
    <row r="18" spans="1:14" s="30" customFormat="1" x14ac:dyDescent="0.25">
      <c r="A18" s="30" t="s">
        <v>3</v>
      </c>
      <c r="B18" s="100" t="s">
        <v>169</v>
      </c>
      <c r="C18" s="100"/>
      <c r="D18" s="100"/>
      <c r="E18" s="30" t="s">
        <v>4</v>
      </c>
      <c r="F18" s="100" t="s">
        <v>170</v>
      </c>
      <c r="G18" s="100"/>
      <c r="H18" s="30" t="s">
        <v>5</v>
      </c>
      <c r="I18" s="30">
        <v>80516</v>
      </c>
    </row>
    <row r="19" spans="1:14" s="30" customFormat="1" x14ac:dyDescent="0.25">
      <c r="A19" s="30" t="s">
        <v>12</v>
      </c>
      <c r="C19" s="30" t="s">
        <v>171</v>
      </c>
    </row>
    <row r="20" spans="1:14" s="30" customFormat="1" x14ac:dyDescent="0.25">
      <c r="A20" s="30" t="s">
        <v>7</v>
      </c>
      <c r="B20" s="100" t="s">
        <v>172</v>
      </c>
      <c r="C20" s="100"/>
      <c r="D20" s="100"/>
      <c r="E20" s="30" t="s">
        <v>8</v>
      </c>
      <c r="F20" s="105" t="s">
        <v>173</v>
      </c>
      <c r="G20" s="100"/>
      <c r="H20" s="100"/>
      <c r="I20" s="100"/>
    </row>
    <row r="21" spans="1:14" s="30" customFormat="1" x14ac:dyDescent="0.25">
      <c r="A21" s="30" t="s">
        <v>9</v>
      </c>
      <c r="B21" s="105" t="s">
        <v>670</v>
      </c>
      <c r="C21" s="100"/>
      <c r="D21" s="100"/>
      <c r="E21" s="100"/>
      <c r="F21" s="100"/>
      <c r="G21" s="100"/>
      <c r="H21" s="100"/>
      <c r="I21" s="100"/>
      <c r="J21" s="100"/>
    </row>
    <row r="22" spans="1:14" s="30" customFormat="1" x14ac:dyDescent="0.25">
      <c r="A22" s="33" t="s">
        <v>10</v>
      </c>
      <c r="B22" s="100" t="s">
        <v>484</v>
      </c>
      <c r="C22" s="100"/>
      <c r="D22" s="100"/>
      <c r="E22" s="100"/>
      <c r="F22" s="100"/>
      <c r="G22" s="100"/>
      <c r="H22" s="100"/>
      <c r="I22" s="100"/>
      <c r="J22" s="100"/>
    </row>
    <row r="23" spans="1:14" s="30" customFormat="1" ht="28.7" customHeight="1" x14ac:dyDescent="0.25">
      <c r="A23" s="100" t="s">
        <v>13</v>
      </c>
      <c r="B23" s="100"/>
      <c r="C23" s="101" t="s">
        <v>644</v>
      </c>
      <c r="D23" s="101"/>
      <c r="E23" s="101"/>
      <c r="F23" s="101"/>
      <c r="G23" s="101"/>
      <c r="H23" s="101"/>
      <c r="I23" s="101"/>
      <c r="J23" s="101"/>
      <c r="N23" s="30" t="s">
        <v>481</v>
      </c>
    </row>
    <row r="24" spans="1:14" x14ac:dyDescent="0.25">
      <c r="A24" s="106" t="s">
        <v>64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4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4" s="30" customFormat="1" x14ac:dyDescent="0.25">
      <c r="A26" s="30" t="s">
        <v>11</v>
      </c>
      <c r="C26" s="100" t="s">
        <v>639</v>
      </c>
      <c r="D26" s="100"/>
      <c r="E26" s="100"/>
      <c r="F26" s="100"/>
      <c r="G26" s="100"/>
      <c r="H26" s="100"/>
      <c r="I26" s="100"/>
    </row>
    <row r="27" spans="1:14" s="30" customFormat="1" x14ac:dyDescent="0.25">
      <c r="A27" s="30" t="s">
        <v>2</v>
      </c>
      <c r="B27" s="30" t="s">
        <v>473</v>
      </c>
      <c r="C27" s="31"/>
      <c r="D27" s="31"/>
      <c r="E27" s="31"/>
      <c r="F27" s="31"/>
      <c r="G27" s="31"/>
      <c r="H27" s="31"/>
      <c r="I27" s="31"/>
    </row>
    <row r="28" spans="1:14" s="30" customFormat="1" x14ac:dyDescent="0.25">
      <c r="A28" s="30" t="s">
        <v>3</v>
      </c>
      <c r="B28" s="100" t="s">
        <v>474</v>
      </c>
      <c r="C28" s="100"/>
      <c r="D28" s="100"/>
      <c r="E28" s="30" t="s">
        <v>4</v>
      </c>
      <c r="F28" s="100" t="s">
        <v>469</v>
      </c>
      <c r="G28" s="100"/>
      <c r="H28" s="30" t="s">
        <v>5</v>
      </c>
      <c r="I28" s="30">
        <v>98406</v>
      </c>
    </row>
    <row r="29" spans="1:14" s="30" customFormat="1" x14ac:dyDescent="0.25">
      <c r="A29" s="30" t="s">
        <v>12</v>
      </c>
      <c r="C29" s="30" t="s">
        <v>534</v>
      </c>
    </row>
    <row r="30" spans="1:14" s="30" customFormat="1" x14ac:dyDescent="0.25">
      <c r="A30" s="30" t="s">
        <v>7</v>
      </c>
      <c r="B30" s="100" t="s">
        <v>475</v>
      </c>
      <c r="C30" s="100"/>
      <c r="D30" s="100"/>
      <c r="E30" s="30" t="s">
        <v>8</v>
      </c>
      <c r="F30" s="105" t="s">
        <v>535</v>
      </c>
      <c r="G30" s="100"/>
      <c r="H30" s="100"/>
      <c r="I30" s="100"/>
    </row>
    <row r="31" spans="1:14" s="30" customFormat="1" x14ac:dyDescent="0.25">
      <c r="A31" s="30" t="s">
        <v>9</v>
      </c>
      <c r="B31" s="105" t="s">
        <v>536</v>
      </c>
      <c r="C31" s="100"/>
      <c r="D31" s="100"/>
      <c r="E31" s="100"/>
      <c r="F31" s="100"/>
      <c r="G31" s="100"/>
      <c r="H31" s="100"/>
      <c r="I31" s="100"/>
      <c r="J31" s="100"/>
    </row>
    <row r="32" spans="1:14" s="30" customFormat="1" ht="15" customHeight="1" x14ac:dyDescent="0.25">
      <c r="A32" s="33" t="s">
        <v>10</v>
      </c>
      <c r="B32" s="100" t="s">
        <v>499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642</v>
      </c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64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 t="s">
        <v>467</v>
      </c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B37" s="40" t="s">
        <v>771</v>
      </c>
      <c r="C37" s="31"/>
      <c r="D37" s="31"/>
      <c r="E37" s="31"/>
      <c r="F37" s="31"/>
      <c r="G37" s="31"/>
      <c r="H37" s="31"/>
      <c r="I37" s="31"/>
    </row>
    <row r="38" spans="1:10" s="30" customFormat="1" x14ac:dyDescent="0.25">
      <c r="A38" s="30" t="s">
        <v>3</v>
      </c>
      <c r="B38" s="100" t="s">
        <v>468</v>
      </c>
      <c r="C38" s="100"/>
      <c r="D38" s="100"/>
      <c r="E38" s="30" t="s">
        <v>4</v>
      </c>
      <c r="F38" s="100" t="s">
        <v>469</v>
      </c>
      <c r="G38" s="100"/>
      <c r="H38" s="30" t="s">
        <v>5</v>
      </c>
      <c r="I38" s="40">
        <v>98134</v>
      </c>
    </row>
    <row r="39" spans="1:10" s="30" customFormat="1" x14ac:dyDescent="0.25">
      <c r="A39" s="30" t="s">
        <v>12</v>
      </c>
      <c r="C39" s="30" t="s">
        <v>471</v>
      </c>
    </row>
    <row r="40" spans="1:10" s="30" customFormat="1" x14ac:dyDescent="0.25">
      <c r="A40" s="30" t="s">
        <v>7</v>
      </c>
      <c r="B40" s="100" t="s">
        <v>472</v>
      </c>
      <c r="C40" s="100"/>
      <c r="D40" s="100"/>
      <c r="E40" s="30" t="s">
        <v>8</v>
      </c>
      <c r="F40" s="105" t="s">
        <v>470</v>
      </c>
      <c r="G40" s="100"/>
      <c r="H40" s="100"/>
      <c r="I40" s="100"/>
    </row>
    <row r="41" spans="1:10" s="30" customFormat="1" x14ac:dyDescent="0.25">
      <c r="A41" s="30" t="s">
        <v>9</v>
      </c>
      <c r="B41" s="105" t="s">
        <v>685</v>
      </c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3" t="s">
        <v>10</v>
      </c>
      <c r="B42" s="100" t="s">
        <v>507</v>
      </c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 t="s">
        <v>140</v>
      </c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64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ht="15" customHeigh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 t="s">
        <v>544</v>
      </c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B47" s="30" t="s">
        <v>142</v>
      </c>
      <c r="C47" s="31"/>
      <c r="D47" s="31"/>
      <c r="E47" s="31"/>
      <c r="F47" s="31"/>
      <c r="G47" s="31"/>
      <c r="H47" s="31"/>
      <c r="I47" s="31"/>
    </row>
    <row r="48" spans="1:10" s="30" customFormat="1" x14ac:dyDescent="0.25">
      <c r="A48" s="30" t="s">
        <v>3</v>
      </c>
      <c r="B48" s="100" t="s">
        <v>143</v>
      </c>
      <c r="C48" s="100"/>
      <c r="D48" s="100"/>
      <c r="E48" s="30" t="s">
        <v>4</v>
      </c>
      <c r="F48" s="100" t="s">
        <v>144</v>
      </c>
      <c r="G48" s="100"/>
      <c r="H48" s="30">
        <v>86301</v>
      </c>
    </row>
    <row r="49" spans="1:14" s="30" customFormat="1" x14ac:dyDescent="0.25">
      <c r="A49" s="30" t="s">
        <v>12</v>
      </c>
      <c r="C49" s="30" t="s">
        <v>545</v>
      </c>
    </row>
    <row r="50" spans="1:14" s="30" customFormat="1" x14ac:dyDescent="0.25">
      <c r="A50" s="30" t="s">
        <v>7</v>
      </c>
      <c r="B50" s="100" t="s">
        <v>546</v>
      </c>
      <c r="C50" s="100"/>
      <c r="D50" s="100"/>
      <c r="E50" s="30" t="s">
        <v>8</v>
      </c>
      <c r="F50" s="105" t="s">
        <v>547</v>
      </c>
      <c r="G50" s="100"/>
      <c r="H50" s="100"/>
      <c r="I50" s="100"/>
    </row>
    <row r="51" spans="1:14" s="30" customFormat="1" x14ac:dyDescent="0.25">
      <c r="A51" s="30" t="s">
        <v>9</v>
      </c>
      <c r="B51" s="105" t="s">
        <v>683</v>
      </c>
      <c r="C51" s="100"/>
      <c r="D51" s="100"/>
      <c r="E51" s="100"/>
      <c r="F51" s="100"/>
      <c r="G51" s="100"/>
      <c r="H51" s="100"/>
      <c r="I51" s="100"/>
      <c r="J51" s="100"/>
    </row>
    <row r="52" spans="1:14" s="30" customFormat="1" x14ac:dyDescent="0.25">
      <c r="A52" s="33" t="s">
        <v>10</v>
      </c>
      <c r="B52" s="100" t="s">
        <v>504</v>
      </c>
      <c r="C52" s="100"/>
      <c r="D52" s="100"/>
      <c r="E52" s="100"/>
      <c r="F52" s="100"/>
      <c r="G52" s="100"/>
      <c r="H52" s="100"/>
      <c r="I52" s="100"/>
      <c r="J52" s="100"/>
    </row>
    <row r="53" spans="1:14" s="30" customFormat="1" ht="28.7" customHeight="1" x14ac:dyDescent="0.25">
      <c r="A53" s="100" t="s">
        <v>13</v>
      </c>
      <c r="B53" s="100"/>
      <c r="C53" s="101" t="s">
        <v>643</v>
      </c>
      <c r="D53" s="101"/>
      <c r="E53" s="101"/>
      <c r="F53" s="101"/>
      <c r="G53" s="101"/>
      <c r="H53" s="101"/>
      <c r="I53" s="101"/>
      <c r="J53" s="101"/>
    </row>
    <row r="54" spans="1:14" ht="15" customHeight="1" x14ac:dyDescent="0.25">
      <c r="A54" s="106" t="s">
        <v>64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4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4" s="30" customFormat="1" x14ac:dyDescent="0.25">
      <c r="A56" s="40" t="s">
        <v>11</v>
      </c>
      <c r="B56" s="40"/>
      <c r="C56" s="109" t="s">
        <v>772</v>
      </c>
      <c r="D56" s="109"/>
      <c r="E56" s="109"/>
      <c r="F56" s="109"/>
      <c r="G56" s="109"/>
      <c r="H56" s="109"/>
      <c r="I56" s="109"/>
      <c r="J56" s="40"/>
      <c r="K56" s="40"/>
      <c r="L56" s="40"/>
      <c r="M56" s="40"/>
      <c r="N56" s="40"/>
    </row>
    <row r="57" spans="1:14" s="30" customFormat="1" x14ac:dyDescent="0.25">
      <c r="A57" s="40" t="s">
        <v>2</v>
      </c>
      <c r="B57" s="40" t="s">
        <v>773</v>
      </c>
      <c r="C57" s="42"/>
      <c r="D57" s="42"/>
      <c r="E57" s="42"/>
      <c r="F57" s="42"/>
      <c r="G57" s="42"/>
      <c r="H57" s="42"/>
      <c r="I57" s="42"/>
      <c r="J57" s="40"/>
      <c r="K57" s="40"/>
      <c r="L57" s="40"/>
      <c r="M57" s="40"/>
      <c r="N57" s="40"/>
    </row>
    <row r="58" spans="1:14" s="30" customFormat="1" x14ac:dyDescent="0.25">
      <c r="A58" s="40" t="s">
        <v>3</v>
      </c>
      <c r="B58" s="109" t="s">
        <v>774</v>
      </c>
      <c r="C58" s="109"/>
      <c r="D58" s="109"/>
      <c r="E58" s="40" t="s">
        <v>4</v>
      </c>
      <c r="F58" s="109" t="s">
        <v>469</v>
      </c>
      <c r="G58" s="109"/>
      <c r="H58" s="40" t="s">
        <v>5</v>
      </c>
      <c r="I58" s="40">
        <v>98166</v>
      </c>
      <c r="J58" s="40"/>
      <c r="K58" s="40"/>
      <c r="L58" s="40"/>
      <c r="M58" s="40"/>
      <c r="N58" s="40"/>
    </row>
    <row r="59" spans="1:14" s="30" customFormat="1" x14ac:dyDescent="0.25">
      <c r="A59" s="40" t="s">
        <v>12</v>
      </c>
      <c r="B59" s="40"/>
      <c r="C59" s="40" t="s">
        <v>404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s="30" customFormat="1" x14ac:dyDescent="0.25">
      <c r="A60" s="40" t="s">
        <v>7</v>
      </c>
      <c r="B60" s="109" t="s">
        <v>775</v>
      </c>
      <c r="C60" s="109"/>
      <c r="D60" s="109"/>
      <c r="E60" s="40" t="s">
        <v>8</v>
      </c>
      <c r="F60" s="110" t="s">
        <v>776</v>
      </c>
      <c r="G60" s="109"/>
      <c r="H60" s="109"/>
      <c r="I60" s="109"/>
      <c r="J60" s="40"/>
      <c r="K60" s="40"/>
      <c r="L60" s="40"/>
      <c r="M60" s="40"/>
      <c r="N60" s="40"/>
    </row>
    <row r="61" spans="1:14" s="30" customFormat="1" x14ac:dyDescent="0.25">
      <c r="A61" s="40" t="s">
        <v>9</v>
      </c>
      <c r="B61" s="110" t="s">
        <v>677</v>
      </c>
      <c r="C61" s="109"/>
      <c r="D61" s="109"/>
      <c r="E61" s="109"/>
      <c r="F61" s="109"/>
      <c r="G61" s="109"/>
      <c r="H61" s="109"/>
      <c r="I61" s="109"/>
      <c r="J61" s="109"/>
      <c r="K61" s="40"/>
      <c r="L61" s="40"/>
      <c r="M61" s="40"/>
      <c r="N61" s="40"/>
    </row>
    <row r="62" spans="1:14" s="30" customFormat="1" x14ac:dyDescent="0.25">
      <c r="A62" s="43" t="s">
        <v>10</v>
      </c>
      <c r="B62" s="109" t="s">
        <v>486</v>
      </c>
      <c r="C62" s="109"/>
      <c r="D62" s="109"/>
      <c r="E62" s="109"/>
      <c r="F62" s="109"/>
      <c r="G62" s="109"/>
      <c r="H62" s="109"/>
      <c r="I62" s="109"/>
      <c r="J62" s="109"/>
      <c r="K62" s="40"/>
      <c r="L62" s="40"/>
      <c r="M62" s="40"/>
      <c r="N62" s="40"/>
    </row>
    <row r="63" spans="1:14" s="30" customFormat="1" ht="28.7" customHeight="1" x14ac:dyDescent="0.25">
      <c r="A63" s="109" t="s">
        <v>13</v>
      </c>
      <c r="B63" s="109"/>
      <c r="C63" s="113" t="s">
        <v>140</v>
      </c>
      <c r="D63" s="113"/>
      <c r="E63" s="113"/>
      <c r="F63" s="113"/>
      <c r="G63" s="113"/>
      <c r="H63" s="113"/>
      <c r="I63" s="113"/>
      <c r="J63" s="113"/>
      <c r="K63" s="40"/>
      <c r="L63" s="40"/>
      <c r="M63" s="40"/>
      <c r="N63" s="40"/>
    </row>
    <row r="64" spans="1:14" x14ac:dyDescent="0.25">
      <c r="A64" s="106" t="s">
        <v>64</v>
      </c>
      <c r="B64" s="106"/>
      <c r="C64" s="106"/>
      <c r="D64" s="106"/>
      <c r="E64" s="106"/>
      <c r="F64" s="106"/>
      <c r="G64" s="106"/>
      <c r="H64" s="106"/>
      <c r="I64" s="106"/>
      <c r="J64" s="106"/>
      <c r="K64" s="40"/>
      <c r="L64" s="40"/>
      <c r="M64" s="40"/>
      <c r="N64" s="40"/>
    </row>
    <row r="65" spans="1:14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40"/>
      <c r="L65" s="40"/>
      <c r="M65" s="40"/>
      <c r="N65" s="40"/>
    </row>
    <row r="66" spans="1:14" x14ac:dyDescent="0.25">
      <c r="A66" s="40" t="s">
        <v>11</v>
      </c>
      <c r="B66" s="40"/>
      <c r="C66" s="109" t="s">
        <v>639</v>
      </c>
      <c r="D66" s="109"/>
      <c r="E66" s="109"/>
      <c r="F66" s="109"/>
      <c r="G66" s="109"/>
      <c r="H66" s="109"/>
      <c r="I66" s="109"/>
      <c r="J66" s="40"/>
      <c r="K66" s="40"/>
      <c r="L66" s="40"/>
      <c r="M66" s="40"/>
      <c r="N66" s="40"/>
    </row>
    <row r="67" spans="1:14" x14ac:dyDescent="0.25">
      <c r="A67" s="40" t="s">
        <v>2</v>
      </c>
      <c r="B67" s="41" t="s">
        <v>777</v>
      </c>
      <c r="C67" s="44"/>
      <c r="D67" s="44"/>
      <c r="E67" s="44"/>
      <c r="F67" s="44"/>
      <c r="G67" s="44"/>
      <c r="H67" s="44"/>
      <c r="I67" s="44"/>
      <c r="J67" s="40"/>
      <c r="K67" s="40"/>
      <c r="L67" s="40"/>
      <c r="M67" s="40"/>
      <c r="N67" s="40"/>
    </row>
    <row r="68" spans="1:14" x14ac:dyDescent="0.25">
      <c r="A68" s="40" t="s">
        <v>3</v>
      </c>
      <c r="B68" s="109" t="s">
        <v>468</v>
      </c>
      <c r="C68" s="109"/>
      <c r="D68" s="109"/>
      <c r="E68" s="40" t="s">
        <v>4</v>
      </c>
      <c r="F68" s="109" t="s">
        <v>469</v>
      </c>
      <c r="G68" s="109"/>
      <c r="H68" s="40" t="s">
        <v>5</v>
      </c>
      <c r="I68" s="40">
        <v>98101</v>
      </c>
      <c r="J68" s="40"/>
      <c r="K68" s="40"/>
      <c r="L68" s="40"/>
      <c r="M68" s="40"/>
      <c r="N68" s="40"/>
    </row>
    <row r="69" spans="1:14" x14ac:dyDescent="0.25">
      <c r="A69" s="40" t="s">
        <v>12</v>
      </c>
      <c r="B69" s="40"/>
      <c r="C69" s="40" t="s">
        <v>778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</row>
    <row r="70" spans="1:14" x14ac:dyDescent="0.25">
      <c r="A70" s="40" t="s">
        <v>7</v>
      </c>
      <c r="B70" s="109" t="s">
        <v>779</v>
      </c>
      <c r="C70" s="109"/>
      <c r="D70" s="109"/>
      <c r="E70" s="40" t="s">
        <v>8</v>
      </c>
      <c r="F70" s="110" t="s">
        <v>780</v>
      </c>
      <c r="G70" s="109"/>
      <c r="H70" s="109"/>
      <c r="I70" s="109"/>
      <c r="J70" s="40"/>
      <c r="K70" s="40"/>
      <c r="L70" s="40"/>
      <c r="M70" s="40"/>
      <c r="N70" s="40"/>
    </row>
    <row r="71" spans="1:14" x14ac:dyDescent="0.25">
      <c r="A71" s="40" t="s">
        <v>9</v>
      </c>
      <c r="B71" s="110" t="s">
        <v>536</v>
      </c>
      <c r="C71" s="109"/>
      <c r="D71" s="109"/>
      <c r="E71" s="109"/>
      <c r="F71" s="109"/>
      <c r="G71" s="109"/>
      <c r="H71" s="109"/>
      <c r="I71" s="109"/>
      <c r="J71" s="109"/>
      <c r="K71" s="40"/>
      <c r="L71" s="40"/>
      <c r="M71" s="40"/>
      <c r="N71" s="40"/>
    </row>
    <row r="72" spans="1:14" ht="15" customHeight="1" x14ac:dyDescent="0.25">
      <c r="A72" s="40" t="s">
        <v>10</v>
      </c>
      <c r="B72" s="109" t="s">
        <v>499</v>
      </c>
      <c r="C72" s="109"/>
      <c r="D72" s="109"/>
      <c r="E72" s="109"/>
      <c r="F72" s="109"/>
      <c r="G72" s="109"/>
      <c r="H72" s="109"/>
      <c r="I72" s="109"/>
      <c r="J72" s="109"/>
      <c r="K72" s="40"/>
      <c r="L72" s="40"/>
      <c r="M72" s="40"/>
      <c r="N72" s="40"/>
    </row>
    <row r="73" spans="1:14" x14ac:dyDescent="0.25">
      <c r="A73" s="109" t="s">
        <v>13</v>
      </c>
      <c r="B73" s="109"/>
      <c r="C73" s="113" t="s">
        <v>642</v>
      </c>
      <c r="D73" s="113"/>
      <c r="E73" s="113"/>
      <c r="F73" s="113"/>
      <c r="G73" s="113"/>
      <c r="H73" s="113"/>
      <c r="I73" s="113"/>
      <c r="J73" s="113"/>
      <c r="K73" s="40"/>
      <c r="L73" s="40"/>
      <c r="M73" s="40"/>
      <c r="N73" s="40"/>
    </row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74">
    <mergeCell ref="C56:I56"/>
    <mergeCell ref="A44:J45"/>
    <mergeCell ref="C46:I46"/>
    <mergeCell ref="B72:J72"/>
    <mergeCell ref="A73:B73"/>
    <mergeCell ref="C73:J73"/>
    <mergeCell ref="A64:J65"/>
    <mergeCell ref="C66:I66"/>
    <mergeCell ref="B68:D68"/>
    <mergeCell ref="F68:G68"/>
    <mergeCell ref="B58:D58"/>
    <mergeCell ref="F58:G58"/>
    <mergeCell ref="B60:D60"/>
    <mergeCell ref="F60:I60"/>
    <mergeCell ref="B61:J61"/>
    <mergeCell ref="B70:D70"/>
    <mergeCell ref="F70:I70"/>
    <mergeCell ref="B71:J71"/>
    <mergeCell ref="B62:J62"/>
    <mergeCell ref="A63:B63"/>
    <mergeCell ref="C63:J63"/>
    <mergeCell ref="B52:J52"/>
    <mergeCell ref="A53:B53"/>
    <mergeCell ref="C53:J53"/>
    <mergeCell ref="A54:J55"/>
    <mergeCell ref="B40:D40"/>
    <mergeCell ref="F40:I40"/>
    <mergeCell ref="B41:J41"/>
    <mergeCell ref="B42:J42"/>
    <mergeCell ref="A43:B43"/>
    <mergeCell ref="C43:J43"/>
    <mergeCell ref="B48:D48"/>
    <mergeCell ref="F48:G48"/>
    <mergeCell ref="B50:D50"/>
    <mergeCell ref="F50:I50"/>
    <mergeCell ref="B51:J51"/>
    <mergeCell ref="B38:D38"/>
    <mergeCell ref="F38:G38"/>
    <mergeCell ref="A34:J35"/>
    <mergeCell ref="C36:I36"/>
    <mergeCell ref="B28:D28"/>
    <mergeCell ref="F28:G28"/>
    <mergeCell ref="B30:D30"/>
    <mergeCell ref="F30:I30"/>
    <mergeCell ref="B31:J31"/>
    <mergeCell ref="B32:J32"/>
    <mergeCell ref="A33:B33"/>
    <mergeCell ref="C33:J33"/>
    <mergeCell ref="C26:I26"/>
    <mergeCell ref="A14:J15"/>
    <mergeCell ref="C16:I16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B12:I12"/>
    <mergeCell ref="B13:I13"/>
    <mergeCell ref="A1:J1"/>
    <mergeCell ref="A2:J2"/>
    <mergeCell ref="A3:J3"/>
    <mergeCell ref="A4:J4"/>
    <mergeCell ref="A6:J6"/>
    <mergeCell ref="C7:J7"/>
    <mergeCell ref="B8:J8"/>
    <mergeCell ref="B9:D9"/>
    <mergeCell ref="F9:G9"/>
    <mergeCell ref="C10:I10"/>
    <mergeCell ref="B11:D11"/>
    <mergeCell ref="F11:I11"/>
  </mergeCells>
  <hyperlinks>
    <hyperlink ref="F40" r:id="rId1" xr:uid="{00000000-0004-0000-3000-000000000000}"/>
    <hyperlink ref="B41" r:id="rId2" xr:uid="{00000000-0004-0000-3000-000001000000}"/>
    <hyperlink ref="F30" r:id="rId3" xr:uid="{00000000-0004-0000-3000-000002000000}"/>
    <hyperlink ref="B31" r:id="rId4" xr:uid="{00000000-0004-0000-3000-000003000000}"/>
    <hyperlink ref="F20" r:id="rId5" xr:uid="{00000000-0004-0000-3000-000004000000}"/>
    <hyperlink ref="B21" r:id="rId6" xr:uid="{00000000-0004-0000-3000-000005000000}"/>
    <hyperlink ref="F50" r:id="rId7" xr:uid="{00000000-0004-0000-3000-000006000000}"/>
    <hyperlink ref="B51" r:id="rId8" display="http://proforceonline.com/" xr:uid="{00000000-0004-0000-3000-000007000000}"/>
    <hyperlink ref="B12" r:id="rId9" xr:uid="{00000000-0004-0000-3000-000008000000}"/>
    <hyperlink ref="F11" r:id="rId10" xr:uid="{00000000-0004-0000-3000-000009000000}"/>
    <hyperlink ref="F60" r:id="rId11" xr:uid="{00000000-0004-0000-3000-00000A000000}"/>
    <hyperlink ref="B61" r:id="rId12" xr:uid="{00000000-0004-0000-3000-00000B000000}"/>
    <hyperlink ref="F70" r:id="rId13" xr:uid="{00000000-0004-0000-3000-00000C000000}"/>
    <hyperlink ref="B71" r:id="rId14" xr:uid="{00000000-0004-0000-3000-00000D000000}"/>
  </hyperlinks>
  <pageMargins left="0.7" right="0.7" top="0.75" bottom="0.75" header="0.3" footer="0.3"/>
  <pageSetup scale="98" orientation="portrait" r:id="rId15"/>
  <headerFooter>
    <oddHeader xml:space="preserve">&amp;LExhibit H
&amp;CDistributors for Body Armor 
State by State&amp;RRFP-NK-15-001
</oddHeader>
    <oddFooter>&amp;LManufacturer Name: 
&amp;CPage &amp;P</oddFooter>
  </headerFooter>
  <rowBreaks count="12" manualBreakCount="12">
    <brk id="71" max="16383" man="1"/>
    <brk id="116" max="16383" man="1"/>
    <brk id="161" max="16383" man="1"/>
    <brk id="168" max="9" man="1"/>
    <brk id="206" max="16383" man="1"/>
    <brk id="251" max="16383" man="1"/>
    <brk id="296" max="16383" man="1"/>
    <brk id="303" max="9" man="1"/>
    <brk id="341" max="16383" man="1"/>
    <brk id="386" max="16383" man="1"/>
    <brk id="431" max="16383" man="1"/>
    <brk id="43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461"/>
  <sheetViews>
    <sheetView zoomScaleNormal="100" zoomScaleSheetLayoutView="150" workbookViewId="0">
      <selection activeCell="R24" sqref="R2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145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146</v>
      </c>
      <c r="C11" s="100"/>
      <c r="D11" s="100"/>
      <c r="E11" s="30" t="s">
        <v>8</v>
      </c>
      <c r="F11" s="105" t="s">
        <v>147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20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80" customFormat="1" x14ac:dyDescent="0.25">
      <c r="A16" s="80" t="s">
        <v>11</v>
      </c>
      <c r="C16" s="102" t="s">
        <v>820</v>
      </c>
      <c r="D16" s="102"/>
      <c r="E16" s="102"/>
      <c r="F16" s="102"/>
      <c r="G16" s="102"/>
      <c r="H16" s="102"/>
      <c r="I16" s="102"/>
    </row>
    <row r="17" spans="1:10" s="80" customFormat="1" x14ac:dyDescent="0.25">
      <c r="A17" s="80" t="s">
        <v>2</v>
      </c>
      <c r="B17" s="80" t="s">
        <v>821</v>
      </c>
      <c r="C17" s="81"/>
      <c r="D17" s="81"/>
      <c r="E17" s="81"/>
      <c r="F17" s="81"/>
      <c r="G17" s="81"/>
      <c r="H17" s="81"/>
      <c r="I17" s="81"/>
    </row>
    <row r="18" spans="1:10" s="80" customFormat="1" x14ac:dyDescent="0.25">
      <c r="A18" s="80" t="s">
        <v>3</v>
      </c>
      <c r="B18" s="102" t="s">
        <v>695</v>
      </c>
      <c r="C18" s="102"/>
      <c r="D18" s="102"/>
      <c r="E18" s="80" t="s">
        <v>4</v>
      </c>
      <c r="F18" s="102" t="s">
        <v>148</v>
      </c>
      <c r="G18" s="102"/>
      <c r="H18" s="80" t="s">
        <v>5</v>
      </c>
      <c r="I18" s="80">
        <v>72205</v>
      </c>
    </row>
    <row r="19" spans="1:10" s="80" customFormat="1" x14ac:dyDescent="0.25">
      <c r="A19" s="80" t="s">
        <v>12</v>
      </c>
      <c r="C19" s="80" t="s">
        <v>822</v>
      </c>
    </row>
    <row r="20" spans="1:10" s="80" customFormat="1" x14ac:dyDescent="0.25">
      <c r="A20" s="80" t="s">
        <v>7</v>
      </c>
      <c r="B20" s="102" t="s">
        <v>823</v>
      </c>
      <c r="C20" s="102"/>
      <c r="D20" s="102"/>
      <c r="E20" s="80" t="s">
        <v>8</v>
      </c>
      <c r="F20" s="103" t="s">
        <v>824</v>
      </c>
      <c r="G20" s="102"/>
      <c r="H20" s="102"/>
      <c r="I20" s="102"/>
    </row>
    <row r="21" spans="1:10" s="80" customFormat="1" ht="15" customHeight="1" x14ac:dyDescent="0.25">
      <c r="A21" s="80" t="s">
        <v>9</v>
      </c>
      <c r="B21" s="103" t="s">
        <v>825</v>
      </c>
      <c r="C21" s="102"/>
      <c r="D21" s="102"/>
      <c r="E21" s="102"/>
      <c r="F21" s="102"/>
      <c r="G21" s="102"/>
      <c r="H21" s="102"/>
      <c r="I21" s="102"/>
      <c r="J21" s="102"/>
    </row>
    <row r="22" spans="1:10" s="80" customFormat="1" x14ac:dyDescent="0.25">
      <c r="A22" s="80" t="s">
        <v>10</v>
      </c>
      <c r="B22" s="102" t="s">
        <v>826</v>
      </c>
      <c r="C22" s="102"/>
      <c r="D22" s="102"/>
      <c r="E22" s="102"/>
      <c r="F22" s="102"/>
      <c r="G22" s="102"/>
      <c r="H22" s="102"/>
      <c r="I22" s="102"/>
      <c r="J22" s="102"/>
    </row>
    <row r="23" spans="1:10" s="80" customFormat="1" ht="28.7" customHeight="1" x14ac:dyDescent="0.25">
      <c r="A23" s="102" t="s">
        <v>13</v>
      </c>
      <c r="B23" s="102"/>
      <c r="C23" s="104" t="s">
        <v>148</v>
      </c>
      <c r="D23" s="104"/>
      <c r="E23" s="104"/>
      <c r="F23" s="104"/>
      <c r="G23" s="104"/>
      <c r="H23" s="104"/>
      <c r="I23" s="104"/>
      <c r="J23" s="104"/>
    </row>
    <row r="24" spans="1:10" s="30" customFormat="1" x14ac:dyDescent="0.25">
      <c r="A24" s="106" t="s">
        <v>20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80" customFormat="1" x14ac:dyDescent="0.25">
      <c r="A26" s="80" t="s">
        <v>11</v>
      </c>
      <c r="C26" s="102" t="s">
        <v>820</v>
      </c>
      <c r="D26" s="102"/>
      <c r="E26" s="102"/>
      <c r="F26" s="102"/>
      <c r="G26" s="102"/>
      <c r="H26" s="102"/>
      <c r="I26" s="102"/>
    </row>
    <row r="27" spans="1:10" s="80" customFormat="1" x14ac:dyDescent="0.25">
      <c r="A27" s="80" t="s">
        <v>2</v>
      </c>
      <c r="B27" s="80" t="s">
        <v>827</v>
      </c>
      <c r="C27" s="81"/>
      <c r="D27" s="81"/>
      <c r="E27" s="81"/>
      <c r="F27" s="81"/>
      <c r="G27" s="81"/>
      <c r="H27" s="81"/>
      <c r="I27" s="81"/>
    </row>
    <row r="28" spans="1:10" s="80" customFormat="1" x14ac:dyDescent="0.25">
      <c r="A28" s="80" t="s">
        <v>3</v>
      </c>
      <c r="B28" s="102" t="s">
        <v>828</v>
      </c>
      <c r="C28" s="102"/>
      <c r="D28" s="102"/>
      <c r="E28" s="80" t="s">
        <v>4</v>
      </c>
      <c r="F28" s="102" t="s">
        <v>148</v>
      </c>
      <c r="G28" s="102"/>
      <c r="H28" s="80" t="s">
        <v>5</v>
      </c>
      <c r="I28" s="80">
        <v>72404</v>
      </c>
    </row>
    <row r="29" spans="1:10" s="80" customFormat="1" ht="15" customHeight="1" x14ac:dyDescent="0.25">
      <c r="A29" s="80" t="s">
        <v>12</v>
      </c>
      <c r="C29" s="80" t="s">
        <v>822</v>
      </c>
    </row>
    <row r="30" spans="1:10" s="80" customFormat="1" x14ac:dyDescent="0.25">
      <c r="A30" s="80" t="s">
        <v>7</v>
      </c>
      <c r="B30" s="102" t="s">
        <v>829</v>
      </c>
      <c r="C30" s="102"/>
      <c r="D30" s="102"/>
      <c r="E30" s="80" t="s">
        <v>8</v>
      </c>
      <c r="F30" s="103" t="s">
        <v>824</v>
      </c>
      <c r="G30" s="102"/>
      <c r="H30" s="102"/>
      <c r="I30" s="102"/>
    </row>
    <row r="31" spans="1:10" s="80" customFormat="1" x14ac:dyDescent="0.25">
      <c r="A31" s="80" t="s">
        <v>9</v>
      </c>
      <c r="B31" s="103" t="s">
        <v>825</v>
      </c>
      <c r="C31" s="102"/>
      <c r="D31" s="102"/>
      <c r="E31" s="102"/>
      <c r="F31" s="102"/>
      <c r="G31" s="102"/>
      <c r="H31" s="102"/>
      <c r="I31" s="102"/>
      <c r="J31" s="102"/>
    </row>
    <row r="32" spans="1:10" s="80" customFormat="1" x14ac:dyDescent="0.25">
      <c r="A32" s="80" t="s">
        <v>10</v>
      </c>
      <c r="B32" s="102" t="s">
        <v>826</v>
      </c>
      <c r="C32" s="102"/>
      <c r="D32" s="102"/>
      <c r="E32" s="102"/>
      <c r="F32" s="102"/>
      <c r="G32" s="102"/>
      <c r="H32" s="102"/>
      <c r="I32" s="102"/>
      <c r="J32" s="102"/>
    </row>
    <row r="33" spans="1:10" s="80" customFormat="1" ht="28.7" customHeight="1" x14ac:dyDescent="0.25">
      <c r="A33" s="102" t="s">
        <v>13</v>
      </c>
      <c r="B33" s="102"/>
      <c r="C33" s="104" t="s">
        <v>148</v>
      </c>
      <c r="D33" s="104"/>
      <c r="E33" s="104"/>
      <c r="F33" s="104"/>
      <c r="G33" s="104"/>
      <c r="H33" s="104"/>
      <c r="I33" s="104"/>
      <c r="J33" s="104"/>
    </row>
    <row r="34" spans="1:10" s="30" customFormat="1" x14ac:dyDescent="0.25">
      <c r="A34" s="106" t="s">
        <v>20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ht="15" customHeigh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20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ht="15" customHeigh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20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20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20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0400-000000000000}"/>
    <hyperlink ref="F11" r:id="rId2" xr:uid="{00000000-0004-0000-0400-000001000000}"/>
    <hyperlink ref="F20" r:id="rId3" xr:uid="{00000000-0004-0000-0400-000002000000}"/>
    <hyperlink ref="B21" r:id="rId4" xr:uid="{00000000-0004-0000-0400-000003000000}"/>
    <hyperlink ref="F30" r:id="rId5" xr:uid="{00000000-0004-0000-0400-000004000000}"/>
    <hyperlink ref="B31" r:id="rId6" xr:uid="{00000000-0004-0000-0400-000005000000}"/>
  </hyperlinks>
  <pageMargins left="0.7" right="0.7" top="0.75" bottom="0.75" header="0.3" footer="0.3"/>
  <pageSetup scale="98" orientation="portrait" r:id="rId7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61"/>
  <sheetViews>
    <sheetView zoomScaleNormal="100" zoomScaleSheetLayoutView="150" workbookViewId="0">
      <selection activeCell="A5" sqref="A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7" t="s">
        <v>1</v>
      </c>
      <c r="B7" s="17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7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6" t="s">
        <v>3</v>
      </c>
      <c r="B9" s="100" t="s">
        <v>130</v>
      </c>
      <c r="C9" s="100"/>
      <c r="D9" s="100"/>
      <c r="E9" s="16" t="s">
        <v>4</v>
      </c>
      <c r="F9" s="100" t="s">
        <v>131</v>
      </c>
      <c r="G9" s="100"/>
      <c r="H9" s="16" t="s">
        <v>5</v>
      </c>
      <c r="I9" s="16">
        <v>32218</v>
      </c>
      <c r="J9" s="16"/>
    </row>
    <row r="10" spans="1:10" x14ac:dyDescent="0.25">
      <c r="A10" s="16" t="s">
        <v>6</v>
      </c>
      <c r="B10" s="16"/>
      <c r="C10" s="100" t="s">
        <v>296</v>
      </c>
      <c r="D10" s="100"/>
      <c r="E10" s="100"/>
      <c r="F10" s="100"/>
      <c r="G10" s="100"/>
      <c r="H10" s="100"/>
      <c r="I10" s="100"/>
      <c r="J10" s="16"/>
    </row>
    <row r="11" spans="1:10" x14ac:dyDescent="0.25">
      <c r="A11" s="16" t="s">
        <v>7</v>
      </c>
      <c r="B11" s="100" t="s">
        <v>295</v>
      </c>
      <c r="C11" s="100"/>
      <c r="D11" s="100"/>
      <c r="E11" s="16" t="s">
        <v>8</v>
      </c>
      <c r="F11" s="105" t="s">
        <v>297</v>
      </c>
      <c r="G11" s="100"/>
      <c r="H11" s="100"/>
      <c r="I11" s="100"/>
      <c r="J11" s="16"/>
    </row>
    <row r="12" spans="1:10" x14ac:dyDescent="0.25">
      <c r="A12" s="16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6"/>
    </row>
    <row r="13" spans="1:10" x14ac:dyDescent="0.25">
      <c r="A13" s="16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6"/>
    </row>
    <row r="14" spans="1:10" ht="15" customHeight="1" x14ac:dyDescent="0.25">
      <c r="A14" s="106" t="s">
        <v>65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6" t="s">
        <v>11</v>
      </c>
      <c r="B16" s="16"/>
      <c r="C16" s="100" t="s">
        <v>405</v>
      </c>
      <c r="D16" s="100"/>
      <c r="E16" s="100"/>
      <c r="F16" s="100"/>
      <c r="G16" s="100"/>
      <c r="H16" s="100"/>
      <c r="I16" s="100"/>
      <c r="J16" s="16"/>
    </row>
    <row r="17" spans="1:10" x14ac:dyDescent="0.25">
      <c r="A17" s="16" t="s">
        <v>2</v>
      </c>
      <c r="B17" s="16" t="s">
        <v>406</v>
      </c>
      <c r="C17" s="17"/>
      <c r="D17" s="17"/>
      <c r="E17" s="17"/>
      <c r="F17" s="17"/>
      <c r="G17" s="17"/>
      <c r="H17" s="17"/>
      <c r="I17" s="17"/>
      <c r="J17" s="16"/>
    </row>
    <row r="18" spans="1:10" x14ac:dyDescent="0.25">
      <c r="A18" s="16" t="s">
        <v>3</v>
      </c>
      <c r="B18" s="100" t="s">
        <v>407</v>
      </c>
      <c r="C18" s="100"/>
      <c r="D18" s="100"/>
      <c r="E18" s="16" t="s">
        <v>4</v>
      </c>
      <c r="F18" s="100" t="s">
        <v>408</v>
      </c>
      <c r="G18" s="100"/>
      <c r="H18" s="16" t="s">
        <v>5</v>
      </c>
      <c r="I18" s="16">
        <v>17070</v>
      </c>
      <c r="J18" s="16"/>
    </row>
    <row r="19" spans="1:10" x14ac:dyDescent="0.25">
      <c r="A19" s="16" t="s">
        <v>12</v>
      </c>
      <c r="B19" s="16"/>
      <c r="C19" s="16" t="s">
        <v>411</v>
      </c>
      <c r="D19" s="16"/>
      <c r="E19" s="16"/>
      <c r="F19" s="16"/>
      <c r="G19" s="16"/>
      <c r="H19" s="16"/>
      <c r="I19" s="16"/>
      <c r="J19" s="16"/>
    </row>
    <row r="20" spans="1:10" x14ac:dyDescent="0.25">
      <c r="A20" s="16" t="s">
        <v>7</v>
      </c>
      <c r="B20" s="100" t="s">
        <v>409</v>
      </c>
      <c r="C20" s="100"/>
      <c r="D20" s="100"/>
      <c r="E20" s="16" t="s">
        <v>8</v>
      </c>
      <c r="F20" s="105" t="s">
        <v>410</v>
      </c>
      <c r="G20" s="100"/>
      <c r="H20" s="100"/>
      <c r="I20" s="100"/>
      <c r="J20" s="16"/>
    </row>
    <row r="21" spans="1:10" x14ac:dyDescent="0.25">
      <c r="A21" s="16" t="s">
        <v>9</v>
      </c>
      <c r="B21" s="105" t="s">
        <v>583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33" t="s">
        <v>10</v>
      </c>
      <c r="B22" s="100" t="s">
        <v>480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298</v>
      </c>
      <c r="D23" s="101"/>
      <c r="E23" s="101"/>
      <c r="F23" s="101"/>
      <c r="G23" s="101"/>
      <c r="H23" s="101"/>
      <c r="I23" s="101"/>
      <c r="J23" s="101"/>
    </row>
    <row r="24" spans="1:10" x14ac:dyDescent="0.25">
      <c r="A24" s="106" t="s">
        <v>65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1" t="s">
        <v>11</v>
      </c>
      <c r="C26" s="100"/>
      <c r="D26" s="100"/>
      <c r="E26" s="100"/>
      <c r="F26" s="100"/>
      <c r="G26" s="100"/>
      <c r="H26" s="100"/>
      <c r="I26" s="100"/>
    </row>
    <row r="27" spans="1:10" x14ac:dyDescent="0.25">
      <c r="A27" s="1" t="s">
        <v>2</v>
      </c>
      <c r="C27" s="100"/>
      <c r="D27" s="100"/>
      <c r="E27" s="100"/>
      <c r="F27" s="100"/>
      <c r="G27" s="100"/>
      <c r="H27" s="100"/>
      <c r="I27" s="100"/>
    </row>
    <row r="28" spans="1:10" x14ac:dyDescent="0.25">
      <c r="A28" s="1" t="s">
        <v>3</v>
      </c>
      <c r="B28" s="100"/>
      <c r="C28" s="100"/>
      <c r="D28" s="100"/>
      <c r="E28" s="1" t="s">
        <v>4</v>
      </c>
      <c r="F28" s="100"/>
      <c r="G28" s="100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0"/>
      <c r="C30" s="100"/>
      <c r="D30" s="100"/>
      <c r="E30" s="1" t="s">
        <v>8</v>
      </c>
      <c r="F30" s="100"/>
      <c r="G30" s="100"/>
      <c r="H30" s="100"/>
      <c r="I30" s="100"/>
    </row>
    <row r="31" spans="1:10" x14ac:dyDescent="0.25">
      <c r="A31" s="1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1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65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65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65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65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65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F20" r:id="rId1" xr:uid="{00000000-0004-0000-3100-000000000000}"/>
    <hyperlink ref="B21" r:id="rId2" xr:uid="{00000000-0004-0000-3100-000001000000}"/>
    <hyperlink ref="B12" r:id="rId3" xr:uid="{00000000-0004-0000-3100-000002000000}"/>
    <hyperlink ref="F11" r:id="rId4" xr:uid="{00000000-0004-0000-31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/>
  <dimension ref="A1:J461"/>
  <sheetViews>
    <sheetView zoomScaleNormal="100" zoomScaleSheetLayoutView="150" workbookViewId="0">
      <selection activeCell="C10" sqref="C10:I1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28.7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7" t="s">
        <v>1</v>
      </c>
      <c r="B7" s="17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7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6" t="s">
        <v>3</v>
      </c>
      <c r="B9" s="100" t="s">
        <v>130</v>
      </c>
      <c r="C9" s="100"/>
      <c r="D9" s="100"/>
      <c r="E9" s="16" t="s">
        <v>4</v>
      </c>
      <c r="F9" s="100" t="s">
        <v>131</v>
      </c>
      <c r="G9" s="100"/>
      <c r="H9" s="16" t="s">
        <v>5</v>
      </c>
      <c r="I9" s="16">
        <v>32218</v>
      </c>
      <c r="J9" s="16"/>
    </row>
    <row r="10" spans="1:10" x14ac:dyDescent="0.25">
      <c r="A10" s="91" t="s">
        <v>6</v>
      </c>
      <c r="B10" s="91"/>
      <c r="C10" s="102" t="s">
        <v>819</v>
      </c>
      <c r="D10" s="102"/>
      <c r="E10" s="102"/>
      <c r="F10" s="102"/>
      <c r="G10" s="102"/>
      <c r="H10" s="102"/>
      <c r="I10" s="102"/>
      <c r="J10" s="91"/>
    </row>
    <row r="11" spans="1:10" x14ac:dyDescent="0.25">
      <c r="A11" s="91" t="s">
        <v>7</v>
      </c>
      <c r="B11" s="100" t="s">
        <v>295</v>
      </c>
      <c r="C11" s="100"/>
      <c r="D11" s="100"/>
      <c r="E11" s="91" t="s">
        <v>8</v>
      </c>
      <c r="F11" s="105" t="s">
        <v>818</v>
      </c>
      <c r="G11" s="100"/>
      <c r="H11" s="100"/>
      <c r="I11" s="100"/>
      <c r="J11" s="91"/>
    </row>
    <row r="12" spans="1:10" x14ac:dyDescent="0.25">
      <c r="A12" s="16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6"/>
    </row>
    <row r="13" spans="1:10" x14ac:dyDescent="0.25">
      <c r="A13" s="16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6"/>
    </row>
    <row r="14" spans="1:10" ht="15" customHeight="1" x14ac:dyDescent="0.25">
      <c r="A14" s="106" t="s">
        <v>66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6" t="s">
        <v>11</v>
      </c>
      <c r="B16" s="16"/>
      <c r="C16" s="100" t="s">
        <v>405</v>
      </c>
      <c r="D16" s="100"/>
      <c r="E16" s="100"/>
      <c r="F16" s="100"/>
      <c r="G16" s="100"/>
      <c r="H16" s="100"/>
      <c r="I16" s="100"/>
      <c r="J16" s="16"/>
    </row>
    <row r="17" spans="1:10" x14ac:dyDescent="0.25">
      <c r="A17" s="16" t="s">
        <v>2</v>
      </c>
      <c r="B17" s="16" t="s">
        <v>406</v>
      </c>
      <c r="C17" s="17"/>
      <c r="D17" s="17"/>
      <c r="E17" s="17"/>
      <c r="F17" s="17"/>
      <c r="G17" s="17"/>
      <c r="H17" s="17"/>
      <c r="I17" s="17"/>
      <c r="J17" s="16"/>
    </row>
    <row r="18" spans="1:10" x14ac:dyDescent="0.25">
      <c r="A18" s="16" t="s">
        <v>3</v>
      </c>
      <c r="B18" s="100" t="s">
        <v>407</v>
      </c>
      <c r="C18" s="100"/>
      <c r="D18" s="100"/>
      <c r="E18" s="16" t="s">
        <v>4</v>
      </c>
      <c r="F18" s="100" t="s">
        <v>408</v>
      </c>
      <c r="G18" s="100"/>
      <c r="H18" s="16" t="s">
        <v>5</v>
      </c>
      <c r="I18" s="16">
        <v>17070</v>
      </c>
      <c r="J18" s="16"/>
    </row>
    <row r="19" spans="1:10" x14ac:dyDescent="0.25">
      <c r="A19" s="16" t="s">
        <v>12</v>
      </c>
      <c r="B19" s="16"/>
      <c r="C19" s="16" t="s">
        <v>411</v>
      </c>
      <c r="D19" s="16"/>
      <c r="E19" s="16"/>
      <c r="F19" s="16"/>
      <c r="G19" s="16"/>
      <c r="H19" s="16"/>
      <c r="I19" s="16"/>
      <c r="J19" s="16"/>
    </row>
    <row r="20" spans="1:10" x14ac:dyDescent="0.25">
      <c r="A20" s="16" t="s">
        <v>7</v>
      </c>
      <c r="B20" s="100" t="s">
        <v>409</v>
      </c>
      <c r="C20" s="100"/>
      <c r="D20" s="100"/>
      <c r="E20" s="16" t="s">
        <v>8</v>
      </c>
      <c r="F20" s="105" t="s">
        <v>542</v>
      </c>
      <c r="G20" s="100"/>
      <c r="H20" s="100"/>
      <c r="I20" s="100"/>
      <c r="J20" s="16"/>
    </row>
    <row r="21" spans="1:10" x14ac:dyDescent="0.25">
      <c r="A21" s="16" t="s">
        <v>9</v>
      </c>
      <c r="B21" s="105" t="s">
        <v>583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33" t="s">
        <v>10</v>
      </c>
      <c r="B22" s="100" t="s">
        <v>480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298</v>
      </c>
      <c r="D23" s="101"/>
      <c r="E23" s="101"/>
      <c r="F23" s="101"/>
      <c r="G23" s="101"/>
      <c r="H23" s="101"/>
      <c r="I23" s="101"/>
      <c r="J23" s="101"/>
    </row>
    <row r="24" spans="1:10" x14ac:dyDescent="0.25">
      <c r="A24" s="106" t="s">
        <v>66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1" t="s">
        <v>11</v>
      </c>
      <c r="C26" s="100"/>
      <c r="D26" s="100"/>
      <c r="E26" s="100"/>
      <c r="F26" s="100"/>
      <c r="G26" s="100"/>
      <c r="H26" s="100"/>
      <c r="I26" s="100"/>
    </row>
    <row r="27" spans="1:10" x14ac:dyDescent="0.25">
      <c r="A27" s="1" t="s">
        <v>2</v>
      </c>
      <c r="C27" s="100"/>
      <c r="D27" s="100"/>
      <c r="E27" s="100"/>
      <c r="F27" s="100"/>
      <c r="G27" s="100"/>
      <c r="H27" s="100"/>
      <c r="I27" s="100"/>
    </row>
    <row r="28" spans="1:10" x14ac:dyDescent="0.25">
      <c r="A28" s="1" t="s">
        <v>3</v>
      </c>
      <c r="B28" s="100"/>
      <c r="C28" s="100"/>
      <c r="D28" s="100"/>
      <c r="E28" s="1" t="s">
        <v>4</v>
      </c>
      <c r="F28" s="100"/>
      <c r="G28" s="100"/>
      <c r="H28" s="1" t="s">
        <v>5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0"/>
      <c r="C30" s="100"/>
      <c r="D30" s="100"/>
      <c r="E30" s="1" t="s">
        <v>8</v>
      </c>
      <c r="F30" s="100"/>
      <c r="G30" s="100"/>
      <c r="H30" s="100"/>
      <c r="I30" s="100"/>
    </row>
    <row r="31" spans="1:10" x14ac:dyDescent="0.25">
      <c r="A31" s="1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1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66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66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66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66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66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B12:I12"/>
    <mergeCell ref="B13:I13"/>
    <mergeCell ref="A14:J15"/>
    <mergeCell ref="C16:I16"/>
    <mergeCell ref="C10:I10"/>
    <mergeCell ref="B11:D11"/>
    <mergeCell ref="F11:I11"/>
    <mergeCell ref="C7:J7"/>
    <mergeCell ref="A1:J1"/>
    <mergeCell ref="A2:J2"/>
    <mergeCell ref="A3:J3"/>
    <mergeCell ref="A4:J4"/>
    <mergeCell ref="A6:J6"/>
  </mergeCells>
  <hyperlinks>
    <hyperlink ref="F20" r:id="rId1" xr:uid="{00000000-0004-0000-3200-000000000000}"/>
    <hyperlink ref="B21" r:id="rId2" xr:uid="{00000000-0004-0000-3200-000001000000}"/>
    <hyperlink ref="B12" r:id="rId3" xr:uid="{00000000-0004-0000-3200-000002000000}"/>
    <hyperlink ref="F11" r:id="rId4" xr:uid="{00000000-0004-0000-32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/>
  <dimension ref="A1:J451"/>
  <sheetViews>
    <sheetView topLeftCell="A2" zoomScaleNormal="100" zoomScaleSheetLayoutView="150" workbookViewId="0">
      <selection activeCell="P23" sqref="P2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30">
        <v>32218</v>
      </c>
    </row>
    <row r="10" spans="1:10" s="30" customFormat="1" x14ac:dyDescent="0.25">
      <c r="A10" s="30" t="s">
        <v>6</v>
      </c>
      <c r="C10" s="100" t="s">
        <v>309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2" t="s">
        <v>721</v>
      </c>
      <c r="C11" s="102"/>
      <c r="D11" s="102"/>
      <c r="E11" s="30" t="s">
        <v>8</v>
      </c>
      <c r="F11" s="105" t="s">
        <v>310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67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54" t="s">
        <v>11</v>
      </c>
      <c r="B16" s="54"/>
      <c r="C16" s="102" t="s">
        <v>313</v>
      </c>
      <c r="D16" s="102"/>
      <c r="E16" s="102"/>
      <c r="F16" s="102"/>
      <c r="G16" s="102"/>
      <c r="H16" s="102"/>
      <c r="I16" s="102"/>
      <c r="J16" s="54"/>
    </row>
    <row r="17" spans="1:10" s="30" customFormat="1" x14ac:dyDescent="0.25">
      <c r="A17" s="54" t="s">
        <v>2</v>
      </c>
      <c r="B17" s="54" t="s">
        <v>314</v>
      </c>
      <c r="C17" s="52"/>
      <c r="D17" s="52"/>
      <c r="E17" s="52"/>
      <c r="F17" s="52"/>
      <c r="G17" s="52"/>
      <c r="H17" s="52"/>
      <c r="I17" s="52"/>
      <c r="J17" s="54"/>
    </row>
    <row r="18" spans="1:10" s="30" customFormat="1" x14ac:dyDescent="0.25">
      <c r="A18" s="54" t="s">
        <v>3</v>
      </c>
      <c r="B18" s="102" t="s">
        <v>315</v>
      </c>
      <c r="C18" s="102"/>
      <c r="D18" s="102"/>
      <c r="E18" s="54" t="s">
        <v>4</v>
      </c>
      <c r="F18" s="102" t="s">
        <v>311</v>
      </c>
      <c r="G18" s="102"/>
      <c r="H18" s="54" t="s">
        <v>5</v>
      </c>
      <c r="I18" s="54">
        <v>55441</v>
      </c>
      <c r="J18" s="54"/>
    </row>
    <row r="19" spans="1:10" s="30" customFormat="1" x14ac:dyDescent="0.25">
      <c r="A19" s="54" t="s">
        <v>12</v>
      </c>
      <c r="B19" s="54"/>
      <c r="C19" s="54" t="s">
        <v>719</v>
      </c>
      <c r="D19" s="54"/>
      <c r="E19" s="54"/>
      <c r="F19" s="54"/>
      <c r="G19" s="54"/>
      <c r="H19" s="54"/>
      <c r="I19" s="54"/>
      <c r="J19" s="54"/>
    </row>
    <row r="20" spans="1:10" s="30" customFormat="1" x14ac:dyDescent="0.25">
      <c r="A20" s="54" t="s">
        <v>7</v>
      </c>
      <c r="B20" s="102" t="s">
        <v>316</v>
      </c>
      <c r="C20" s="102"/>
      <c r="D20" s="102"/>
      <c r="E20" s="54" t="s">
        <v>8</v>
      </c>
      <c r="F20" s="103" t="s">
        <v>720</v>
      </c>
      <c r="G20" s="102"/>
      <c r="H20" s="102"/>
      <c r="I20" s="102"/>
      <c r="J20" s="54"/>
    </row>
    <row r="21" spans="1:10" s="30" customFormat="1" x14ac:dyDescent="0.25">
      <c r="A21" s="54" t="s">
        <v>9</v>
      </c>
      <c r="B21" s="103" t="s">
        <v>668</v>
      </c>
      <c r="C21" s="102"/>
      <c r="D21" s="102"/>
      <c r="E21" s="102"/>
      <c r="F21" s="102"/>
      <c r="G21" s="102"/>
      <c r="H21" s="102"/>
      <c r="I21" s="102"/>
      <c r="J21" s="102"/>
    </row>
    <row r="22" spans="1:10" s="30" customFormat="1" x14ac:dyDescent="0.25">
      <c r="A22" s="53" t="s">
        <v>10</v>
      </c>
      <c r="B22" s="102" t="s">
        <v>501</v>
      </c>
      <c r="C22" s="102"/>
      <c r="D22" s="102"/>
      <c r="E22" s="102"/>
      <c r="F22" s="102"/>
      <c r="G22" s="102"/>
      <c r="H22" s="102"/>
      <c r="I22" s="102"/>
      <c r="J22" s="102"/>
    </row>
    <row r="23" spans="1:10" s="30" customFormat="1" ht="28.7" customHeight="1" x14ac:dyDescent="0.25">
      <c r="A23" s="100" t="s">
        <v>13</v>
      </c>
      <c r="B23" s="100"/>
      <c r="C23" s="101" t="s">
        <v>312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67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/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C27" s="100"/>
      <c r="D27" s="100"/>
      <c r="E27" s="100"/>
      <c r="F27" s="100"/>
      <c r="G27" s="100"/>
      <c r="H27" s="100"/>
      <c r="I27" s="100"/>
    </row>
    <row r="28" spans="1:10" s="30" customFormat="1" x14ac:dyDescent="0.25">
      <c r="A28" s="30" t="s">
        <v>3</v>
      </c>
      <c r="B28" s="100"/>
      <c r="C28" s="100"/>
      <c r="D28" s="100"/>
      <c r="E28" s="30" t="s">
        <v>4</v>
      </c>
      <c r="F28" s="100"/>
      <c r="G28" s="100"/>
      <c r="H28" s="30" t="s">
        <v>5</v>
      </c>
    </row>
    <row r="29" spans="1:10" s="30" customFormat="1" x14ac:dyDescent="0.25">
      <c r="A29" s="30" t="s">
        <v>12</v>
      </c>
    </row>
    <row r="30" spans="1:10" s="30" customFormat="1" x14ac:dyDescent="0.25">
      <c r="A30" s="30" t="s">
        <v>7</v>
      </c>
      <c r="B30" s="100"/>
      <c r="C30" s="100"/>
      <c r="D30" s="100"/>
      <c r="E30" s="30" t="s">
        <v>8</v>
      </c>
      <c r="F30" s="100"/>
      <c r="G30" s="100"/>
      <c r="H30" s="100"/>
      <c r="I30" s="100"/>
    </row>
    <row r="31" spans="1:10" s="30" customFormat="1" ht="15" customHeight="1" x14ac:dyDescent="0.25">
      <c r="A31" s="30" t="s">
        <v>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x14ac:dyDescent="0.25">
      <c r="A32" s="30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/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67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/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C37" s="100"/>
      <c r="D37" s="100"/>
      <c r="E37" s="100"/>
      <c r="F37" s="100"/>
      <c r="G37" s="100"/>
      <c r="H37" s="100"/>
      <c r="I37" s="100"/>
    </row>
    <row r="38" spans="1:10" s="30" customFormat="1" x14ac:dyDescent="0.25">
      <c r="A38" s="30" t="s">
        <v>3</v>
      </c>
      <c r="B38" s="100"/>
      <c r="C38" s="100"/>
      <c r="D38" s="100"/>
      <c r="E38" s="30" t="s">
        <v>4</v>
      </c>
      <c r="F38" s="100"/>
      <c r="G38" s="100"/>
      <c r="H38" s="30" t="s">
        <v>5</v>
      </c>
    </row>
    <row r="39" spans="1:10" s="30" customFormat="1" ht="15" customHeight="1" x14ac:dyDescent="0.25">
      <c r="A39" s="30" t="s">
        <v>12</v>
      </c>
    </row>
    <row r="40" spans="1:10" s="30" customFormat="1" x14ac:dyDescent="0.25">
      <c r="A40" s="30" t="s">
        <v>7</v>
      </c>
      <c r="B40" s="100"/>
      <c r="C40" s="100"/>
      <c r="D40" s="100"/>
      <c r="E40" s="30" t="s">
        <v>8</v>
      </c>
      <c r="F40" s="100"/>
      <c r="G40" s="100"/>
      <c r="H40" s="100"/>
      <c r="I40" s="100"/>
    </row>
    <row r="41" spans="1:10" s="30" customFormat="1" x14ac:dyDescent="0.25">
      <c r="A41" s="30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0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67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ht="15" customHeigh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</row>
    <row r="49" spans="1:10" s="30" customFormat="1" x14ac:dyDescent="0.25">
      <c r="A49" s="30" t="s">
        <v>12</v>
      </c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67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67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9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37:I3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26:I26"/>
    <mergeCell ref="A24:J25"/>
    <mergeCell ref="A23:B23"/>
    <mergeCell ref="C23:J23"/>
    <mergeCell ref="B20:D20"/>
    <mergeCell ref="F20:I20"/>
    <mergeCell ref="B21:J21"/>
    <mergeCell ref="B22:J22"/>
    <mergeCell ref="B8:J8"/>
    <mergeCell ref="B9:D9"/>
    <mergeCell ref="F9:G9"/>
    <mergeCell ref="C10:I10"/>
    <mergeCell ref="F11:I11"/>
    <mergeCell ref="B12:I12"/>
    <mergeCell ref="B13:I13"/>
    <mergeCell ref="A14:J15"/>
    <mergeCell ref="B11:D11"/>
    <mergeCell ref="B18:D18"/>
    <mergeCell ref="F18:G18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3300-000000000000}"/>
    <hyperlink ref="F11" r:id="rId2" xr:uid="{00000000-0004-0000-3300-000001000000}"/>
    <hyperlink ref="B21" r:id="rId3" xr:uid="{00000000-0004-0000-3300-000002000000}"/>
    <hyperlink ref="F20" r:id="rId4" xr:uid="{00000000-0004-0000-33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/>
  <dimension ref="A1:N451"/>
  <sheetViews>
    <sheetView zoomScaleNormal="100" zoomScaleSheetLayoutView="150" workbookViewId="0">
      <selection activeCell="Q21" sqref="Q2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7" t="s">
        <v>1</v>
      </c>
      <c r="B7" s="17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7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6" t="s">
        <v>3</v>
      </c>
      <c r="B9" s="100" t="s">
        <v>130</v>
      </c>
      <c r="C9" s="100"/>
      <c r="D9" s="100"/>
      <c r="E9" s="16" t="s">
        <v>4</v>
      </c>
      <c r="F9" s="100" t="s">
        <v>131</v>
      </c>
      <c r="G9" s="100"/>
      <c r="H9" s="16" t="s">
        <v>5</v>
      </c>
      <c r="I9" s="16">
        <v>32218</v>
      </c>
      <c r="J9" s="16"/>
    </row>
    <row r="10" spans="1:10" x14ac:dyDescent="0.25">
      <c r="A10" s="16" t="s">
        <v>6</v>
      </c>
      <c r="B10" s="16"/>
      <c r="C10" s="100" t="s">
        <v>167</v>
      </c>
      <c r="D10" s="100"/>
      <c r="E10" s="100"/>
      <c r="F10" s="100"/>
      <c r="G10" s="100"/>
      <c r="H10" s="100"/>
      <c r="I10" s="100"/>
      <c r="J10" s="16"/>
    </row>
    <row r="11" spans="1:10" x14ac:dyDescent="0.25">
      <c r="A11" s="16" t="s">
        <v>7</v>
      </c>
      <c r="B11" s="100" t="s">
        <v>543</v>
      </c>
      <c r="C11" s="100"/>
      <c r="D11" s="100"/>
      <c r="E11" s="16" t="s">
        <v>8</v>
      </c>
      <c r="F11" s="105" t="s">
        <v>168</v>
      </c>
      <c r="G11" s="100"/>
      <c r="H11" s="100"/>
      <c r="I11" s="100"/>
      <c r="J11" s="16"/>
    </row>
    <row r="12" spans="1:10" x14ac:dyDescent="0.25">
      <c r="A12" s="16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6"/>
    </row>
    <row r="13" spans="1:10" x14ac:dyDescent="0.25">
      <c r="A13" s="16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6"/>
    </row>
    <row r="14" spans="1:10" ht="15" customHeight="1" x14ac:dyDescent="0.25">
      <c r="A14" s="106" t="s">
        <v>68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549</v>
      </c>
      <c r="D16" s="100"/>
      <c r="E16" s="100"/>
      <c r="F16" s="100"/>
      <c r="G16" s="100"/>
      <c r="H16" s="100"/>
      <c r="I16" s="100"/>
    </row>
    <row r="17" spans="1:14" s="30" customFormat="1" x14ac:dyDescent="0.25">
      <c r="A17" s="30" t="s">
        <v>2</v>
      </c>
      <c r="B17" s="30" t="s">
        <v>548</v>
      </c>
      <c r="C17" s="31"/>
      <c r="D17" s="31"/>
      <c r="E17" s="31"/>
      <c r="F17" s="31"/>
      <c r="G17" s="31"/>
      <c r="H17" s="31"/>
      <c r="I17" s="31"/>
    </row>
    <row r="18" spans="1:14" s="30" customFormat="1" x14ac:dyDescent="0.25">
      <c r="A18" s="30" t="s">
        <v>3</v>
      </c>
      <c r="B18" s="100" t="s">
        <v>169</v>
      </c>
      <c r="C18" s="100"/>
      <c r="D18" s="100"/>
      <c r="E18" s="30" t="s">
        <v>4</v>
      </c>
      <c r="F18" s="100" t="s">
        <v>170</v>
      </c>
      <c r="G18" s="100"/>
      <c r="H18" s="30" t="s">
        <v>5</v>
      </c>
      <c r="I18" s="30">
        <v>80516</v>
      </c>
    </row>
    <row r="19" spans="1:14" s="30" customFormat="1" x14ac:dyDescent="0.25">
      <c r="A19" s="30" t="s">
        <v>12</v>
      </c>
      <c r="C19" s="30" t="s">
        <v>171</v>
      </c>
    </row>
    <row r="20" spans="1:14" s="30" customFormat="1" x14ac:dyDescent="0.25">
      <c r="A20" s="30" t="s">
        <v>7</v>
      </c>
      <c r="B20" s="100" t="s">
        <v>172</v>
      </c>
      <c r="C20" s="100"/>
      <c r="D20" s="100"/>
      <c r="E20" s="30" t="s">
        <v>8</v>
      </c>
      <c r="F20" s="105" t="s">
        <v>173</v>
      </c>
      <c r="G20" s="100"/>
      <c r="H20" s="100"/>
      <c r="I20" s="100"/>
    </row>
    <row r="21" spans="1:14" s="30" customFormat="1" x14ac:dyDescent="0.25">
      <c r="A21" s="30" t="s">
        <v>9</v>
      </c>
      <c r="B21" s="105" t="s">
        <v>670</v>
      </c>
      <c r="C21" s="100"/>
      <c r="D21" s="100"/>
      <c r="E21" s="100"/>
      <c r="F21" s="100"/>
      <c r="G21" s="100"/>
      <c r="H21" s="100"/>
      <c r="I21" s="100"/>
      <c r="J21" s="100"/>
    </row>
    <row r="22" spans="1:14" s="30" customFormat="1" x14ac:dyDescent="0.25">
      <c r="A22" s="33" t="s">
        <v>10</v>
      </c>
      <c r="B22" s="100" t="s">
        <v>484</v>
      </c>
      <c r="C22" s="100"/>
      <c r="D22" s="100"/>
      <c r="E22" s="100"/>
      <c r="F22" s="100"/>
      <c r="G22" s="100"/>
      <c r="H22" s="100"/>
      <c r="I22" s="100"/>
      <c r="J22" s="100"/>
    </row>
    <row r="23" spans="1:14" s="30" customFormat="1" ht="28.7" customHeight="1" x14ac:dyDescent="0.25">
      <c r="A23" s="100" t="s">
        <v>13</v>
      </c>
      <c r="B23" s="100"/>
      <c r="C23" s="101" t="s">
        <v>644</v>
      </c>
      <c r="D23" s="101"/>
      <c r="E23" s="101"/>
      <c r="F23" s="101"/>
      <c r="G23" s="101"/>
      <c r="H23" s="101"/>
      <c r="I23" s="101"/>
      <c r="J23" s="101"/>
      <c r="N23" s="30" t="s">
        <v>481</v>
      </c>
    </row>
    <row r="24" spans="1:14" x14ac:dyDescent="0.25">
      <c r="A24" s="106" t="s">
        <v>68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4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4" s="30" customFormat="1" x14ac:dyDescent="0.25">
      <c r="A26" s="30" t="s">
        <v>11</v>
      </c>
      <c r="C26" s="100" t="s">
        <v>639</v>
      </c>
      <c r="D26" s="100"/>
      <c r="E26" s="100"/>
      <c r="F26" s="100"/>
      <c r="G26" s="100"/>
      <c r="H26" s="100"/>
      <c r="I26" s="100"/>
    </row>
    <row r="27" spans="1:14" s="30" customFormat="1" x14ac:dyDescent="0.25">
      <c r="A27" s="30" t="s">
        <v>2</v>
      </c>
      <c r="B27" s="30" t="s">
        <v>650</v>
      </c>
      <c r="C27" s="31"/>
      <c r="D27" s="31"/>
      <c r="E27" s="31"/>
      <c r="F27" s="31"/>
      <c r="G27" s="31"/>
      <c r="H27" s="31"/>
      <c r="I27" s="31"/>
    </row>
    <row r="28" spans="1:14" s="30" customFormat="1" x14ac:dyDescent="0.25">
      <c r="A28" s="30" t="s">
        <v>3</v>
      </c>
      <c r="B28" s="100" t="s">
        <v>651</v>
      </c>
      <c r="C28" s="100"/>
      <c r="D28" s="100"/>
      <c r="E28" s="30" t="s">
        <v>4</v>
      </c>
      <c r="F28" s="100" t="s">
        <v>652</v>
      </c>
      <c r="G28" s="100"/>
      <c r="H28" s="30" t="s">
        <v>5</v>
      </c>
      <c r="I28" s="30">
        <v>84101</v>
      </c>
    </row>
    <row r="29" spans="1:14" s="30" customFormat="1" x14ac:dyDescent="0.25">
      <c r="A29" s="30" t="s">
        <v>12</v>
      </c>
      <c r="C29" s="30" t="s">
        <v>647</v>
      </c>
    </row>
    <row r="30" spans="1:14" s="30" customFormat="1" x14ac:dyDescent="0.25">
      <c r="A30" s="30" t="s">
        <v>7</v>
      </c>
      <c r="B30" s="100" t="s">
        <v>648</v>
      </c>
      <c r="C30" s="100"/>
      <c r="D30" s="100"/>
      <c r="E30" s="30" t="s">
        <v>8</v>
      </c>
      <c r="F30" s="105" t="s">
        <v>649</v>
      </c>
      <c r="G30" s="100"/>
      <c r="H30" s="100"/>
      <c r="I30" s="100"/>
    </row>
    <row r="31" spans="1:14" s="30" customFormat="1" x14ac:dyDescent="0.25">
      <c r="A31" s="30" t="s">
        <v>9</v>
      </c>
      <c r="B31" s="105" t="s">
        <v>536</v>
      </c>
      <c r="C31" s="100"/>
      <c r="D31" s="100"/>
      <c r="E31" s="100"/>
      <c r="F31" s="100"/>
      <c r="G31" s="100"/>
      <c r="H31" s="100"/>
      <c r="I31" s="100"/>
      <c r="J31" s="100"/>
    </row>
    <row r="32" spans="1:14" s="30" customFormat="1" x14ac:dyDescent="0.25">
      <c r="A32" s="33" t="s">
        <v>10</v>
      </c>
      <c r="B32" s="100" t="s">
        <v>499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642</v>
      </c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68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 t="s">
        <v>544</v>
      </c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B37" s="30" t="s">
        <v>142</v>
      </c>
      <c r="C37" s="31"/>
      <c r="D37" s="31"/>
      <c r="E37" s="31"/>
      <c r="F37" s="31"/>
      <c r="G37" s="31"/>
      <c r="H37" s="31"/>
      <c r="I37" s="31"/>
    </row>
    <row r="38" spans="1:10" s="30" customFormat="1" x14ac:dyDescent="0.25">
      <c r="A38" s="30" t="s">
        <v>3</v>
      </c>
      <c r="B38" s="100" t="s">
        <v>143</v>
      </c>
      <c r="C38" s="100"/>
      <c r="D38" s="100"/>
      <c r="E38" s="30" t="s">
        <v>4</v>
      </c>
      <c r="F38" s="100" t="s">
        <v>144</v>
      </c>
      <c r="G38" s="100"/>
      <c r="H38" s="30">
        <v>86301</v>
      </c>
    </row>
    <row r="39" spans="1:10" s="30" customFormat="1" x14ac:dyDescent="0.25">
      <c r="A39" s="30" t="s">
        <v>12</v>
      </c>
      <c r="C39" s="30" t="s">
        <v>545</v>
      </c>
    </row>
    <row r="40" spans="1:10" s="30" customFormat="1" x14ac:dyDescent="0.25">
      <c r="A40" s="30" t="s">
        <v>7</v>
      </c>
      <c r="B40" s="100" t="s">
        <v>546</v>
      </c>
      <c r="C40" s="100"/>
      <c r="D40" s="100"/>
      <c r="E40" s="30" t="s">
        <v>8</v>
      </c>
      <c r="F40" s="105" t="s">
        <v>547</v>
      </c>
      <c r="G40" s="100"/>
      <c r="H40" s="100"/>
      <c r="I40" s="100"/>
    </row>
    <row r="41" spans="1:10" s="30" customFormat="1" x14ac:dyDescent="0.25">
      <c r="A41" s="30" t="s">
        <v>9</v>
      </c>
      <c r="B41" s="105" t="s">
        <v>672</v>
      </c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3" t="s">
        <v>10</v>
      </c>
      <c r="B42" s="100" t="s">
        <v>504</v>
      </c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 t="s">
        <v>643</v>
      </c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68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ht="15" customHeight="1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68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68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7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C46:I46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3400-000000000000}"/>
    <hyperlink ref="F11" r:id="rId2" xr:uid="{00000000-0004-0000-3400-000001000000}"/>
    <hyperlink ref="B31" r:id="rId3" xr:uid="{00000000-0004-0000-3400-000002000000}"/>
    <hyperlink ref="F30" r:id="rId4" xr:uid="{00000000-0004-0000-3400-000003000000}"/>
    <hyperlink ref="F40" r:id="rId5" xr:uid="{00000000-0004-0000-3400-000004000000}"/>
    <hyperlink ref="B41" r:id="rId6" xr:uid="{00000000-0004-0000-3400-000005000000}"/>
    <hyperlink ref="F20" r:id="rId7" xr:uid="{00000000-0004-0000-3400-000006000000}"/>
    <hyperlink ref="B21" r:id="rId8" xr:uid="{00000000-0004-0000-3400-000007000000}"/>
  </hyperlinks>
  <pageMargins left="0.7" right="0.7" top="0.75" bottom="0.75" header="0.3" footer="0.3"/>
  <pageSetup scale="98" orientation="portrait" blackAndWhite="1" draft="1" r:id="rId9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N291"/>
  <sheetViews>
    <sheetView topLeftCell="A22" zoomScaleNormal="100" zoomScaleSheetLayoutView="150" workbookViewId="0">
      <selection activeCell="O50" sqref="O5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5" t="s">
        <v>1</v>
      </c>
      <c r="B7" s="15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5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4" t="s">
        <v>3</v>
      </c>
      <c r="B9" s="100" t="s">
        <v>130</v>
      </c>
      <c r="C9" s="100"/>
      <c r="D9" s="100"/>
      <c r="E9" s="14" t="s">
        <v>4</v>
      </c>
      <c r="F9" s="100" t="s">
        <v>131</v>
      </c>
      <c r="G9" s="100"/>
      <c r="H9" s="14" t="s">
        <v>5</v>
      </c>
      <c r="I9" s="14">
        <v>32218</v>
      </c>
      <c r="J9" s="14"/>
    </row>
    <row r="10" spans="1:10" x14ac:dyDescent="0.25">
      <c r="A10" s="14" t="s">
        <v>6</v>
      </c>
      <c r="B10" s="14"/>
      <c r="C10" s="100" t="s">
        <v>197</v>
      </c>
      <c r="D10" s="100"/>
      <c r="E10" s="100"/>
      <c r="F10" s="100"/>
      <c r="G10" s="100"/>
      <c r="H10" s="100"/>
      <c r="I10" s="100"/>
      <c r="J10" s="14"/>
    </row>
    <row r="11" spans="1:10" x14ac:dyDescent="0.25">
      <c r="A11" s="14" t="s">
        <v>7</v>
      </c>
      <c r="B11" s="100" t="s">
        <v>198</v>
      </c>
      <c r="C11" s="100"/>
      <c r="D11" s="100"/>
      <c r="E11" s="14" t="s">
        <v>8</v>
      </c>
      <c r="F11" s="105" t="s">
        <v>199</v>
      </c>
      <c r="G11" s="100"/>
      <c r="H11" s="100"/>
      <c r="I11" s="100"/>
      <c r="J11" s="14"/>
    </row>
    <row r="12" spans="1:10" x14ac:dyDescent="0.25">
      <c r="A12" s="14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4"/>
    </row>
    <row r="13" spans="1:10" x14ac:dyDescent="0.25">
      <c r="A13" s="14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4"/>
    </row>
    <row r="14" spans="1:10" ht="15" customHeight="1" x14ac:dyDescent="0.25">
      <c r="A14" s="106" t="s">
        <v>21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" t="s">
        <v>11</v>
      </c>
      <c r="C16" s="100" t="s">
        <v>149</v>
      </c>
      <c r="D16" s="100"/>
      <c r="E16" s="100"/>
      <c r="F16" s="100"/>
      <c r="G16" s="100"/>
      <c r="H16" s="100"/>
      <c r="I16" s="100"/>
    </row>
    <row r="17" spans="1:10" x14ac:dyDescent="0.25">
      <c r="A17" s="1" t="s">
        <v>2</v>
      </c>
      <c r="B17" s="14" t="s">
        <v>152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" t="s">
        <v>3</v>
      </c>
      <c r="B18" s="100" t="s">
        <v>150</v>
      </c>
      <c r="C18" s="100"/>
      <c r="D18" s="100"/>
      <c r="E18" s="1" t="s">
        <v>4</v>
      </c>
      <c r="F18" s="100" t="s">
        <v>151</v>
      </c>
      <c r="G18" s="100"/>
      <c r="H18" s="1" t="s">
        <v>5</v>
      </c>
      <c r="I18" s="1">
        <v>91750</v>
      </c>
    </row>
    <row r="19" spans="1:10" x14ac:dyDescent="0.25">
      <c r="A19" s="1" t="s">
        <v>12</v>
      </c>
      <c r="C19" s="1" t="s">
        <v>153</v>
      </c>
    </row>
    <row r="20" spans="1:10" x14ac:dyDescent="0.25">
      <c r="A20" s="1" t="s">
        <v>7</v>
      </c>
      <c r="B20" s="100" t="s">
        <v>154</v>
      </c>
      <c r="C20" s="100"/>
      <c r="D20" s="100"/>
      <c r="E20" s="1" t="s">
        <v>8</v>
      </c>
      <c r="F20" s="105" t="s">
        <v>155</v>
      </c>
      <c r="G20" s="100"/>
      <c r="H20" s="100"/>
      <c r="I20" s="100"/>
    </row>
    <row r="21" spans="1:10" x14ac:dyDescent="0.25">
      <c r="A21" s="1" t="s">
        <v>9</v>
      </c>
      <c r="B21" s="105" t="s">
        <v>704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33" t="s">
        <v>10</v>
      </c>
      <c r="B22" s="100" t="s">
        <v>510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552</v>
      </c>
      <c r="D23" s="101"/>
      <c r="E23" s="101"/>
      <c r="F23" s="101"/>
      <c r="G23" s="101"/>
      <c r="H23" s="101"/>
      <c r="I23" s="101"/>
      <c r="J23" s="101"/>
    </row>
    <row r="24" spans="1:10" x14ac:dyDescent="0.25">
      <c r="A24" s="106" t="s">
        <v>21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27" customFormat="1" x14ac:dyDescent="0.25">
      <c r="A26" s="27" t="s">
        <v>11</v>
      </c>
      <c r="C26" s="100" t="s">
        <v>696</v>
      </c>
      <c r="D26" s="100"/>
      <c r="E26" s="100"/>
      <c r="F26" s="100"/>
      <c r="G26" s="100"/>
      <c r="H26" s="100"/>
      <c r="I26" s="100"/>
    </row>
    <row r="27" spans="1:10" s="27" customFormat="1" x14ac:dyDescent="0.25">
      <c r="A27" s="27" t="s">
        <v>2</v>
      </c>
      <c r="B27" s="27" t="s">
        <v>162</v>
      </c>
      <c r="C27" s="28"/>
      <c r="D27" s="28"/>
      <c r="E27" s="28"/>
      <c r="F27" s="28"/>
      <c r="G27" s="28"/>
      <c r="H27" s="28"/>
      <c r="I27" s="28"/>
    </row>
    <row r="28" spans="1:10" s="27" customFormat="1" x14ac:dyDescent="0.25">
      <c r="A28" s="27" t="s">
        <v>3</v>
      </c>
      <c r="B28" s="100" t="s">
        <v>163</v>
      </c>
      <c r="C28" s="100"/>
      <c r="D28" s="100"/>
      <c r="E28" s="27" t="s">
        <v>4</v>
      </c>
      <c r="F28" s="100" t="s">
        <v>151</v>
      </c>
      <c r="G28" s="100"/>
      <c r="H28" s="27" t="s">
        <v>5</v>
      </c>
      <c r="I28" s="27">
        <v>90720</v>
      </c>
    </row>
    <row r="29" spans="1:10" s="27" customFormat="1" x14ac:dyDescent="0.25">
      <c r="A29" s="27" t="s">
        <v>12</v>
      </c>
      <c r="C29" s="27" t="s">
        <v>165</v>
      </c>
    </row>
    <row r="30" spans="1:10" s="27" customFormat="1" x14ac:dyDescent="0.25">
      <c r="A30" s="27" t="s">
        <v>7</v>
      </c>
      <c r="B30" s="100" t="s">
        <v>164</v>
      </c>
      <c r="C30" s="100"/>
      <c r="D30" s="100"/>
      <c r="E30" s="27" t="s">
        <v>8</v>
      </c>
      <c r="F30" s="105" t="s">
        <v>166</v>
      </c>
      <c r="G30" s="105"/>
      <c r="H30" s="105"/>
      <c r="I30" s="105"/>
    </row>
    <row r="31" spans="1:10" s="27" customFormat="1" x14ac:dyDescent="0.25">
      <c r="A31" s="27" t="s">
        <v>9</v>
      </c>
      <c r="B31" s="105" t="s">
        <v>670</v>
      </c>
      <c r="C31" s="105"/>
      <c r="D31" s="105"/>
      <c r="E31" s="105"/>
      <c r="F31" s="105"/>
      <c r="G31" s="105"/>
      <c r="H31" s="105"/>
      <c r="I31" s="105"/>
      <c r="J31" s="105"/>
    </row>
    <row r="32" spans="1:10" s="27" customFormat="1" x14ac:dyDescent="0.25">
      <c r="A32" s="33" t="s">
        <v>10</v>
      </c>
      <c r="B32" s="100" t="s">
        <v>484</v>
      </c>
      <c r="C32" s="100"/>
      <c r="D32" s="100"/>
      <c r="E32" s="100"/>
      <c r="F32" s="100"/>
      <c r="G32" s="100"/>
      <c r="H32" s="100"/>
      <c r="I32" s="100"/>
      <c r="J32" s="100"/>
    </row>
    <row r="33" spans="1:14" s="30" customFormat="1" ht="28.7" customHeight="1" x14ac:dyDescent="0.25">
      <c r="A33" s="100" t="s">
        <v>13</v>
      </c>
      <c r="B33" s="100"/>
      <c r="C33" s="101" t="s">
        <v>644</v>
      </c>
      <c r="D33" s="101"/>
      <c r="E33" s="101"/>
      <c r="F33" s="101"/>
      <c r="G33" s="101"/>
      <c r="H33" s="101"/>
      <c r="I33" s="101"/>
      <c r="J33" s="101"/>
      <c r="N33" s="30" t="s">
        <v>481</v>
      </c>
    </row>
    <row r="34" spans="1:14" x14ac:dyDescent="0.25">
      <c r="A34" s="106" t="s">
        <v>21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4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4" s="27" customFormat="1" x14ac:dyDescent="0.25">
      <c r="A36" s="27" t="s">
        <v>11</v>
      </c>
      <c r="C36" s="100" t="s">
        <v>639</v>
      </c>
      <c r="D36" s="100"/>
      <c r="E36" s="100"/>
      <c r="F36" s="100"/>
      <c r="G36" s="100"/>
      <c r="H36" s="100"/>
      <c r="I36" s="100"/>
    </row>
    <row r="37" spans="1:14" s="27" customFormat="1" x14ac:dyDescent="0.25">
      <c r="A37" s="27" t="s">
        <v>2</v>
      </c>
      <c r="B37" s="27" t="s">
        <v>156</v>
      </c>
      <c r="C37" s="28"/>
      <c r="D37" s="28"/>
      <c r="E37" s="28"/>
      <c r="F37" s="28"/>
      <c r="G37" s="28"/>
      <c r="H37" s="28"/>
      <c r="I37" s="28"/>
    </row>
    <row r="38" spans="1:14" s="27" customFormat="1" x14ac:dyDescent="0.25">
      <c r="A38" s="27" t="s">
        <v>3</v>
      </c>
      <c r="B38" s="100" t="s">
        <v>157</v>
      </c>
      <c r="C38" s="100"/>
      <c r="D38" s="100"/>
      <c r="E38" s="27" t="s">
        <v>4</v>
      </c>
      <c r="F38" s="100" t="s">
        <v>151</v>
      </c>
      <c r="G38" s="100"/>
      <c r="H38" s="27" t="s">
        <v>5</v>
      </c>
      <c r="I38" s="27">
        <v>94607</v>
      </c>
    </row>
    <row r="39" spans="1:14" s="27" customFormat="1" x14ac:dyDescent="0.25">
      <c r="A39" s="27" t="s">
        <v>12</v>
      </c>
      <c r="C39" s="27" t="s">
        <v>645</v>
      </c>
    </row>
    <row r="40" spans="1:14" s="27" customFormat="1" x14ac:dyDescent="0.25">
      <c r="A40" s="27" t="s">
        <v>7</v>
      </c>
      <c r="B40" s="100" t="s">
        <v>646</v>
      </c>
      <c r="C40" s="100"/>
      <c r="D40" s="100"/>
      <c r="E40" s="27" t="s">
        <v>8</v>
      </c>
      <c r="F40" s="105" t="s">
        <v>659</v>
      </c>
      <c r="G40" s="105"/>
      <c r="H40" s="105"/>
      <c r="I40" s="105"/>
    </row>
    <row r="41" spans="1:14" s="27" customFormat="1" x14ac:dyDescent="0.25">
      <c r="A41" s="27" t="s">
        <v>9</v>
      </c>
      <c r="B41" s="105" t="s">
        <v>158</v>
      </c>
      <c r="C41" s="105"/>
      <c r="D41" s="105"/>
      <c r="E41" s="105"/>
      <c r="F41" s="105"/>
      <c r="G41" s="105"/>
      <c r="H41" s="105"/>
      <c r="I41" s="105"/>
      <c r="J41" s="105"/>
    </row>
    <row r="42" spans="1:14" s="27" customFormat="1" x14ac:dyDescent="0.25">
      <c r="A42" s="33" t="s">
        <v>10</v>
      </c>
      <c r="B42" s="100" t="s">
        <v>499</v>
      </c>
      <c r="C42" s="100"/>
      <c r="D42" s="100"/>
      <c r="E42" s="100"/>
      <c r="F42" s="100"/>
      <c r="G42" s="100"/>
      <c r="H42" s="100"/>
      <c r="I42" s="100"/>
      <c r="J42" s="100"/>
    </row>
    <row r="43" spans="1:14" s="30" customFormat="1" ht="28.7" customHeight="1" x14ac:dyDescent="0.25">
      <c r="A43" s="100" t="s">
        <v>13</v>
      </c>
      <c r="B43" s="100"/>
      <c r="C43" s="101" t="s">
        <v>642</v>
      </c>
      <c r="D43" s="101"/>
      <c r="E43" s="101"/>
      <c r="F43" s="101"/>
      <c r="G43" s="101"/>
      <c r="H43" s="101"/>
      <c r="I43" s="101"/>
      <c r="J43" s="101"/>
    </row>
    <row r="44" spans="1:14" s="27" customFormat="1" ht="15" customHeight="1" x14ac:dyDescent="0.25">
      <c r="A44" s="106" t="s">
        <v>21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4" s="27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4" s="27" customFormat="1" x14ac:dyDescent="0.25">
      <c r="A46" s="27" t="s">
        <v>11</v>
      </c>
      <c r="C46" s="100" t="s">
        <v>544</v>
      </c>
      <c r="D46" s="100"/>
      <c r="E46" s="100"/>
      <c r="F46" s="100"/>
      <c r="G46" s="100"/>
      <c r="H46" s="100"/>
      <c r="I46" s="100"/>
    </row>
    <row r="47" spans="1:14" s="27" customFormat="1" x14ac:dyDescent="0.25">
      <c r="A47" s="27" t="s">
        <v>2</v>
      </c>
      <c r="B47" s="27" t="s">
        <v>142</v>
      </c>
      <c r="C47" s="28"/>
      <c r="D47" s="28"/>
      <c r="E47" s="28"/>
      <c r="F47" s="28"/>
      <c r="G47" s="28"/>
      <c r="H47" s="28"/>
      <c r="I47" s="28"/>
    </row>
    <row r="48" spans="1:14" s="27" customFormat="1" x14ac:dyDescent="0.25">
      <c r="A48" s="27" t="s">
        <v>3</v>
      </c>
      <c r="B48" s="100" t="s">
        <v>143</v>
      </c>
      <c r="C48" s="100"/>
      <c r="D48" s="100"/>
      <c r="E48" s="27" t="s">
        <v>4</v>
      </c>
      <c r="F48" s="100" t="s">
        <v>144</v>
      </c>
      <c r="G48" s="100"/>
      <c r="H48" s="27">
        <v>86301</v>
      </c>
    </row>
    <row r="49" spans="1:10" s="27" customFormat="1" x14ac:dyDescent="0.25">
      <c r="A49" s="27" t="s">
        <v>12</v>
      </c>
      <c r="C49" s="27" t="s">
        <v>545</v>
      </c>
    </row>
    <row r="50" spans="1:10" s="27" customFormat="1" x14ac:dyDescent="0.25">
      <c r="A50" s="27" t="s">
        <v>7</v>
      </c>
      <c r="B50" s="100" t="s">
        <v>546</v>
      </c>
      <c r="C50" s="100"/>
      <c r="D50" s="100"/>
      <c r="E50" s="27" t="s">
        <v>8</v>
      </c>
      <c r="F50" s="105" t="s">
        <v>547</v>
      </c>
      <c r="G50" s="100"/>
      <c r="H50" s="100"/>
      <c r="I50" s="100"/>
    </row>
    <row r="51" spans="1:10" s="27" customFormat="1" x14ac:dyDescent="0.25">
      <c r="A51" s="27" t="s">
        <v>9</v>
      </c>
      <c r="B51" s="105" t="s">
        <v>683</v>
      </c>
      <c r="C51" s="100"/>
      <c r="D51" s="100"/>
      <c r="E51" s="100"/>
      <c r="F51" s="100"/>
      <c r="G51" s="100"/>
      <c r="H51" s="100"/>
      <c r="I51" s="100"/>
      <c r="J51" s="100"/>
    </row>
    <row r="52" spans="1:10" s="27" customFormat="1" x14ac:dyDescent="0.25">
      <c r="A52" s="33" t="s">
        <v>10</v>
      </c>
      <c r="B52" s="100" t="s">
        <v>504</v>
      </c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 t="s">
        <v>717</v>
      </c>
      <c r="D53" s="101"/>
      <c r="E53" s="101"/>
      <c r="F53" s="101"/>
      <c r="G53" s="101"/>
      <c r="H53" s="101"/>
      <c r="I53" s="101"/>
      <c r="J53" s="101"/>
    </row>
    <row r="147" ht="15" customHeight="1" x14ac:dyDescent="0.25"/>
    <row r="156" ht="15" customHeight="1" x14ac:dyDescent="0.25"/>
    <row r="165" ht="15" customHeight="1" x14ac:dyDescent="0.25"/>
    <row r="174" ht="15" customHeight="1" x14ac:dyDescent="0.25"/>
    <row r="183" ht="15" customHeight="1" x14ac:dyDescent="0.25"/>
    <row r="192" ht="15" customHeight="1" x14ac:dyDescent="0.25"/>
    <row r="201" ht="15" customHeight="1" x14ac:dyDescent="0.25"/>
    <row r="210" ht="15" customHeight="1" x14ac:dyDescent="0.25"/>
    <row r="219" ht="15" customHeight="1" x14ac:dyDescent="0.25"/>
    <row r="228" ht="15" customHeight="1" x14ac:dyDescent="0.25"/>
    <row r="237" ht="15" customHeight="1" x14ac:dyDescent="0.25"/>
    <row r="246" ht="15" customHeight="1" x14ac:dyDescent="0.25"/>
    <row r="255" ht="15" customHeight="1" x14ac:dyDescent="0.25"/>
    <row r="264" ht="15" customHeight="1" x14ac:dyDescent="0.25"/>
    <row r="273" ht="15" customHeight="1" x14ac:dyDescent="0.25"/>
    <row r="282" ht="15" customHeight="1" x14ac:dyDescent="0.25"/>
    <row r="291" ht="15" customHeight="1" x14ac:dyDescent="0.25"/>
  </sheetData>
  <mergeCells count="54">
    <mergeCell ref="B41:J41"/>
    <mergeCell ref="B42:J42"/>
    <mergeCell ref="A43:B43"/>
    <mergeCell ref="C43:J43"/>
    <mergeCell ref="B32:J32"/>
    <mergeCell ref="A33:B33"/>
    <mergeCell ref="C33:J33"/>
    <mergeCell ref="B40:D40"/>
    <mergeCell ref="F40:I40"/>
    <mergeCell ref="A44:J45"/>
    <mergeCell ref="C46:I46"/>
    <mergeCell ref="B48:D48"/>
    <mergeCell ref="F48:G48"/>
    <mergeCell ref="B50:D50"/>
    <mergeCell ref="F50:I50"/>
    <mergeCell ref="B51:J51"/>
    <mergeCell ref="B52:J52"/>
    <mergeCell ref="A53:B53"/>
    <mergeCell ref="C53:J53"/>
    <mergeCell ref="B22:J22"/>
    <mergeCell ref="A23:B23"/>
    <mergeCell ref="C23:J23"/>
    <mergeCell ref="A24:J25"/>
    <mergeCell ref="C26:I26"/>
    <mergeCell ref="B28:D28"/>
    <mergeCell ref="F28:G28"/>
    <mergeCell ref="A34:J35"/>
    <mergeCell ref="C36:I36"/>
    <mergeCell ref="B38:D38"/>
    <mergeCell ref="F38:G38"/>
    <mergeCell ref="B30:D30"/>
    <mergeCell ref="F30:I30"/>
    <mergeCell ref="B31:J31"/>
    <mergeCell ref="F11:I11"/>
    <mergeCell ref="B12:I12"/>
    <mergeCell ref="B13:I13"/>
    <mergeCell ref="A14:J15"/>
    <mergeCell ref="C16:I16"/>
    <mergeCell ref="B20:D20"/>
    <mergeCell ref="F20:I20"/>
    <mergeCell ref="B21:J21"/>
    <mergeCell ref="B18:D18"/>
    <mergeCell ref="F18:G18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</mergeCells>
  <hyperlinks>
    <hyperlink ref="B12" r:id="rId1" xr:uid="{00000000-0004-0000-0500-000000000000}"/>
    <hyperlink ref="F11" r:id="rId2" xr:uid="{00000000-0004-0000-0500-000001000000}"/>
    <hyperlink ref="F20" r:id="rId3" xr:uid="{00000000-0004-0000-0500-000002000000}"/>
    <hyperlink ref="B21" r:id="rId4" xr:uid="{00000000-0004-0000-0500-000003000000}"/>
    <hyperlink ref="F30" r:id="rId5" xr:uid="{00000000-0004-0000-0500-000004000000}"/>
    <hyperlink ref="B31" r:id="rId6" xr:uid="{00000000-0004-0000-0500-000005000000}"/>
    <hyperlink ref="B41" r:id="rId7" xr:uid="{00000000-0004-0000-0500-000006000000}"/>
    <hyperlink ref="F40" r:id="rId8" xr:uid="{00000000-0004-0000-0500-000007000000}"/>
    <hyperlink ref="F50" r:id="rId9" xr:uid="{00000000-0004-0000-0500-000008000000}"/>
    <hyperlink ref="B51" r:id="rId10" display="http://proforceonline.com/" xr:uid="{00000000-0004-0000-0500-000009000000}"/>
  </hyperlinks>
  <pageMargins left="0.7" right="0.7" top="0.75" bottom="0.75" header="0.3" footer="0.3"/>
  <pageSetup scale="98" orientation="portrait" r:id="rId11"/>
  <headerFooter>
    <oddHeader xml:space="preserve">&amp;LExhibit H
&amp;CDistributors for Body Armor 
State by State&amp;RRFP-NK-15-001
</oddHeader>
    <oddFooter>&amp;LManufacturer Name: 
&amp;CPage &amp;P</oddFooter>
  </headerFooter>
  <rowBreaks count="9" manualBreakCount="9">
    <brk id="36" max="16383" man="1"/>
    <brk id="56" max="16383" man="1"/>
    <brk id="101" max="16383" man="1"/>
    <brk id="146" max="16383" man="1"/>
    <brk id="153" max="9" man="1"/>
    <brk id="191" max="16383" man="1"/>
    <brk id="236" max="16383" man="1"/>
    <brk id="281" max="16383" man="1"/>
    <brk id="288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N441"/>
  <sheetViews>
    <sheetView topLeftCell="A22" zoomScaleNormal="100" zoomScaleSheetLayoutView="150" workbookViewId="0">
      <selection activeCell="R43" sqref="R4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5" t="s">
        <v>1</v>
      </c>
      <c r="B7" s="15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x14ac:dyDescent="0.25">
      <c r="A8" s="15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4" t="s">
        <v>3</v>
      </c>
      <c r="B9" s="100" t="s">
        <v>130</v>
      </c>
      <c r="C9" s="100"/>
      <c r="D9" s="100"/>
      <c r="E9" s="14" t="s">
        <v>4</v>
      </c>
      <c r="F9" s="100" t="s">
        <v>131</v>
      </c>
      <c r="G9" s="100"/>
      <c r="H9" s="14" t="s">
        <v>5</v>
      </c>
      <c r="I9" s="14">
        <v>32218</v>
      </c>
      <c r="J9" s="14"/>
    </row>
    <row r="10" spans="1:10" x14ac:dyDescent="0.25">
      <c r="A10" s="14" t="s">
        <v>6</v>
      </c>
      <c r="B10" s="14"/>
      <c r="C10" s="100" t="s">
        <v>167</v>
      </c>
      <c r="D10" s="100"/>
      <c r="E10" s="100"/>
      <c r="F10" s="100"/>
      <c r="G10" s="100"/>
      <c r="H10" s="100"/>
      <c r="I10" s="100"/>
      <c r="J10" s="14"/>
    </row>
    <row r="11" spans="1:10" x14ac:dyDescent="0.25">
      <c r="A11" s="14" t="s">
        <v>7</v>
      </c>
      <c r="B11" s="100" t="s">
        <v>543</v>
      </c>
      <c r="C11" s="100"/>
      <c r="D11" s="100"/>
      <c r="E11" s="14" t="s">
        <v>8</v>
      </c>
      <c r="F11" s="105" t="s">
        <v>168</v>
      </c>
      <c r="G11" s="100"/>
      <c r="H11" s="100"/>
      <c r="I11" s="100"/>
      <c r="J11" s="14"/>
    </row>
    <row r="12" spans="1:10" x14ac:dyDescent="0.25">
      <c r="A12" s="14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  <c r="J12" s="14"/>
    </row>
    <row r="13" spans="1:10" x14ac:dyDescent="0.25">
      <c r="A13" s="14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  <c r="J13" s="14"/>
    </row>
    <row r="14" spans="1:10" ht="15" customHeight="1" x14ac:dyDescent="0.25">
      <c r="A14" s="106" t="s">
        <v>22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" t="s">
        <v>11</v>
      </c>
      <c r="C16" s="100" t="s">
        <v>549</v>
      </c>
      <c r="D16" s="100"/>
      <c r="E16" s="100"/>
      <c r="F16" s="100"/>
      <c r="G16" s="100"/>
      <c r="H16" s="100"/>
      <c r="I16" s="100"/>
    </row>
    <row r="17" spans="1:14" x14ac:dyDescent="0.25">
      <c r="A17" s="1" t="s">
        <v>2</v>
      </c>
      <c r="B17" s="14" t="s">
        <v>548</v>
      </c>
      <c r="C17" s="15"/>
      <c r="D17" s="15"/>
      <c r="E17" s="15"/>
      <c r="F17" s="15"/>
      <c r="G17" s="15"/>
      <c r="H17" s="15"/>
      <c r="I17" s="15"/>
    </row>
    <row r="18" spans="1:14" x14ac:dyDescent="0.25">
      <c r="A18" s="1" t="s">
        <v>3</v>
      </c>
      <c r="B18" s="100" t="s">
        <v>169</v>
      </c>
      <c r="C18" s="100"/>
      <c r="D18" s="100"/>
      <c r="E18" s="1" t="s">
        <v>4</v>
      </c>
      <c r="F18" s="100" t="s">
        <v>170</v>
      </c>
      <c r="G18" s="100"/>
      <c r="H18" s="1" t="s">
        <v>5</v>
      </c>
      <c r="I18" s="1">
        <v>80516</v>
      </c>
    </row>
    <row r="19" spans="1:14" x14ac:dyDescent="0.25">
      <c r="A19" s="1" t="s">
        <v>12</v>
      </c>
      <c r="C19" s="1" t="s">
        <v>171</v>
      </c>
    </row>
    <row r="20" spans="1:14" x14ac:dyDescent="0.25">
      <c r="A20" s="1" t="s">
        <v>7</v>
      </c>
      <c r="B20" s="100" t="s">
        <v>172</v>
      </c>
      <c r="C20" s="100"/>
      <c r="D20" s="100"/>
      <c r="E20" s="1" t="s">
        <v>8</v>
      </c>
      <c r="F20" s="105" t="s">
        <v>173</v>
      </c>
      <c r="G20" s="100"/>
      <c r="H20" s="100"/>
      <c r="I20" s="100"/>
    </row>
    <row r="21" spans="1:14" x14ac:dyDescent="0.25">
      <c r="A21" s="1" t="s">
        <v>9</v>
      </c>
      <c r="B21" s="105" t="s">
        <v>670</v>
      </c>
      <c r="C21" s="100"/>
      <c r="D21" s="100"/>
      <c r="E21" s="100"/>
      <c r="F21" s="100"/>
      <c r="G21" s="100"/>
      <c r="H21" s="100"/>
      <c r="I21" s="100"/>
      <c r="J21" s="100"/>
    </row>
    <row r="22" spans="1:14" x14ac:dyDescent="0.25">
      <c r="A22" s="33" t="s">
        <v>10</v>
      </c>
      <c r="B22" s="100" t="s">
        <v>484</v>
      </c>
      <c r="C22" s="100"/>
      <c r="D22" s="100"/>
      <c r="E22" s="100"/>
      <c r="F22" s="100"/>
      <c r="G22" s="100"/>
      <c r="H22" s="100"/>
      <c r="I22" s="100"/>
      <c r="J22" s="100"/>
    </row>
    <row r="23" spans="1:14" ht="28.7" customHeight="1" x14ac:dyDescent="0.25">
      <c r="A23" s="100" t="s">
        <v>13</v>
      </c>
      <c r="B23" s="100"/>
      <c r="C23" s="101" t="s">
        <v>644</v>
      </c>
      <c r="D23" s="101"/>
      <c r="E23" s="101"/>
      <c r="F23" s="101"/>
      <c r="G23" s="101"/>
      <c r="H23" s="101"/>
      <c r="I23" s="101"/>
      <c r="J23" s="101"/>
      <c r="N23" s="1" t="s">
        <v>481</v>
      </c>
    </row>
    <row r="24" spans="1:14" x14ac:dyDescent="0.25">
      <c r="A24" s="106" t="s">
        <v>22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4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4" s="30" customFormat="1" x14ac:dyDescent="0.25">
      <c r="A26" s="30" t="s">
        <v>11</v>
      </c>
      <c r="C26" s="100" t="s">
        <v>544</v>
      </c>
      <c r="D26" s="100"/>
      <c r="E26" s="100"/>
      <c r="F26" s="100"/>
      <c r="G26" s="100"/>
      <c r="H26" s="100"/>
      <c r="I26" s="100"/>
    </row>
    <row r="27" spans="1:14" s="30" customFormat="1" x14ac:dyDescent="0.25">
      <c r="A27" s="30" t="s">
        <v>2</v>
      </c>
      <c r="B27" s="30" t="s">
        <v>142</v>
      </c>
      <c r="C27" s="31"/>
      <c r="D27" s="31"/>
      <c r="E27" s="31"/>
      <c r="F27" s="31"/>
      <c r="G27" s="31"/>
      <c r="H27" s="31"/>
      <c r="I27" s="31"/>
    </row>
    <row r="28" spans="1:14" s="30" customFormat="1" x14ac:dyDescent="0.25">
      <c r="A28" s="30" t="s">
        <v>3</v>
      </c>
      <c r="B28" s="100" t="s">
        <v>143</v>
      </c>
      <c r="C28" s="100"/>
      <c r="D28" s="100"/>
      <c r="E28" s="30" t="s">
        <v>4</v>
      </c>
      <c r="F28" s="100" t="s">
        <v>144</v>
      </c>
      <c r="G28" s="100"/>
      <c r="H28" s="30">
        <v>86301</v>
      </c>
    </row>
    <row r="29" spans="1:14" s="30" customFormat="1" x14ac:dyDescent="0.25">
      <c r="A29" s="30" t="s">
        <v>12</v>
      </c>
      <c r="C29" s="30" t="s">
        <v>545</v>
      </c>
    </row>
    <row r="30" spans="1:14" s="30" customFormat="1" x14ac:dyDescent="0.25">
      <c r="A30" s="30" t="s">
        <v>7</v>
      </c>
      <c r="B30" s="100" t="s">
        <v>546</v>
      </c>
      <c r="C30" s="100"/>
      <c r="D30" s="100"/>
      <c r="E30" s="30" t="s">
        <v>8</v>
      </c>
      <c r="F30" s="105" t="s">
        <v>547</v>
      </c>
      <c r="G30" s="100"/>
      <c r="H30" s="100"/>
      <c r="I30" s="100"/>
    </row>
    <row r="31" spans="1:14" s="30" customFormat="1" x14ac:dyDescent="0.25">
      <c r="A31" s="30" t="s">
        <v>9</v>
      </c>
      <c r="B31" s="105" t="s">
        <v>660</v>
      </c>
      <c r="C31" s="100"/>
      <c r="D31" s="100"/>
      <c r="E31" s="100"/>
      <c r="F31" s="100"/>
      <c r="G31" s="100"/>
      <c r="H31" s="100"/>
      <c r="I31" s="100"/>
      <c r="J31" s="100"/>
    </row>
    <row r="32" spans="1:14" s="30" customFormat="1" x14ac:dyDescent="0.25">
      <c r="A32" s="33" t="s">
        <v>10</v>
      </c>
      <c r="B32" s="100" t="s">
        <v>504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717</v>
      </c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22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95" customFormat="1" x14ac:dyDescent="0.25">
      <c r="A36" s="95" t="s">
        <v>11</v>
      </c>
      <c r="C36" s="109" t="s">
        <v>639</v>
      </c>
      <c r="D36" s="109"/>
      <c r="E36" s="109"/>
      <c r="F36" s="109"/>
      <c r="G36" s="109"/>
      <c r="H36" s="109"/>
      <c r="I36" s="109"/>
    </row>
    <row r="37" spans="1:10" s="95" customFormat="1" ht="15" customHeight="1" x14ac:dyDescent="0.25">
      <c r="A37" s="95" t="s">
        <v>2</v>
      </c>
      <c r="B37" s="95" t="s">
        <v>640</v>
      </c>
    </row>
    <row r="38" spans="1:10" s="95" customFormat="1" x14ac:dyDescent="0.25">
      <c r="A38" s="95" t="s">
        <v>3</v>
      </c>
      <c r="B38" s="109" t="s">
        <v>641</v>
      </c>
      <c r="C38" s="109"/>
      <c r="D38" s="109"/>
      <c r="E38" s="95" t="s">
        <v>4</v>
      </c>
      <c r="F38" s="109" t="s">
        <v>144</v>
      </c>
      <c r="G38" s="109"/>
      <c r="H38" s="95">
        <v>85040</v>
      </c>
    </row>
    <row r="39" spans="1:10" s="95" customFormat="1" x14ac:dyDescent="0.25">
      <c r="A39" s="95" t="s">
        <v>12</v>
      </c>
      <c r="C39" s="95" t="s">
        <v>855</v>
      </c>
    </row>
    <row r="40" spans="1:10" s="95" customFormat="1" x14ac:dyDescent="0.25">
      <c r="A40" s="95" t="s">
        <v>7</v>
      </c>
      <c r="B40" s="109" t="s">
        <v>856</v>
      </c>
      <c r="C40" s="109"/>
      <c r="D40" s="109"/>
      <c r="E40" s="95" t="s">
        <v>8</v>
      </c>
      <c r="F40" s="110" t="s">
        <v>857</v>
      </c>
      <c r="G40" s="109"/>
      <c r="H40" s="109"/>
      <c r="I40" s="109"/>
    </row>
    <row r="41" spans="1:10" s="95" customFormat="1" x14ac:dyDescent="0.25">
      <c r="A41" s="95" t="s">
        <v>9</v>
      </c>
      <c r="B41" s="110" t="s">
        <v>536</v>
      </c>
      <c r="C41" s="109"/>
      <c r="D41" s="109"/>
      <c r="E41" s="109"/>
      <c r="F41" s="109"/>
      <c r="G41" s="109"/>
      <c r="H41" s="109"/>
      <c r="I41" s="109"/>
      <c r="J41" s="109"/>
    </row>
    <row r="42" spans="1:10" s="95" customFormat="1" x14ac:dyDescent="0.25">
      <c r="A42" s="43" t="s">
        <v>10</v>
      </c>
      <c r="B42" s="109" t="s">
        <v>499</v>
      </c>
      <c r="C42" s="109"/>
      <c r="D42" s="109"/>
      <c r="E42" s="109"/>
      <c r="F42" s="109"/>
      <c r="G42" s="109"/>
      <c r="H42" s="109"/>
      <c r="I42" s="109"/>
      <c r="J42" s="109"/>
    </row>
    <row r="43" spans="1:10" s="95" customFormat="1" ht="28.7" customHeight="1" x14ac:dyDescent="0.25">
      <c r="A43" s="109" t="s">
        <v>13</v>
      </c>
      <c r="B43" s="109"/>
      <c r="C43" s="109" t="s">
        <v>858</v>
      </c>
      <c r="D43" s="109"/>
      <c r="E43" s="109"/>
      <c r="F43" s="109"/>
      <c r="G43" s="109"/>
      <c r="H43" s="109"/>
      <c r="I43" s="109"/>
      <c r="J43" s="109"/>
    </row>
    <row r="44" spans="1:10" x14ac:dyDescent="0.25">
      <c r="A44" s="106" t="s">
        <v>22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ht="15" customHeigh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ht="15" customHeight="1" x14ac:dyDescent="0.25">
      <c r="A54" s="106" t="s">
        <v>22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72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66">
    <mergeCell ref="A54:J55"/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B41:J41"/>
    <mergeCell ref="B42:J42"/>
    <mergeCell ref="A43:B43"/>
    <mergeCell ref="C43:J43"/>
    <mergeCell ref="C56:I56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B38:D38"/>
    <mergeCell ref="F38:G38"/>
    <mergeCell ref="C36:I36"/>
    <mergeCell ref="B40:D40"/>
    <mergeCell ref="F40:I40"/>
    <mergeCell ref="B32:J32"/>
    <mergeCell ref="A33:B33"/>
    <mergeCell ref="C33:J33"/>
    <mergeCell ref="A34:J35"/>
    <mergeCell ref="B28:D28"/>
    <mergeCell ref="F28:G28"/>
    <mergeCell ref="B30:D30"/>
    <mergeCell ref="F30:I30"/>
    <mergeCell ref="B31:J31"/>
    <mergeCell ref="C26:I26"/>
    <mergeCell ref="A24:J2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0600-000000000000}"/>
    <hyperlink ref="F11" r:id="rId2" xr:uid="{00000000-0004-0000-0600-000001000000}"/>
    <hyperlink ref="F20" r:id="rId3" xr:uid="{00000000-0004-0000-0600-000002000000}"/>
    <hyperlink ref="B21" r:id="rId4" xr:uid="{00000000-0004-0000-0600-000003000000}"/>
    <hyperlink ref="F30" r:id="rId5" xr:uid="{00000000-0004-0000-0600-000004000000}"/>
    <hyperlink ref="B31" r:id="rId6" display="http://proforceonline.com/" xr:uid="{00000000-0004-0000-0600-000005000000}"/>
    <hyperlink ref="F40" r:id="rId7" xr:uid="{00000000-0004-0000-0600-000006000000}"/>
    <hyperlink ref="B41" r:id="rId8" xr:uid="{00000000-0004-0000-0600-000007000000}"/>
  </hyperlinks>
  <pageMargins left="0.7" right="0.7" top="0.75" bottom="0.75" header="0.3" footer="0.3"/>
  <pageSetup scale="98" orientation="portrait" r:id="rId9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33" max="9" man="1"/>
    <brk id="71" max="16383" man="1"/>
    <brk id="116" max="16383" man="1"/>
    <brk id="161" max="16383" man="1"/>
    <brk id="168" max="9" man="1"/>
    <brk id="206" max="16383" man="1"/>
    <brk id="251" max="16383" man="1"/>
    <brk id="296" max="16383" man="1"/>
    <brk id="303" max="9" man="1"/>
    <brk id="341" max="16383" man="1"/>
    <brk id="386" max="16383" man="1"/>
    <brk id="431" max="16383" man="1"/>
    <brk id="43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J451"/>
  <sheetViews>
    <sheetView topLeftCell="A22" zoomScaleNormal="100" zoomScaleSheetLayoutView="150" workbookViewId="0">
      <selection activeCell="O35" sqref="O35"/>
    </sheetView>
  </sheetViews>
  <sheetFormatPr defaultColWidth="9.140625" defaultRowHeight="15" x14ac:dyDescent="0.25"/>
  <cols>
    <col min="1" max="8" width="9.140625" style="1"/>
    <col min="9" max="9" width="9.140625" style="23"/>
    <col min="10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s="30" customFormat="1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s="30" customFormat="1" x14ac:dyDescent="0.25">
      <c r="A7" s="31" t="s">
        <v>1</v>
      </c>
      <c r="B7" s="31"/>
      <c r="C7" s="101" t="s">
        <v>128</v>
      </c>
      <c r="D7" s="101"/>
      <c r="E7" s="101"/>
      <c r="F7" s="101"/>
      <c r="G7" s="101"/>
      <c r="H7" s="101"/>
      <c r="I7" s="101"/>
      <c r="J7" s="101"/>
    </row>
    <row r="8" spans="1:10" s="30" customFormat="1" x14ac:dyDescent="0.25">
      <c r="A8" s="31" t="s">
        <v>2</v>
      </c>
      <c r="B8" s="101" t="s">
        <v>129</v>
      </c>
      <c r="C8" s="101"/>
      <c r="D8" s="101"/>
      <c r="E8" s="101"/>
      <c r="F8" s="101"/>
      <c r="G8" s="101"/>
      <c r="H8" s="101"/>
      <c r="I8" s="101"/>
      <c r="J8" s="101"/>
    </row>
    <row r="9" spans="1:10" s="30" customFormat="1" x14ac:dyDescent="0.25">
      <c r="A9" s="30" t="s">
        <v>3</v>
      </c>
      <c r="B9" s="100" t="s">
        <v>130</v>
      </c>
      <c r="C9" s="100"/>
      <c r="D9" s="100"/>
      <c r="E9" s="30" t="s">
        <v>4</v>
      </c>
      <c r="F9" s="100" t="s">
        <v>131</v>
      </c>
      <c r="G9" s="100"/>
      <c r="H9" s="30" t="s">
        <v>5</v>
      </c>
      <c r="I9" s="23">
        <v>32218</v>
      </c>
    </row>
    <row r="10" spans="1:10" s="30" customFormat="1" x14ac:dyDescent="0.25">
      <c r="A10" s="30" t="s">
        <v>6</v>
      </c>
      <c r="C10" s="100" t="s">
        <v>174</v>
      </c>
      <c r="D10" s="100"/>
      <c r="E10" s="100"/>
      <c r="F10" s="100"/>
      <c r="G10" s="100"/>
      <c r="H10" s="100"/>
      <c r="I10" s="100"/>
    </row>
    <row r="11" spans="1:10" s="30" customFormat="1" x14ac:dyDescent="0.25">
      <c r="A11" s="30" t="s">
        <v>7</v>
      </c>
      <c r="B11" s="100" t="s">
        <v>175</v>
      </c>
      <c r="C11" s="100"/>
      <c r="D11" s="100"/>
      <c r="E11" s="30" t="s">
        <v>8</v>
      </c>
      <c r="F11" s="105" t="s">
        <v>176</v>
      </c>
      <c r="G11" s="100"/>
      <c r="H11" s="100"/>
      <c r="I11" s="100"/>
    </row>
    <row r="12" spans="1:10" s="30" customFormat="1" x14ac:dyDescent="0.25">
      <c r="A12" s="30" t="s">
        <v>9</v>
      </c>
      <c r="B12" s="105" t="s">
        <v>132</v>
      </c>
      <c r="C12" s="100"/>
      <c r="D12" s="100"/>
      <c r="E12" s="100"/>
      <c r="F12" s="100"/>
      <c r="G12" s="100"/>
      <c r="H12" s="100"/>
      <c r="I12" s="100"/>
    </row>
    <row r="13" spans="1:10" s="30" customFormat="1" x14ac:dyDescent="0.25">
      <c r="A13" s="30" t="s">
        <v>10</v>
      </c>
      <c r="B13" s="100" t="s">
        <v>141</v>
      </c>
      <c r="C13" s="100"/>
      <c r="D13" s="100"/>
      <c r="E13" s="100"/>
      <c r="F13" s="100"/>
      <c r="G13" s="100"/>
      <c r="H13" s="100"/>
      <c r="I13" s="100"/>
    </row>
    <row r="14" spans="1:10" s="30" customFormat="1" ht="15" customHeight="1" x14ac:dyDescent="0.25">
      <c r="A14" s="106" t="s">
        <v>23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30" customForma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s="30" customFormat="1" x14ac:dyDescent="0.25">
      <c r="A16" s="30" t="s">
        <v>11</v>
      </c>
      <c r="C16" s="100" t="s">
        <v>177</v>
      </c>
      <c r="D16" s="100"/>
      <c r="E16" s="100"/>
      <c r="F16" s="100"/>
      <c r="G16" s="100"/>
      <c r="H16" s="100"/>
      <c r="I16" s="100"/>
    </row>
    <row r="17" spans="1:10" s="30" customFormat="1" x14ac:dyDescent="0.25">
      <c r="A17" s="30" t="s">
        <v>2</v>
      </c>
      <c r="B17" s="30" t="s">
        <v>178</v>
      </c>
      <c r="C17" s="31"/>
      <c r="D17" s="31"/>
      <c r="E17" s="31"/>
      <c r="F17" s="31"/>
      <c r="G17" s="31"/>
      <c r="H17" s="31"/>
      <c r="I17" s="23"/>
    </row>
    <row r="18" spans="1:10" s="30" customFormat="1" x14ac:dyDescent="0.25">
      <c r="A18" s="30" t="s">
        <v>3</v>
      </c>
      <c r="B18" s="100" t="s">
        <v>179</v>
      </c>
      <c r="C18" s="100"/>
      <c r="D18" s="100"/>
      <c r="E18" s="30" t="s">
        <v>4</v>
      </c>
      <c r="F18" s="100" t="s">
        <v>180</v>
      </c>
      <c r="G18" s="100"/>
      <c r="H18" s="33" t="s">
        <v>5</v>
      </c>
      <c r="I18" s="34" t="s">
        <v>537</v>
      </c>
    </row>
    <row r="19" spans="1:10" s="30" customFormat="1" x14ac:dyDescent="0.25">
      <c r="A19" s="30" t="s">
        <v>12</v>
      </c>
      <c r="C19" s="30" t="s">
        <v>182</v>
      </c>
      <c r="I19" s="23"/>
    </row>
    <row r="20" spans="1:10" s="30" customFormat="1" x14ac:dyDescent="0.25">
      <c r="A20" s="30" t="s">
        <v>7</v>
      </c>
      <c r="B20" s="100" t="s">
        <v>183</v>
      </c>
      <c r="C20" s="100"/>
      <c r="D20" s="100"/>
      <c r="E20" s="30" t="s">
        <v>8</v>
      </c>
      <c r="F20" s="105" t="s">
        <v>512</v>
      </c>
      <c r="G20" s="100"/>
      <c r="H20" s="100"/>
      <c r="I20" s="100"/>
    </row>
    <row r="21" spans="1:10" s="30" customFormat="1" x14ac:dyDescent="0.25">
      <c r="A21" s="30" t="s">
        <v>9</v>
      </c>
      <c r="B21" s="105" t="s">
        <v>688</v>
      </c>
      <c r="C21" s="100"/>
      <c r="D21" s="100"/>
      <c r="E21" s="100"/>
      <c r="F21" s="100"/>
      <c r="G21" s="100"/>
      <c r="H21" s="100"/>
      <c r="I21" s="100"/>
      <c r="J21" s="100"/>
    </row>
    <row r="22" spans="1:10" s="30" customFormat="1" x14ac:dyDescent="0.25">
      <c r="A22" s="33" t="s">
        <v>10</v>
      </c>
      <c r="B22" s="100" t="s">
        <v>516</v>
      </c>
      <c r="C22" s="100"/>
      <c r="D22" s="100"/>
      <c r="E22" s="100"/>
      <c r="F22" s="100"/>
      <c r="G22" s="100"/>
      <c r="H22" s="100"/>
      <c r="I22" s="100"/>
      <c r="J22" s="100"/>
    </row>
    <row r="23" spans="1:10" s="30" customFormat="1" ht="28.7" customHeight="1" x14ac:dyDescent="0.25">
      <c r="A23" s="100" t="s">
        <v>13</v>
      </c>
      <c r="B23" s="100"/>
      <c r="C23" s="101" t="s">
        <v>181</v>
      </c>
      <c r="D23" s="101"/>
      <c r="E23" s="101"/>
      <c r="F23" s="101"/>
      <c r="G23" s="101"/>
      <c r="H23" s="101"/>
      <c r="I23" s="101"/>
      <c r="J23" s="101"/>
    </row>
    <row r="24" spans="1:10" s="30" customFormat="1" x14ac:dyDescent="0.25">
      <c r="A24" s="106" t="s">
        <v>23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30" customForma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30" customFormat="1" x14ac:dyDescent="0.25">
      <c r="A26" s="30" t="s">
        <v>11</v>
      </c>
      <c r="C26" s="100" t="s">
        <v>184</v>
      </c>
      <c r="D26" s="100"/>
      <c r="E26" s="100"/>
      <c r="F26" s="100"/>
      <c r="G26" s="100"/>
      <c r="H26" s="100"/>
      <c r="I26" s="100"/>
    </row>
    <row r="27" spans="1:10" s="30" customFormat="1" x14ac:dyDescent="0.25">
      <c r="A27" s="30" t="s">
        <v>2</v>
      </c>
      <c r="B27" s="30" t="s">
        <v>185</v>
      </c>
      <c r="C27" s="31"/>
      <c r="D27" s="31"/>
      <c r="E27" s="31"/>
      <c r="F27" s="31"/>
      <c r="G27" s="31"/>
      <c r="H27" s="31"/>
      <c r="I27" s="23"/>
    </row>
    <row r="28" spans="1:10" s="30" customFormat="1" x14ac:dyDescent="0.25">
      <c r="A28" s="30" t="s">
        <v>3</v>
      </c>
      <c r="B28" s="100" t="s">
        <v>186</v>
      </c>
      <c r="C28" s="100"/>
      <c r="D28" s="100"/>
      <c r="E28" s="30" t="s">
        <v>4</v>
      </c>
      <c r="F28" s="100" t="s">
        <v>180</v>
      </c>
      <c r="G28" s="100"/>
      <c r="H28" s="33" t="s">
        <v>5</v>
      </c>
      <c r="I28" s="34" t="s">
        <v>538</v>
      </c>
    </row>
    <row r="29" spans="1:10" s="30" customFormat="1" x14ac:dyDescent="0.25">
      <c r="A29" s="30" t="s">
        <v>12</v>
      </c>
      <c r="C29" s="30" t="s">
        <v>188</v>
      </c>
      <c r="I29" s="23"/>
    </row>
    <row r="30" spans="1:10" s="30" customFormat="1" x14ac:dyDescent="0.25">
      <c r="A30" s="30" t="s">
        <v>7</v>
      </c>
      <c r="B30" s="100" t="s">
        <v>189</v>
      </c>
      <c r="C30" s="100"/>
      <c r="D30" s="100"/>
      <c r="E30" s="30" t="s">
        <v>8</v>
      </c>
      <c r="F30" s="105" t="s">
        <v>187</v>
      </c>
      <c r="G30" s="100"/>
      <c r="H30" s="100"/>
      <c r="I30" s="100"/>
    </row>
    <row r="31" spans="1:10" s="30" customFormat="1" x14ac:dyDescent="0.25">
      <c r="A31" s="30" t="s">
        <v>9</v>
      </c>
      <c r="B31" s="105" t="s">
        <v>687</v>
      </c>
      <c r="C31" s="100"/>
      <c r="D31" s="100"/>
      <c r="E31" s="100"/>
      <c r="F31" s="100"/>
      <c r="G31" s="100"/>
      <c r="H31" s="100"/>
      <c r="I31" s="100"/>
      <c r="J31" s="100"/>
    </row>
    <row r="32" spans="1:10" s="30" customFormat="1" ht="15" customHeight="1" x14ac:dyDescent="0.25">
      <c r="A32" s="33" t="s">
        <v>10</v>
      </c>
      <c r="B32" s="100" t="s">
        <v>485</v>
      </c>
      <c r="C32" s="100"/>
      <c r="D32" s="100"/>
      <c r="E32" s="100"/>
      <c r="F32" s="100"/>
      <c r="G32" s="100"/>
      <c r="H32" s="100"/>
      <c r="I32" s="100"/>
      <c r="J32" s="100"/>
    </row>
    <row r="33" spans="1:10" s="30" customFormat="1" ht="28.7" customHeight="1" x14ac:dyDescent="0.25">
      <c r="A33" s="100" t="s">
        <v>13</v>
      </c>
      <c r="B33" s="100"/>
      <c r="C33" s="101" t="s">
        <v>181</v>
      </c>
      <c r="D33" s="101"/>
      <c r="E33" s="101"/>
      <c r="F33" s="101"/>
      <c r="G33" s="101"/>
      <c r="H33" s="101"/>
      <c r="I33" s="101"/>
      <c r="J33" s="101"/>
    </row>
    <row r="34" spans="1:10" s="30" customFormat="1" x14ac:dyDescent="0.25">
      <c r="A34" s="106" t="s">
        <v>23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s="30" customFormat="1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30" customFormat="1" x14ac:dyDescent="0.25">
      <c r="A36" s="30" t="s">
        <v>11</v>
      </c>
      <c r="C36" s="100" t="s">
        <v>190</v>
      </c>
      <c r="D36" s="100"/>
      <c r="E36" s="100"/>
      <c r="F36" s="100"/>
      <c r="G36" s="100"/>
      <c r="H36" s="100"/>
      <c r="I36" s="100"/>
    </row>
    <row r="37" spans="1:10" s="30" customFormat="1" x14ac:dyDescent="0.25">
      <c r="A37" s="30" t="s">
        <v>2</v>
      </c>
      <c r="B37" s="30" t="s">
        <v>191</v>
      </c>
      <c r="C37" s="31"/>
      <c r="D37" s="31"/>
      <c r="E37" s="31"/>
      <c r="F37" s="31"/>
      <c r="G37" s="31"/>
      <c r="H37" s="31"/>
      <c r="I37" s="23"/>
    </row>
    <row r="38" spans="1:10" s="30" customFormat="1" x14ac:dyDescent="0.25">
      <c r="A38" s="30" t="s">
        <v>3</v>
      </c>
      <c r="B38" s="100" t="s">
        <v>192</v>
      </c>
      <c r="C38" s="100"/>
      <c r="D38" s="100"/>
      <c r="E38" s="30" t="s">
        <v>4</v>
      </c>
      <c r="F38" s="100" t="s">
        <v>180</v>
      </c>
      <c r="G38" s="100"/>
      <c r="H38" s="33" t="s">
        <v>5</v>
      </c>
      <c r="I38" s="34" t="s">
        <v>539</v>
      </c>
    </row>
    <row r="39" spans="1:10" s="30" customFormat="1" x14ac:dyDescent="0.25">
      <c r="A39" s="30" t="s">
        <v>12</v>
      </c>
      <c r="C39" s="30" t="s">
        <v>194</v>
      </c>
      <c r="I39" s="23"/>
    </row>
    <row r="40" spans="1:10" s="30" customFormat="1" x14ac:dyDescent="0.25">
      <c r="A40" s="30" t="s">
        <v>7</v>
      </c>
      <c r="B40" s="100" t="s">
        <v>195</v>
      </c>
      <c r="C40" s="100"/>
      <c r="D40" s="100"/>
      <c r="E40" s="30" t="s">
        <v>8</v>
      </c>
      <c r="F40" s="105" t="s">
        <v>193</v>
      </c>
      <c r="G40" s="100"/>
      <c r="H40" s="100"/>
      <c r="I40" s="100"/>
    </row>
    <row r="41" spans="1:10" s="30" customFormat="1" ht="15" customHeight="1" x14ac:dyDescent="0.25">
      <c r="A41" s="30" t="s">
        <v>9</v>
      </c>
      <c r="B41" s="105" t="s">
        <v>689</v>
      </c>
      <c r="C41" s="100"/>
      <c r="D41" s="100"/>
      <c r="E41" s="100"/>
      <c r="F41" s="100"/>
      <c r="G41" s="100"/>
      <c r="H41" s="100"/>
      <c r="I41" s="100"/>
      <c r="J41" s="100"/>
    </row>
    <row r="42" spans="1:10" s="30" customFormat="1" x14ac:dyDescent="0.25">
      <c r="A42" s="33" t="s">
        <v>10</v>
      </c>
      <c r="B42" s="100" t="s">
        <v>495</v>
      </c>
      <c r="C42" s="100"/>
      <c r="D42" s="100"/>
      <c r="E42" s="100"/>
      <c r="F42" s="100"/>
      <c r="G42" s="100"/>
      <c r="H42" s="100"/>
      <c r="I42" s="100"/>
      <c r="J42" s="100"/>
    </row>
    <row r="43" spans="1:10" s="30" customFormat="1" ht="28.7" customHeight="1" x14ac:dyDescent="0.25">
      <c r="A43" s="100" t="s">
        <v>13</v>
      </c>
      <c r="B43" s="100"/>
      <c r="C43" s="101" t="s">
        <v>181</v>
      </c>
      <c r="D43" s="101"/>
      <c r="E43" s="101"/>
      <c r="F43" s="101"/>
      <c r="G43" s="101"/>
      <c r="H43" s="101"/>
      <c r="I43" s="101"/>
      <c r="J43" s="101"/>
    </row>
    <row r="44" spans="1:10" s="30" customFormat="1" x14ac:dyDescent="0.25">
      <c r="A44" s="106" t="s">
        <v>23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s="30" customFormat="1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s="30" customFormat="1" x14ac:dyDescent="0.25">
      <c r="A46" s="30" t="s">
        <v>11</v>
      </c>
      <c r="C46" s="100"/>
      <c r="D46" s="100"/>
      <c r="E46" s="100"/>
      <c r="F46" s="100"/>
      <c r="G46" s="100"/>
      <c r="H46" s="100"/>
      <c r="I46" s="100"/>
    </row>
    <row r="47" spans="1:10" s="30" customFormat="1" ht="15" customHeight="1" x14ac:dyDescent="0.25">
      <c r="A47" s="30" t="s">
        <v>2</v>
      </c>
      <c r="C47" s="100"/>
      <c r="D47" s="100"/>
      <c r="E47" s="100"/>
      <c r="F47" s="100"/>
      <c r="G47" s="100"/>
      <c r="H47" s="100"/>
      <c r="I47" s="100"/>
    </row>
    <row r="48" spans="1:10" s="30" customFormat="1" x14ac:dyDescent="0.25">
      <c r="A48" s="30" t="s">
        <v>3</v>
      </c>
      <c r="B48" s="100"/>
      <c r="C48" s="100"/>
      <c r="D48" s="100"/>
      <c r="E48" s="30" t="s">
        <v>4</v>
      </c>
      <c r="F48" s="100"/>
      <c r="G48" s="100"/>
      <c r="H48" s="30" t="s">
        <v>5</v>
      </c>
      <c r="I48" s="23"/>
    </row>
    <row r="49" spans="1:10" s="30" customFormat="1" x14ac:dyDescent="0.25">
      <c r="A49" s="30" t="s">
        <v>12</v>
      </c>
      <c r="I49" s="23"/>
    </row>
    <row r="50" spans="1:10" s="30" customFormat="1" x14ac:dyDescent="0.25">
      <c r="A50" s="30" t="s">
        <v>7</v>
      </c>
      <c r="B50" s="100"/>
      <c r="C50" s="100"/>
      <c r="D50" s="100"/>
      <c r="E50" s="30" t="s">
        <v>8</v>
      </c>
      <c r="F50" s="100"/>
      <c r="G50" s="100"/>
      <c r="H50" s="100"/>
      <c r="I50" s="100"/>
    </row>
    <row r="51" spans="1:10" s="30" customFormat="1" x14ac:dyDescent="0.25">
      <c r="A51" s="30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30" customFormat="1" x14ac:dyDescent="0.25">
      <c r="A52" s="30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30" customFormat="1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23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ht="15" customHeight="1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ht="15" customHeight="1" x14ac:dyDescent="0.25">
      <c r="A64" s="106" t="s">
        <v>23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77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F38:G38"/>
    <mergeCell ref="B40:D40"/>
    <mergeCell ref="F40:I40"/>
    <mergeCell ref="B41:J41"/>
    <mergeCell ref="B48:D48"/>
    <mergeCell ref="F48:G48"/>
    <mergeCell ref="A44:J45"/>
    <mergeCell ref="C46:I46"/>
    <mergeCell ref="C47:I47"/>
    <mergeCell ref="B42:J42"/>
    <mergeCell ref="A43:B43"/>
    <mergeCell ref="C43:J43"/>
    <mergeCell ref="B38:D38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B12" r:id="rId1" xr:uid="{00000000-0004-0000-0700-000000000000}"/>
    <hyperlink ref="F11" r:id="rId2" xr:uid="{00000000-0004-0000-0700-000001000000}"/>
    <hyperlink ref="B21" r:id="rId3" xr:uid="{00000000-0004-0000-0700-000002000000}"/>
    <hyperlink ref="F20" r:id="rId4" xr:uid="{00000000-0004-0000-0700-000003000000}"/>
    <hyperlink ref="F30" r:id="rId5" xr:uid="{00000000-0004-0000-0700-000004000000}"/>
    <hyperlink ref="B31" r:id="rId6" xr:uid="{00000000-0004-0000-0700-000005000000}"/>
    <hyperlink ref="F40" r:id="rId7" xr:uid="{00000000-0004-0000-0700-000006000000}"/>
    <hyperlink ref="B41" r:id="rId8" xr:uid="{00000000-0004-0000-0700-000007000000}"/>
  </hyperlinks>
  <pageMargins left="0.7" right="0.7" top="0.75" bottom="0.75" header="0.3" footer="0.3"/>
  <pageSetup scale="98" orientation="portrait" r:id="rId9"/>
  <headerFooter>
    <oddHeader xml:space="preserve">&amp;LExhibit H
&amp;CDistributors for Body Armor 
State by State&amp;RRFP-NK-15-001
</oddHeader>
    <oddFooter>&amp;LManufacturer Name: 
&amp;CPage &amp;P</oddFooter>
  </headerFooter>
  <rowBreaks count="12" manualBreakCount="12"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461"/>
  <sheetViews>
    <sheetView zoomScaleNormal="100" zoomScaleSheetLayoutView="150" workbookViewId="0">
      <selection activeCell="A7" sqref="A7:J13"/>
    </sheetView>
  </sheetViews>
  <sheetFormatPr defaultColWidth="9.140625" defaultRowHeight="15" x14ac:dyDescent="0.25"/>
  <cols>
    <col min="1" max="1" width="9.140625" style="1"/>
    <col min="2" max="2" width="9.5703125" style="1" customWidth="1"/>
    <col min="3" max="16384" width="9.140625" style="1"/>
  </cols>
  <sheetData>
    <row r="1" spans="1:10" x14ac:dyDescent="0.25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5">
      <c r="A3" s="107" t="s">
        <v>16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5">
      <c r="A4" s="107" t="s">
        <v>15</v>
      </c>
      <c r="B4" s="107"/>
      <c r="C4" s="107"/>
      <c r="D4" s="107"/>
      <c r="E4" s="107"/>
      <c r="F4" s="107"/>
      <c r="G4" s="107"/>
      <c r="H4" s="107"/>
      <c r="I4" s="107"/>
      <c r="J4" s="107"/>
    </row>
    <row r="6" spans="1:10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52" t="s">
        <v>1</v>
      </c>
      <c r="B7" s="52"/>
      <c r="C7" s="104" t="s">
        <v>128</v>
      </c>
      <c r="D7" s="104"/>
      <c r="E7" s="104"/>
      <c r="F7" s="104"/>
      <c r="G7" s="104"/>
      <c r="H7" s="104"/>
      <c r="I7" s="104"/>
      <c r="J7" s="104"/>
    </row>
    <row r="8" spans="1:10" x14ac:dyDescent="0.25">
      <c r="A8" s="52" t="s">
        <v>2</v>
      </c>
      <c r="B8" s="104" t="s">
        <v>129</v>
      </c>
      <c r="C8" s="104"/>
      <c r="D8" s="104"/>
      <c r="E8" s="104"/>
      <c r="F8" s="104"/>
      <c r="G8" s="104"/>
      <c r="H8" s="104"/>
      <c r="I8" s="104"/>
      <c r="J8" s="104"/>
    </row>
    <row r="9" spans="1:10" x14ac:dyDescent="0.25">
      <c r="A9" s="61" t="s">
        <v>3</v>
      </c>
      <c r="B9" s="102" t="s">
        <v>130</v>
      </c>
      <c r="C9" s="102"/>
      <c r="D9" s="102"/>
      <c r="E9" s="61" t="s">
        <v>4</v>
      </c>
      <c r="F9" s="102" t="s">
        <v>131</v>
      </c>
      <c r="G9" s="102"/>
      <c r="H9" s="61" t="s">
        <v>5</v>
      </c>
      <c r="I9" s="61">
        <v>32218</v>
      </c>
      <c r="J9" s="61"/>
    </row>
    <row r="10" spans="1:10" x14ac:dyDescent="0.25">
      <c r="A10" s="61" t="s">
        <v>6</v>
      </c>
      <c r="B10" s="61"/>
      <c r="C10" s="102" t="s">
        <v>747</v>
      </c>
      <c r="D10" s="102"/>
      <c r="E10" s="102"/>
      <c r="F10" s="102"/>
      <c r="G10" s="102"/>
      <c r="H10" s="102"/>
      <c r="I10" s="102"/>
      <c r="J10" s="61"/>
    </row>
    <row r="11" spans="1:10" x14ac:dyDescent="0.25">
      <c r="A11" s="61" t="s">
        <v>7</v>
      </c>
      <c r="B11" s="102" t="s">
        <v>748</v>
      </c>
      <c r="C11" s="102"/>
      <c r="D11" s="102"/>
      <c r="E11" s="61" t="s">
        <v>8</v>
      </c>
      <c r="F11" s="103" t="s">
        <v>749</v>
      </c>
      <c r="G11" s="102"/>
      <c r="H11" s="102"/>
      <c r="I11" s="102"/>
      <c r="J11" s="61"/>
    </row>
    <row r="12" spans="1:10" x14ac:dyDescent="0.25">
      <c r="A12" s="61" t="s">
        <v>9</v>
      </c>
      <c r="B12" s="103" t="s">
        <v>132</v>
      </c>
      <c r="C12" s="102"/>
      <c r="D12" s="102"/>
      <c r="E12" s="102"/>
      <c r="F12" s="102"/>
      <c r="G12" s="102"/>
      <c r="H12" s="102"/>
      <c r="I12" s="102"/>
      <c r="J12" s="61"/>
    </row>
    <row r="13" spans="1:10" x14ac:dyDescent="0.25">
      <c r="A13" s="61" t="s">
        <v>10</v>
      </c>
      <c r="B13" s="102" t="s">
        <v>141</v>
      </c>
      <c r="C13" s="102"/>
      <c r="D13" s="102"/>
      <c r="E13" s="102"/>
      <c r="F13" s="102"/>
      <c r="G13" s="102"/>
      <c r="H13" s="102"/>
      <c r="I13" s="102"/>
      <c r="J13" s="61"/>
    </row>
    <row r="14" spans="1:10" ht="15" customHeight="1" x14ac:dyDescent="0.25">
      <c r="A14" s="106" t="s">
        <v>24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9" t="s">
        <v>11</v>
      </c>
      <c r="B16" s="19"/>
      <c r="C16" s="100" t="s">
        <v>405</v>
      </c>
      <c r="D16" s="100"/>
      <c r="E16" s="100"/>
      <c r="F16" s="100"/>
      <c r="G16" s="100"/>
      <c r="H16" s="100"/>
      <c r="I16" s="100"/>
      <c r="J16" s="19"/>
    </row>
    <row r="17" spans="1:10" x14ac:dyDescent="0.25">
      <c r="A17" s="19" t="s">
        <v>2</v>
      </c>
      <c r="B17" s="19" t="s">
        <v>406</v>
      </c>
      <c r="C17" s="20"/>
      <c r="D17" s="20"/>
      <c r="E17" s="20"/>
      <c r="F17" s="20"/>
      <c r="G17" s="20"/>
      <c r="H17" s="20"/>
      <c r="I17" s="20"/>
      <c r="J17" s="19"/>
    </row>
    <row r="18" spans="1:10" x14ac:dyDescent="0.25">
      <c r="A18" s="19" t="s">
        <v>3</v>
      </c>
      <c r="B18" s="100" t="s">
        <v>407</v>
      </c>
      <c r="C18" s="100"/>
      <c r="D18" s="100"/>
      <c r="E18" s="19" t="s">
        <v>4</v>
      </c>
      <c r="F18" s="100" t="s">
        <v>408</v>
      </c>
      <c r="G18" s="100"/>
      <c r="H18" s="19" t="s">
        <v>5</v>
      </c>
      <c r="I18" s="19">
        <v>17070</v>
      </c>
      <c r="J18" s="19"/>
    </row>
    <row r="19" spans="1:10" x14ac:dyDescent="0.25">
      <c r="A19" s="19" t="s">
        <v>12</v>
      </c>
      <c r="B19" s="19"/>
      <c r="C19" s="19" t="s">
        <v>411</v>
      </c>
      <c r="D19" s="19"/>
      <c r="E19" s="19"/>
      <c r="F19" s="19"/>
      <c r="G19" s="19"/>
      <c r="H19" s="19"/>
      <c r="I19" s="19"/>
      <c r="J19" s="19"/>
    </row>
    <row r="20" spans="1:10" x14ac:dyDescent="0.25">
      <c r="A20" s="19" t="s">
        <v>7</v>
      </c>
      <c r="B20" s="100" t="s">
        <v>409</v>
      </c>
      <c r="C20" s="100"/>
      <c r="D20" s="100"/>
      <c r="E20" s="19" t="s">
        <v>8</v>
      </c>
      <c r="F20" s="105" t="s">
        <v>542</v>
      </c>
      <c r="G20" s="100"/>
      <c r="H20" s="100"/>
      <c r="I20" s="100"/>
      <c r="J20" s="19"/>
    </row>
    <row r="21" spans="1:10" x14ac:dyDescent="0.25">
      <c r="A21" s="19" t="s">
        <v>9</v>
      </c>
      <c r="B21" s="105" t="s">
        <v>583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33" t="s">
        <v>10</v>
      </c>
      <c r="B22" s="100" t="s">
        <v>480</v>
      </c>
      <c r="C22" s="100"/>
      <c r="D22" s="100"/>
      <c r="E22" s="100"/>
      <c r="F22" s="100"/>
      <c r="G22" s="100"/>
      <c r="H22" s="100"/>
      <c r="I22" s="100"/>
      <c r="J22" s="100"/>
    </row>
    <row r="23" spans="1:10" ht="28.7" customHeight="1" x14ac:dyDescent="0.25">
      <c r="A23" s="100" t="s">
        <v>13</v>
      </c>
      <c r="B23" s="100"/>
      <c r="C23" s="101" t="s">
        <v>298</v>
      </c>
      <c r="D23" s="101"/>
      <c r="E23" s="101"/>
      <c r="F23" s="101"/>
      <c r="G23" s="101"/>
      <c r="H23" s="101"/>
      <c r="I23" s="101"/>
      <c r="J23" s="101"/>
    </row>
    <row r="24" spans="1:10" x14ac:dyDescent="0.25">
      <c r="A24" s="106" t="s">
        <v>24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1" t="s">
        <v>11</v>
      </c>
      <c r="C26" s="100" t="s">
        <v>481</v>
      </c>
      <c r="D26" s="100"/>
      <c r="E26" s="100"/>
      <c r="F26" s="100"/>
      <c r="G26" s="100"/>
      <c r="H26" s="100"/>
      <c r="I26" s="100"/>
    </row>
    <row r="27" spans="1:10" x14ac:dyDescent="0.25">
      <c r="A27" s="1" t="s">
        <v>2</v>
      </c>
      <c r="B27" s="1" t="s">
        <v>481</v>
      </c>
      <c r="C27" s="100"/>
      <c r="D27" s="100"/>
      <c r="E27" s="100"/>
      <c r="F27" s="100"/>
      <c r="G27" s="100"/>
      <c r="H27" s="100"/>
      <c r="I27" s="100"/>
    </row>
    <row r="28" spans="1:10" x14ac:dyDescent="0.25">
      <c r="A28" s="1" t="s">
        <v>3</v>
      </c>
      <c r="B28" s="100" t="s">
        <v>481</v>
      </c>
      <c r="C28" s="100"/>
      <c r="D28" s="100"/>
      <c r="E28" s="1" t="s">
        <v>4</v>
      </c>
      <c r="F28" s="100" t="s">
        <v>481</v>
      </c>
      <c r="G28" s="100"/>
      <c r="H28" s="33" t="s">
        <v>5</v>
      </c>
      <c r="I28" s="18" t="s">
        <v>481</v>
      </c>
    </row>
    <row r="29" spans="1:10" x14ac:dyDescent="0.25">
      <c r="A29" s="1" t="s">
        <v>12</v>
      </c>
    </row>
    <row r="30" spans="1:10" x14ac:dyDescent="0.25">
      <c r="A30" s="1" t="s">
        <v>7</v>
      </c>
      <c r="B30" s="100" t="s">
        <v>481</v>
      </c>
      <c r="C30" s="100"/>
      <c r="D30" s="100"/>
      <c r="E30" s="1" t="s">
        <v>8</v>
      </c>
      <c r="F30" s="105"/>
      <c r="G30" s="100"/>
      <c r="H30" s="100"/>
      <c r="I30" s="100"/>
    </row>
    <row r="31" spans="1:10" x14ac:dyDescent="0.25">
      <c r="A31" s="1" t="s">
        <v>9</v>
      </c>
      <c r="B31" s="105"/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25">
      <c r="A32" s="33" t="s">
        <v>10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28.7" customHeight="1" x14ac:dyDescent="0.25">
      <c r="A33" s="100" t="s">
        <v>13</v>
      </c>
      <c r="B33" s="100"/>
      <c r="C33" s="101" t="s">
        <v>478</v>
      </c>
      <c r="D33" s="101"/>
      <c r="E33" s="101"/>
      <c r="F33" s="101"/>
      <c r="G33" s="101"/>
      <c r="H33" s="101"/>
      <c r="I33" s="101"/>
      <c r="J33" s="101"/>
    </row>
    <row r="34" spans="1:10" x14ac:dyDescent="0.25">
      <c r="A34" s="106" t="s">
        <v>24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0" x14ac:dyDescent="0.25">
      <c r="A35" s="106"/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x14ac:dyDescent="0.25">
      <c r="A36" s="1" t="s">
        <v>11</v>
      </c>
      <c r="C36" s="100"/>
      <c r="D36" s="100"/>
      <c r="E36" s="100"/>
      <c r="F36" s="100"/>
      <c r="G36" s="100"/>
      <c r="H36" s="100"/>
      <c r="I36" s="100"/>
    </row>
    <row r="37" spans="1:10" x14ac:dyDescent="0.25">
      <c r="A37" s="1" t="s">
        <v>2</v>
      </c>
      <c r="C37" s="100"/>
      <c r="D37" s="100"/>
      <c r="E37" s="100"/>
      <c r="F37" s="100"/>
      <c r="G37" s="100"/>
      <c r="H37" s="100"/>
      <c r="I37" s="100"/>
    </row>
    <row r="38" spans="1:10" x14ac:dyDescent="0.25">
      <c r="A38" s="1" t="s">
        <v>3</v>
      </c>
      <c r="B38" s="100"/>
      <c r="C38" s="100"/>
      <c r="D38" s="100"/>
      <c r="E38" s="1" t="s">
        <v>4</v>
      </c>
      <c r="F38" s="100"/>
      <c r="G38" s="100"/>
      <c r="H38" s="1" t="s">
        <v>5</v>
      </c>
    </row>
    <row r="39" spans="1:10" x14ac:dyDescent="0.25">
      <c r="A39" s="1" t="s">
        <v>12</v>
      </c>
    </row>
    <row r="40" spans="1:10" x14ac:dyDescent="0.25">
      <c r="A40" s="1" t="s">
        <v>7</v>
      </c>
      <c r="B40" s="100"/>
      <c r="C40" s="100"/>
      <c r="D40" s="100"/>
      <c r="E40" s="1" t="s">
        <v>8</v>
      </c>
      <c r="F40" s="100"/>
      <c r="G40" s="100"/>
      <c r="H40" s="100"/>
      <c r="I40" s="100"/>
    </row>
    <row r="41" spans="1:10" ht="15" customHeight="1" x14ac:dyDescent="0.25">
      <c r="A41" s="1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" t="s">
        <v>10</v>
      </c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28.7" customHeight="1" x14ac:dyDescent="0.25">
      <c r="A43" s="100" t="s">
        <v>13</v>
      </c>
      <c r="B43" s="100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06" t="s">
        <v>24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" t="s">
        <v>11</v>
      </c>
      <c r="C46" s="100"/>
      <c r="D46" s="100"/>
      <c r="E46" s="100"/>
      <c r="F46" s="100"/>
      <c r="G46" s="100"/>
      <c r="H46" s="100"/>
      <c r="I46" s="100"/>
    </row>
    <row r="47" spans="1:10" x14ac:dyDescent="0.25">
      <c r="A47" s="1" t="s">
        <v>2</v>
      </c>
      <c r="C47" s="100"/>
      <c r="D47" s="100"/>
      <c r="E47" s="100"/>
      <c r="F47" s="100"/>
      <c r="G47" s="100"/>
      <c r="H47" s="100"/>
      <c r="I47" s="100"/>
    </row>
    <row r="48" spans="1:10" x14ac:dyDescent="0.25">
      <c r="A48" s="1" t="s">
        <v>3</v>
      </c>
      <c r="B48" s="100"/>
      <c r="C48" s="100"/>
      <c r="D48" s="100"/>
      <c r="E48" s="1" t="s">
        <v>4</v>
      </c>
      <c r="F48" s="100"/>
      <c r="G48" s="100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00"/>
      <c r="C50" s="100"/>
      <c r="D50" s="100"/>
      <c r="E50" s="1" t="s">
        <v>8</v>
      </c>
      <c r="F50" s="100"/>
      <c r="G50" s="100"/>
      <c r="H50" s="100"/>
      <c r="I50" s="100"/>
    </row>
    <row r="51" spans="1:10" x14ac:dyDescent="0.25">
      <c r="A51" s="1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x14ac:dyDescent="0.25">
      <c r="A52" s="1" t="s">
        <v>10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8.7" customHeight="1" x14ac:dyDescent="0.25">
      <c r="A53" s="100" t="s">
        <v>13</v>
      </c>
      <c r="B53" s="100"/>
      <c r="C53" s="101"/>
      <c r="D53" s="101"/>
      <c r="E53" s="101"/>
      <c r="F53" s="101"/>
      <c r="G53" s="101"/>
      <c r="H53" s="101"/>
      <c r="I53" s="101"/>
      <c r="J53" s="101"/>
    </row>
    <row r="54" spans="1:10" x14ac:dyDescent="0.25">
      <c r="A54" s="106" t="s">
        <v>24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06"/>
      <c r="B55" s="106"/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1" t="s">
        <v>11</v>
      </c>
      <c r="C56" s="100"/>
      <c r="D56" s="100"/>
      <c r="E56" s="100"/>
      <c r="F56" s="100"/>
      <c r="G56" s="100"/>
      <c r="H56" s="100"/>
      <c r="I56" s="100"/>
    </row>
    <row r="57" spans="1:10" ht="15" customHeight="1" x14ac:dyDescent="0.25">
      <c r="A57" s="1" t="s">
        <v>2</v>
      </c>
      <c r="C57" s="100"/>
      <c r="D57" s="100"/>
      <c r="E57" s="100"/>
      <c r="F57" s="100"/>
      <c r="G57" s="100"/>
      <c r="H57" s="100"/>
      <c r="I57" s="100"/>
    </row>
    <row r="58" spans="1:10" x14ac:dyDescent="0.25">
      <c r="A58" s="1" t="s">
        <v>3</v>
      </c>
      <c r="B58" s="100"/>
      <c r="C58" s="100"/>
      <c r="D58" s="100"/>
      <c r="E58" s="1" t="s">
        <v>4</v>
      </c>
      <c r="F58" s="100"/>
      <c r="G58" s="100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00"/>
      <c r="C60" s="100"/>
      <c r="D60" s="100"/>
      <c r="E60" s="1" t="s">
        <v>8</v>
      </c>
      <c r="F60" s="100"/>
      <c r="G60" s="100"/>
      <c r="H60" s="100"/>
      <c r="I60" s="100"/>
    </row>
    <row r="61" spans="1:10" x14ac:dyDescent="0.25">
      <c r="A61" s="1" t="s">
        <v>9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0" x14ac:dyDescent="0.25">
      <c r="A62" s="1" t="s">
        <v>10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ht="28.7" customHeight="1" x14ac:dyDescent="0.25">
      <c r="A63" s="100" t="s">
        <v>13</v>
      </c>
      <c r="B63" s="100"/>
      <c r="C63" s="101"/>
      <c r="D63" s="101"/>
      <c r="E63" s="101"/>
      <c r="F63" s="101"/>
      <c r="G63" s="101"/>
      <c r="H63" s="101"/>
      <c r="I63" s="101"/>
      <c r="J63" s="101"/>
    </row>
    <row r="64" spans="1:10" x14ac:dyDescent="0.25">
      <c r="A64" s="106" t="s">
        <v>24</v>
      </c>
      <c r="B64" s="106"/>
      <c r="C64" s="106"/>
      <c r="D64" s="106"/>
      <c r="E64" s="106"/>
      <c r="F64" s="106"/>
      <c r="G64" s="106"/>
      <c r="H64" s="106"/>
      <c r="I64" s="106"/>
      <c r="J64" s="106"/>
    </row>
    <row r="65" spans="1:10" ht="15" customHeight="1" x14ac:dyDescent="0.25">
      <c r="A65" s="106"/>
      <c r="B65" s="106"/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" t="s">
        <v>11</v>
      </c>
      <c r="C66" s="100"/>
      <c r="D66" s="100"/>
      <c r="E66" s="100"/>
      <c r="F66" s="100"/>
      <c r="G66" s="100"/>
      <c r="H66" s="100"/>
      <c r="I66" s="100"/>
    </row>
    <row r="67" spans="1:10" x14ac:dyDescent="0.25">
      <c r="A67" s="1" t="s">
        <v>2</v>
      </c>
      <c r="C67" s="100"/>
      <c r="D67" s="100"/>
      <c r="E67" s="100"/>
      <c r="F67" s="100"/>
      <c r="G67" s="100"/>
      <c r="H67" s="100"/>
      <c r="I67" s="100"/>
    </row>
    <row r="68" spans="1:10" x14ac:dyDescent="0.25">
      <c r="A68" s="1" t="s">
        <v>3</v>
      </c>
      <c r="B68" s="100"/>
      <c r="C68" s="100"/>
      <c r="D68" s="100"/>
      <c r="E68" s="1" t="s">
        <v>4</v>
      </c>
      <c r="F68" s="100"/>
      <c r="G68" s="100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00"/>
      <c r="C70" s="100"/>
      <c r="D70" s="100"/>
      <c r="E70" s="1" t="s">
        <v>8</v>
      </c>
      <c r="F70" s="100"/>
      <c r="G70" s="100"/>
      <c r="H70" s="100"/>
      <c r="I70" s="100"/>
    </row>
    <row r="71" spans="1:10" x14ac:dyDescent="0.25">
      <c r="A71" s="1" t="s">
        <v>9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x14ac:dyDescent="0.25">
      <c r="A72" s="1" t="s">
        <v>10</v>
      </c>
      <c r="B72" s="100"/>
      <c r="C72" s="100"/>
      <c r="D72" s="100"/>
      <c r="E72" s="100"/>
      <c r="F72" s="100"/>
      <c r="G72" s="100"/>
      <c r="H72" s="100"/>
      <c r="I72" s="100"/>
      <c r="J72" s="100"/>
    </row>
    <row r="73" spans="1:10" ht="28.7" customHeight="1" x14ac:dyDescent="0.25">
      <c r="A73" s="100" t="s">
        <v>13</v>
      </c>
      <c r="B73" s="100"/>
      <c r="C73" s="101"/>
      <c r="D73" s="101"/>
      <c r="E73" s="101"/>
      <c r="F73" s="101"/>
      <c r="G73" s="101"/>
      <c r="H73" s="101"/>
      <c r="I73" s="101"/>
      <c r="J73" s="101"/>
    </row>
    <row r="74" spans="1:10" ht="15" customHeight="1" x14ac:dyDescent="0.25">
      <c r="A74" s="106" t="s">
        <v>24</v>
      </c>
      <c r="B74" s="106"/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06"/>
      <c r="B75" s="106"/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" t="s">
        <v>11</v>
      </c>
      <c r="C76" s="100"/>
      <c r="D76" s="100"/>
      <c r="E76" s="100"/>
      <c r="F76" s="100"/>
      <c r="G76" s="100"/>
      <c r="H76" s="100"/>
      <c r="I76" s="100"/>
    </row>
    <row r="77" spans="1:10" x14ac:dyDescent="0.25">
      <c r="A77" s="1" t="s">
        <v>2</v>
      </c>
      <c r="C77" s="100"/>
      <c r="D77" s="100"/>
      <c r="E77" s="100"/>
      <c r="F77" s="100"/>
      <c r="G77" s="100"/>
      <c r="H77" s="100"/>
      <c r="I77" s="100"/>
    </row>
    <row r="78" spans="1:10" x14ac:dyDescent="0.25">
      <c r="A78" s="1" t="s">
        <v>3</v>
      </c>
      <c r="B78" s="100"/>
      <c r="C78" s="100"/>
      <c r="D78" s="100"/>
      <c r="E78" s="1" t="s">
        <v>4</v>
      </c>
      <c r="F78" s="100"/>
      <c r="G78" s="100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00"/>
      <c r="C80" s="100"/>
      <c r="D80" s="100"/>
      <c r="E80" s="1" t="s">
        <v>8</v>
      </c>
      <c r="F80" s="100"/>
      <c r="G80" s="100"/>
      <c r="H80" s="100"/>
      <c r="I80" s="100"/>
    </row>
    <row r="81" spans="1:10" x14ac:dyDescent="0.25">
      <c r="A81" s="1" t="s">
        <v>9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25">
      <c r="A82" s="1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7" customHeight="1" x14ac:dyDescent="0.25">
      <c r="A83" s="100" t="s">
        <v>13</v>
      </c>
      <c r="B83" s="100"/>
      <c r="C83" s="101"/>
      <c r="D83" s="101"/>
      <c r="E83" s="101"/>
      <c r="F83" s="101"/>
      <c r="G83" s="101"/>
      <c r="H83" s="101"/>
      <c r="I83" s="101"/>
      <c r="J83" s="101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0">
    <mergeCell ref="C7:J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A74:J75"/>
    <mergeCell ref="B60:D60"/>
    <mergeCell ref="F60:I60"/>
    <mergeCell ref="B61:J61"/>
    <mergeCell ref="B62:J62"/>
    <mergeCell ref="A63:B63"/>
    <mergeCell ref="C63:J63"/>
    <mergeCell ref="B70:D70"/>
    <mergeCell ref="F70:I70"/>
    <mergeCell ref="B71:J71"/>
    <mergeCell ref="B72:J72"/>
    <mergeCell ref="A73:B73"/>
    <mergeCell ref="C73:J7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A14:J15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A1:J1"/>
    <mergeCell ref="A2:J2"/>
    <mergeCell ref="A3:J3"/>
    <mergeCell ref="A4:J4"/>
    <mergeCell ref="A6:J6"/>
  </mergeCells>
  <hyperlinks>
    <hyperlink ref="B21" r:id="rId1" xr:uid="{00000000-0004-0000-0800-000000000000}"/>
    <hyperlink ref="F20" r:id="rId2" xr:uid="{00000000-0004-0000-0800-000001000000}"/>
    <hyperlink ref="B12" r:id="rId3" xr:uid="{00000000-0004-0000-0800-000002000000}"/>
    <hyperlink ref="F11" r:id="rId4" xr:uid="{00000000-0004-0000-0800-000003000000}"/>
  </hyperlinks>
  <pageMargins left="0.7" right="0.7" top="0.75" bottom="0.75" header="0.3" footer="0.3"/>
  <pageSetup scale="98" orientation="portrait" r:id="rId5"/>
  <headerFooter>
    <oddHeader xml:space="preserve">&amp;LExhibit H
&amp;CDistributors for Body Armor 
State by State&amp;RRFP-NK-15-001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Worstell, Randy [DAS]</cp:lastModifiedBy>
  <cp:lastPrinted>2016-04-20T17:29:46Z</cp:lastPrinted>
  <dcterms:created xsi:type="dcterms:W3CDTF">2015-06-30T23:48:07Z</dcterms:created>
  <dcterms:modified xsi:type="dcterms:W3CDTF">2020-01-29T14:19:59Z</dcterms:modified>
</cp:coreProperties>
</file>