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4" rupBuild="18730"/>
  <workbookPr filterPrivacy="1" defaultThemeVersion="124226"/>
  <bookViews>
    <workbookView xWindow="0" yWindow="0" windowWidth="20505" windowHeight="11175" tabRatio="963" xr2:uid="{00000000-000D-0000-FFFF-FFFF00000000}"/>
  </bookViews>
  <sheets>
    <sheet name="Price Sheet" sheetId="16" r:id="rId1"/>
  </sheets>
  <calcPr calcId="171027"/>
</workbook>
</file>

<file path=xl/calcChain.xml><?xml version="1.0" encoding="utf-8"?>
<calcChain xmlns="http://schemas.openxmlformats.org/spreadsheetml/2006/main">
  <c r="G54" i="16" l="1"/>
  <c r="G53" i="16"/>
  <c r="G47" i="16"/>
  <c r="G46" i="16"/>
  <c r="G45" i="16"/>
  <c r="G42" i="16"/>
  <c r="G41" i="16"/>
  <c r="G33" i="16"/>
  <c r="G32" i="16"/>
  <c r="G22" i="16"/>
  <c r="G21" i="16"/>
  <c r="G16" i="16"/>
  <c r="G15" i="16"/>
  <c r="J75" i="16" l="1"/>
  <c r="G75" i="16"/>
  <c r="J74" i="16"/>
  <c r="G74" i="16"/>
  <c r="J71" i="16"/>
  <c r="G71" i="16"/>
  <c r="J70" i="16"/>
  <c r="G70" i="16"/>
  <c r="J67" i="16"/>
  <c r="G67" i="16"/>
  <c r="J66" i="16"/>
  <c r="G66" i="16"/>
  <c r="G60" i="16"/>
  <c r="G59" i="16"/>
  <c r="G58" i="16"/>
  <c r="G57" i="16"/>
  <c r="G52" i="16"/>
  <c r="G51" i="16"/>
  <c r="G50" i="16"/>
  <c r="G40" i="16"/>
  <c r="G39" i="16"/>
  <c r="G38" i="16"/>
  <c r="G37" i="16"/>
  <c r="G36" i="16"/>
  <c r="G31" i="16"/>
  <c r="G30" i="16"/>
  <c r="G27" i="16"/>
  <c r="G26" i="16"/>
  <c r="G25" i="16"/>
  <c r="G20" i="16"/>
  <c r="G19" i="16"/>
  <c r="G14" i="16"/>
  <c r="G13" i="16"/>
  <c r="G12" i="16"/>
</calcChain>
</file>

<file path=xl/sharedStrings.xml><?xml version="1.0" encoding="utf-8"?>
<sst xmlns="http://schemas.openxmlformats.org/spreadsheetml/2006/main" count="119" uniqueCount="77">
  <si>
    <t>Description</t>
  </si>
  <si>
    <t>MSRP</t>
  </si>
  <si>
    <t>GARAGE ASSOCIATED EQUIPMENT</t>
  </si>
  <si>
    <t>Item</t>
  </si>
  <si>
    <t>Manufacturer</t>
  </si>
  <si>
    <t>Model</t>
  </si>
  <si>
    <t>Tire Changers</t>
  </si>
  <si>
    <t>10"-26" Wheel</t>
  </si>
  <si>
    <t>10"-30" Wheel</t>
  </si>
  <si>
    <t>Wheel Balancers</t>
  </si>
  <si>
    <t>up to 175 lbs. (passenger vehicle wheel assembly)</t>
  </si>
  <si>
    <t>175 to 500 lbs. (heavy duty truck/bus wheel assembly)</t>
  </si>
  <si>
    <t>Free Standing Brake Lathes</t>
  </si>
  <si>
    <t>Light Duty Lathe w/ 1" Arbor (min. 150 lb. capable)</t>
  </si>
  <si>
    <t>Heavy Duty Lathe with 1-7/8" Arbor (min. 250 lb. capable)</t>
  </si>
  <si>
    <t>Two-Post Surface Mounted</t>
  </si>
  <si>
    <t>10,000 lb. Capacity</t>
  </si>
  <si>
    <t>12,000 lb. Capacity</t>
  </si>
  <si>
    <t>18,000 lb. Capacity</t>
  </si>
  <si>
    <t>20,000 lb. Capacity</t>
  </si>
  <si>
    <t>30,000 lb. Capacity</t>
  </si>
  <si>
    <t>Multi-Post Runway</t>
  </si>
  <si>
    <t>50,000 lb. Capacity</t>
  </si>
  <si>
    <t>70,000 lb. Capacity</t>
  </si>
  <si>
    <t>Low/Mid Rise Frame Engaging</t>
  </si>
  <si>
    <t>6,000 lb. Capacity</t>
  </si>
  <si>
    <t>7,000 lb. Capacity</t>
  </si>
  <si>
    <t>Drive On Parallelogram</t>
  </si>
  <si>
    <t>12,000 lb. Capacity 20' Long</t>
  </si>
  <si>
    <t>30,000 lb. Capacity 26' Long</t>
  </si>
  <si>
    <t>50,000 lb. Capacity 26' Long</t>
  </si>
  <si>
    <t>Scissors</t>
  </si>
  <si>
    <t>70,000 to 75,000 lb. Capacity 30' Long</t>
  </si>
  <si>
    <t>Moveable Wheel Engaging (per pair) 12"-15" Forks</t>
  </si>
  <si>
    <t>36,000 lb. Capacity (for pair)</t>
  </si>
  <si>
    <t>44,000 to 48,000 lb. Capacity (for pair)</t>
  </si>
  <si>
    <t>In Ground (front to rear entry)</t>
  </si>
  <si>
    <t>8,000 lb. Capacity</t>
  </si>
  <si>
    <t>60,000 lb. Capacity</t>
  </si>
  <si>
    <t>90,000 lb. Capacity</t>
  </si>
  <si>
    <t>In Ground (side to side entry)</t>
  </si>
  <si>
    <t>15,000 lb. Capacity</t>
  </si>
  <si>
    <t>10,000 lb. Capacity 20' Long</t>
  </si>
  <si>
    <t>14,000 lb. Capacity 26' Long</t>
  </si>
  <si>
    <t>Contract pricing shall be by percentage discount off the manufacturer's most current price list that is used for the purpose of establishing a selling price for equipment.  The percentage discount shall remain firm (not subject to change) during the life of the contract.</t>
  </si>
  <si>
    <t>Bidders are to provide the following:</t>
  </si>
  <si>
    <t>Invitation for Bid IFB 05316, Vehicle Lifts and Garage Associated Equipment</t>
  </si>
  <si>
    <t xml:space="preserve">Exhibit C - Price Sheets </t>
  </si>
  <si>
    <t xml:space="preserve"> Exhibit C-Price Sheets</t>
  </si>
  <si>
    <t>% Discount off MSRP</t>
  </si>
  <si>
    <t>% Discount off MSRP Light Duty Equipm.</t>
  </si>
  <si>
    <t xml:space="preserve">Final Price after Discount </t>
  </si>
  <si>
    <t>% Discount off MSRP Heavy Duty Equipm.</t>
  </si>
  <si>
    <t xml:space="preserve">Final Price (Light Duty Equipm.) after Discount  </t>
  </si>
  <si>
    <t xml:space="preserve">Final Price (Heavy Duty Equipm.) after Discount  </t>
  </si>
  <si>
    <r>
      <t xml:space="preserve"> </t>
    </r>
    <r>
      <rPr>
        <b/>
        <sz val="12"/>
        <color indexed="8"/>
        <rFont val="Arial"/>
        <family val="2"/>
      </rPr>
      <t>VEHICLE LIFTS</t>
    </r>
  </si>
  <si>
    <t>26,000 lb. Capacity (for pair)</t>
  </si>
  <si>
    <t>70,000-75,000 lb. Capacity 30' Long</t>
  </si>
  <si>
    <t>12,000 lb. Capacity 26' Long</t>
  </si>
  <si>
    <t>25,000 lb. Capacity 30' Long</t>
  </si>
  <si>
    <t xml:space="preserve">Meets Buy America/FTA (Y/N) </t>
  </si>
  <si>
    <t>Stertil-Koni</t>
  </si>
  <si>
    <t>SK2.20-22</t>
  </si>
  <si>
    <t>No</t>
  </si>
  <si>
    <t>SK2.30.22</t>
  </si>
  <si>
    <t>ST4175+6</t>
  </si>
  <si>
    <t>ST4175+6+6</t>
  </si>
  <si>
    <t>SKY200</t>
  </si>
  <si>
    <t>Yes</t>
  </si>
  <si>
    <t>SKY250</t>
  </si>
  <si>
    <t>ST1064-1FSA</t>
  </si>
  <si>
    <t>ST1085-1FSA</t>
  </si>
  <si>
    <t>ST1100-1FSA</t>
  </si>
  <si>
    <t>DIAMOND 64F-00</t>
  </si>
  <si>
    <t>DIAMOND 90F-00</t>
  </si>
  <si>
    <r>
      <t xml:space="preserve">Name and effective date of Manufacturer's Catalog Price List: </t>
    </r>
    <r>
      <rPr>
        <b/>
        <sz val="10"/>
        <color theme="4" tint="-0.249977111117893"/>
        <rFont val="Arial"/>
        <family val="2"/>
      </rPr>
      <t>2016 Price List Edition 3 December 1</t>
    </r>
  </si>
  <si>
    <r>
      <t xml:space="preserve">Website or Link to Manufacturer's online Catalog/Price List: </t>
    </r>
    <r>
      <rPr>
        <b/>
        <sz val="10"/>
        <color theme="4" tint="-0.249977111117893"/>
        <rFont val="Arial"/>
        <family val="2"/>
      </rPr>
      <t xml:space="preserve"> www.naspo.stertil-koni.com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</si>
</sst>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3" formatCode="_(* #,##0.00_);_(* \(#,##0.00\);_(* &quot;-&quot;??_);_(@_)"/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indexed="8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b/>
      <sz val="10"/>
      <name val="Arial"/>
      <family val="2"/>
    </font>
    <font>
      <b/>
      <sz val="10"/>
      <color theme="4" tint="-0.249977111117893"/>
      <name val="Arial"/>
      <family val="2"/>
    </font>
    <font>
      <b/>
      <sz val="11"/>
      <color theme="4" tint="-0.24997711111789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1">
    <xf numFmtId="0" fontId="0" fillId="0" borderId="0" xfId="0"/>
    <xf numFmtId="4" fontId="0" fillId="0" borderId="0" xfId="0" applyNumberFormat="1"/>
    <xf numFmtId="0" fontId="0" fillId="0" borderId="0" xfId="0" applyFill="1"/>
    <xf numFmtId="4" fontId="0" fillId="0" borderId="0" xfId="0" applyNumberFormat="1" applyFill="1"/>
    <xf numFmtId="164" fontId="0" fillId="0" borderId="0" xfId="0" applyNumberFormat="1" applyFill="1"/>
    <xf numFmtId="164" fontId="0" fillId="0" borderId="0" xfId="0" applyNumberFormat="1" applyFill="1" applyBorder="1"/>
    <xf numFmtId="164" fontId="3" fillId="0" borderId="0" xfId="0" applyNumberFormat="1" applyFont="1" applyFill="1" applyBorder="1"/>
    <xf numFmtId="164" fontId="2" fillId="0" borderId="0" xfId="0" applyNumberFormat="1" applyFont="1" applyFill="1" applyBorder="1"/>
    <xf numFmtId="0" fontId="0" fillId="0" borderId="0" xfId="0" applyFill="1" applyBorder="1"/>
    <xf numFmtId="0" fontId="0" fillId="0" borderId="0" xfId="0"/>
    <xf numFmtId="0" fontId="6" fillId="0" borderId="3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 indent="2"/>
    </xf>
    <xf numFmtId="4" fontId="5" fillId="0" borderId="4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5" xfId="0" applyFont="1" applyBorder="1"/>
    <xf numFmtId="0" fontId="6" fillId="0" borderId="3" xfId="0" applyFont="1" applyFill="1" applyBorder="1" applyAlignment="1">
      <alignment horizontal="left" vertical="center" wrapText="1" indent="1"/>
    </xf>
    <xf numFmtId="0" fontId="6" fillId="0" borderId="4" xfId="0" applyFont="1" applyFill="1" applyBorder="1" applyAlignment="1">
      <alignment horizontal="left" vertical="center" wrapText="1" indent="5"/>
    </xf>
    <xf numFmtId="164" fontId="6" fillId="0" borderId="4" xfId="0" applyNumberFormat="1" applyFont="1" applyFill="1" applyBorder="1" applyAlignment="1">
      <alignment horizontal="center" vertical="center" wrapText="1"/>
    </xf>
    <xf numFmtId="9" fontId="6" fillId="0" borderId="4" xfId="0" applyNumberFormat="1" applyFont="1" applyFill="1" applyBorder="1" applyAlignment="1">
      <alignment horizontal="center" vertical="center" wrapText="1"/>
    </xf>
    <xf numFmtId="7" fontId="6" fillId="0" borderId="3" xfId="0" applyNumberFormat="1" applyFont="1" applyFill="1" applyBorder="1" applyAlignment="1">
      <alignment horizontal="center" vertical="center" wrapText="1"/>
    </xf>
    <xf numFmtId="9" fontId="6" fillId="0" borderId="3" xfId="1" applyFont="1" applyFill="1" applyBorder="1" applyAlignment="1">
      <alignment horizontal="center" vertical="center" wrapText="1"/>
    </xf>
    <xf numFmtId="164" fontId="6" fillId="0" borderId="3" xfId="0" applyNumberFormat="1" applyFont="1" applyFill="1" applyBorder="1" applyAlignment="1">
      <alignment horizontal="center" vertical="center" wrapText="1"/>
    </xf>
    <xf numFmtId="7" fontId="6" fillId="0" borderId="4" xfId="0" applyNumberFormat="1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left" vertical="center" wrapText="1" indent="8"/>
    </xf>
    <xf numFmtId="0" fontId="6" fillId="0" borderId="7" xfId="0" applyFont="1" applyFill="1" applyBorder="1" applyAlignment="1">
      <alignment horizontal="left" vertical="center" wrapText="1" indent="8"/>
    </xf>
    <xf numFmtId="4" fontId="6" fillId="0" borderId="7" xfId="0" applyNumberFormat="1" applyFont="1" applyFill="1" applyBorder="1" applyAlignment="1">
      <alignment horizontal="center" vertical="center" wrapText="1"/>
    </xf>
    <xf numFmtId="43" fontId="6" fillId="0" borderId="7" xfId="0" applyNumberFormat="1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right" vertical="center" wrapText="1"/>
    </xf>
    <xf numFmtId="9" fontId="5" fillId="0" borderId="4" xfId="0" applyNumberFormat="1" applyFont="1" applyFill="1" applyBorder="1" applyAlignment="1">
      <alignment horizontal="center" vertical="center" wrapText="1"/>
    </xf>
    <xf numFmtId="43" fontId="5" fillId="0" borderId="4" xfId="0" applyNumberFormat="1" applyFont="1" applyFill="1" applyBorder="1" applyAlignment="1">
      <alignment horizontal="center" vertical="center" wrapText="1"/>
    </xf>
    <xf numFmtId="0" fontId="6" fillId="0" borderId="2" xfId="0" applyFont="1" applyBorder="1"/>
    <xf numFmtId="9" fontId="6" fillId="0" borderId="7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 vertical="center" wrapText="1" indent="5"/>
    </xf>
    <xf numFmtId="4" fontId="6" fillId="0" borderId="4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43" fontId="5" fillId="0" borderId="0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left" vertical="center" wrapText="1" indent="1"/>
    </xf>
    <xf numFmtId="164" fontId="0" fillId="0" borderId="3" xfId="0" applyNumberFormat="1" applyFill="1" applyBorder="1"/>
    <xf numFmtId="164" fontId="3" fillId="0" borderId="3" xfId="0" applyNumberFormat="1" applyFont="1" applyFill="1" applyBorder="1"/>
    <xf numFmtId="164" fontId="2" fillId="0" borderId="3" xfId="0" applyNumberFormat="1" applyFont="1" applyFill="1" applyBorder="1" applyAlignment="1">
      <alignment wrapText="1"/>
    </xf>
    <xf numFmtId="164" fontId="0" fillId="0" borderId="9" xfId="0" applyNumberFormat="1" applyFill="1" applyBorder="1"/>
    <xf numFmtId="164" fontId="0" fillId="0" borderId="4" xfId="0" applyNumberFormat="1" applyFill="1" applyBorder="1"/>
    <xf numFmtId="164" fontId="9" fillId="0" borderId="4" xfId="0" applyNumberFormat="1" applyFont="1" applyFill="1" applyBorder="1" applyAlignment="1">
      <alignment horizontal="center" vertical="center" wrapText="1"/>
    </xf>
    <xf numFmtId="9" fontId="9" fillId="0" borderId="3" xfId="1" applyFont="1" applyFill="1" applyBorder="1" applyAlignment="1">
      <alignment horizontal="center" vertical="center" wrapText="1"/>
    </xf>
    <xf numFmtId="164" fontId="9" fillId="0" borderId="3" xfId="0" applyNumberFormat="1" applyFont="1" applyFill="1" applyBorder="1" applyAlignment="1">
      <alignment horizontal="center" vertical="center" wrapText="1"/>
    </xf>
    <xf numFmtId="164" fontId="10" fillId="0" borderId="3" xfId="0" applyNumberFormat="1" applyFont="1" applyFill="1" applyBorder="1" applyAlignment="1">
      <alignment horizontal="center"/>
    </xf>
    <xf numFmtId="0" fontId="9" fillId="0" borderId="4" xfId="0" applyFont="1" applyFill="1" applyBorder="1" applyAlignment="1">
      <alignment vertical="center" wrapText="1"/>
    </xf>
    <xf numFmtId="164" fontId="9" fillId="0" borderId="4" xfId="0" applyNumberFormat="1" applyFont="1" applyFill="1" applyBorder="1" applyAlignment="1">
      <alignment vertical="center" wrapText="1"/>
    </xf>
    <xf numFmtId="164" fontId="9" fillId="0" borderId="3" xfId="0" applyNumberFormat="1" applyFont="1" applyFill="1" applyBorder="1" applyAlignment="1">
      <alignment vertical="center" wrapText="1"/>
    </xf>
    <xf numFmtId="0" fontId="6" fillId="0" borderId="7" xfId="0" applyFont="1" applyFill="1" applyBorder="1" applyAlignment="1">
      <alignment horizontal="center" vertical="center" wrapText="1"/>
    </xf>
    <xf numFmtId="164" fontId="0" fillId="0" borderId="9" xfId="0" applyNumberFormat="1" applyFill="1" applyBorder="1" applyAlignment="1">
      <alignment horizontal="center"/>
    </xf>
    <xf numFmtId="164" fontId="0" fillId="0" borderId="3" xfId="0" applyNumberFormat="1" applyFill="1" applyBorder="1" applyAlignment="1">
      <alignment horizontal="center"/>
    </xf>
    <xf numFmtId="164" fontId="0" fillId="0" borderId="3" xfId="0" applyNumberFormat="1" applyFill="1" applyBorder="1" applyAlignment="1">
      <alignment vertical="center"/>
    </xf>
    <xf numFmtId="164" fontId="10" fillId="0" borderId="3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6" fillId="0" borderId="3" xfId="0" applyFont="1" applyBorder="1"/>
    <xf numFmtId="0" fontId="6" fillId="0" borderId="3" xfId="0" applyFont="1" applyBorder="1" applyAlignment="1" applyProtection="1">
      <alignment horizontal="left" vertical="center" wrapText="1"/>
      <protection locked="0"/>
    </xf>
    <xf numFmtId="0" fontId="6" fillId="0" borderId="6" xfId="0" applyFont="1" applyBorder="1" applyAlignment="1" applyProtection="1">
      <alignment horizontal="left" vertical="center" wrapText="1"/>
      <protection locked="0"/>
    </xf>
    <xf numFmtId="0" fontId="6" fillId="0" borderId="7" xfId="0" applyFont="1" applyBorder="1" applyAlignment="1" applyProtection="1">
      <alignment horizontal="left" vertical="center" wrapText="1"/>
      <protection locked="0"/>
    </xf>
    <xf numFmtId="0" fontId="6" fillId="0" borderId="4" xfId="0" applyFont="1" applyBorder="1" applyAlignment="1" applyProtection="1">
      <alignment horizontal="left" vertical="center" wrapText="1"/>
      <protection locked="0"/>
    </xf>
    <xf numFmtId="0" fontId="6" fillId="0" borderId="3" xfId="0" quotePrefix="1" applyFont="1" applyBorder="1" applyAlignment="1" applyProtection="1">
      <alignment horizontal="left" vertical="center" wrapText="1"/>
      <protection locked="0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76200</xdr:rowOff>
    </xdr:from>
    <xdr:to>
      <xdr:col>2</xdr:col>
      <xdr:colOff>0</xdr:colOff>
      <xdr:row>0</xdr:row>
      <xdr:rowOff>647700</xdr:rowOff>
    </xdr:to>
    <xdr:pic>
      <xdr:nvPicPr>
        <xdr:cNvPr id="5" name="Picture 1" descr="Logo Green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6200"/>
          <a:ext cx="20193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23"/>
  <sheetViews>
    <sheetView tabSelected="1" workbookViewId="0">
      <selection activeCell="N10" sqref="N10"/>
    </sheetView>
  </sheetViews>
  <sheetFormatPr defaultRowHeight="14.25" x14ac:dyDescent="0.45"/>
  <cols>
    <col min="1" max="1" width="11.86328125" customWidth="1"/>
    <col min="2" max="2" width="27.73046875" style="4" customWidth="1"/>
    <col min="3" max="3" width="12.73046875" style="4" customWidth="1"/>
    <col min="4" max="7" width="12" style="4" customWidth="1"/>
    <col min="8" max="8" width="14.59765625" style="4" customWidth="1"/>
    <col min="9" max="11" width="12" style="4" customWidth="1"/>
    <col min="12" max="12" width="9.1328125" style="4"/>
    <col min="13" max="15" width="9.1328125" style="1"/>
  </cols>
  <sheetData>
    <row r="1" spans="1:15" ht="42.75" customHeight="1" x14ac:dyDescent="0.45">
      <c r="A1" s="75"/>
      <c r="B1" s="75"/>
      <c r="C1" s="75"/>
      <c r="D1" s="75"/>
      <c r="E1" s="75"/>
      <c r="F1" s="75"/>
      <c r="G1" s="75"/>
      <c r="H1" s="7"/>
      <c r="I1" s="7"/>
      <c r="J1" s="7"/>
      <c r="K1" s="7"/>
      <c r="L1" s="5"/>
    </row>
    <row r="2" spans="1:15" ht="15" customHeight="1" x14ac:dyDescent="0.45">
      <c r="A2" s="66" t="s">
        <v>46</v>
      </c>
      <c r="B2" s="66"/>
      <c r="C2" s="66"/>
      <c r="D2" s="66"/>
      <c r="E2" s="66"/>
      <c r="F2" s="66"/>
      <c r="G2" s="66"/>
      <c r="H2" s="5"/>
      <c r="I2" s="5"/>
      <c r="J2" s="5"/>
      <c r="K2" s="5"/>
      <c r="L2" s="5"/>
    </row>
    <row r="3" spans="1:15" ht="21.75" customHeight="1" x14ac:dyDescent="0.45">
      <c r="A3" s="67" t="s">
        <v>47</v>
      </c>
      <c r="B3" s="67"/>
      <c r="C3" s="67"/>
      <c r="D3" s="67"/>
      <c r="E3" s="67"/>
      <c r="F3" s="67"/>
      <c r="G3" s="67"/>
      <c r="H3" s="5"/>
      <c r="I3" s="5"/>
      <c r="J3" s="5"/>
      <c r="K3" s="5"/>
      <c r="L3" s="5"/>
    </row>
    <row r="4" spans="1:15" ht="42.75" customHeight="1" x14ac:dyDescent="0.45">
      <c r="A4" s="76" t="s">
        <v>44</v>
      </c>
      <c r="B4" s="76"/>
      <c r="C4" s="76"/>
      <c r="D4" s="76"/>
      <c r="E4" s="76"/>
      <c r="F4" s="76"/>
      <c r="G4" s="76"/>
      <c r="H4" s="5"/>
      <c r="I4" s="5"/>
      <c r="J4" s="5"/>
      <c r="K4" s="5"/>
      <c r="L4" s="5"/>
    </row>
    <row r="5" spans="1:15" ht="15" customHeight="1" x14ac:dyDescent="0.45">
      <c r="A5" s="76" t="s">
        <v>45</v>
      </c>
      <c r="B5" s="76"/>
      <c r="C5" s="76"/>
      <c r="D5" s="76"/>
      <c r="E5" s="76"/>
      <c r="F5" s="76"/>
      <c r="G5" s="76"/>
      <c r="H5" s="5"/>
      <c r="I5" s="5"/>
      <c r="J5" s="5"/>
      <c r="K5" s="5"/>
      <c r="L5" s="5"/>
    </row>
    <row r="6" spans="1:15" ht="15" customHeight="1" x14ac:dyDescent="0.45">
      <c r="A6" s="77" t="s">
        <v>75</v>
      </c>
      <c r="B6" s="78"/>
      <c r="C6" s="78"/>
      <c r="D6" s="78"/>
      <c r="E6" s="78"/>
      <c r="F6" s="78"/>
      <c r="G6" s="79"/>
      <c r="H6" s="5"/>
      <c r="I6" s="5"/>
      <c r="J6" s="5"/>
      <c r="K6" s="5"/>
      <c r="L6" s="5"/>
    </row>
    <row r="7" spans="1:15" ht="15" customHeight="1" x14ac:dyDescent="0.45">
      <c r="A7" s="80" t="s">
        <v>76</v>
      </c>
      <c r="B7" s="80"/>
      <c r="C7" s="80"/>
      <c r="D7" s="80"/>
      <c r="E7" s="80"/>
      <c r="F7" s="80"/>
      <c r="G7" s="80"/>
      <c r="H7" s="6"/>
      <c r="I7" s="5"/>
      <c r="J7" s="5"/>
      <c r="K7" s="5"/>
      <c r="L7" s="5"/>
    </row>
    <row r="8" spans="1:15" s="9" customFormat="1" ht="15" customHeight="1" x14ac:dyDescent="0.45">
      <c r="A8" s="68" t="s">
        <v>48</v>
      </c>
      <c r="B8" s="68"/>
      <c r="C8" s="68"/>
      <c r="D8" s="68"/>
      <c r="E8" s="68"/>
      <c r="F8" s="68"/>
      <c r="G8" s="68"/>
      <c r="H8" s="6"/>
      <c r="I8" s="5"/>
      <c r="J8" s="5"/>
      <c r="K8" s="5"/>
      <c r="L8" s="5"/>
      <c r="M8" s="1"/>
      <c r="N8" s="1"/>
      <c r="O8" s="1"/>
    </row>
    <row r="9" spans="1:15" ht="15" customHeight="1" x14ac:dyDescent="0.45">
      <c r="A9" s="72" t="s">
        <v>55</v>
      </c>
      <c r="B9" s="73"/>
      <c r="C9" s="73"/>
      <c r="D9" s="73"/>
      <c r="E9" s="73"/>
      <c r="F9" s="73"/>
      <c r="G9" s="73"/>
      <c r="H9" s="74"/>
      <c r="I9" s="5"/>
      <c r="J9" s="6"/>
      <c r="K9" s="5"/>
      <c r="L9" s="5"/>
    </row>
    <row r="10" spans="1:15" ht="48.75" customHeight="1" x14ac:dyDescent="0.45">
      <c r="A10" s="10" t="s">
        <v>3</v>
      </c>
      <c r="B10" s="11" t="s">
        <v>0</v>
      </c>
      <c r="C10" s="12" t="s">
        <v>4</v>
      </c>
      <c r="D10" s="12" t="s">
        <v>5</v>
      </c>
      <c r="E10" s="13" t="s">
        <v>1</v>
      </c>
      <c r="F10" s="11" t="s">
        <v>49</v>
      </c>
      <c r="G10" s="39" t="s">
        <v>51</v>
      </c>
      <c r="H10" s="46" t="s">
        <v>60</v>
      </c>
      <c r="I10" s="5"/>
      <c r="J10" s="5"/>
      <c r="K10" s="5"/>
      <c r="L10" s="5"/>
    </row>
    <row r="11" spans="1:15" ht="14.25" customHeight="1" x14ac:dyDescent="0.45">
      <c r="A11" s="10">
        <v>1</v>
      </c>
      <c r="B11" s="14" t="s">
        <v>15</v>
      </c>
      <c r="C11" s="15"/>
      <c r="D11" s="15"/>
      <c r="E11" s="16"/>
      <c r="F11" s="17"/>
      <c r="G11" s="17"/>
      <c r="H11" s="44"/>
      <c r="I11" s="5"/>
      <c r="J11" s="5"/>
      <c r="K11" s="5"/>
      <c r="L11" s="5"/>
    </row>
    <row r="12" spans="1:15" x14ac:dyDescent="0.45">
      <c r="A12" s="18"/>
      <c r="B12" s="19" t="s">
        <v>16</v>
      </c>
      <c r="C12" s="20"/>
      <c r="D12" s="20"/>
      <c r="E12" s="21">
        <v>0</v>
      </c>
      <c r="F12" s="24">
        <v>0</v>
      </c>
      <c r="G12" s="25">
        <f>E12-(E12*F12)</f>
        <v>0</v>
      </c>
      <c r="H12" s="44"/>
      <c r="I12" s="5"/>
      <c r="J12" s="5"/>
      <c r="K12" s="5"/>
      <c r="L12" s="5"/>
    </row>
    <row r="13" spans="1:15" x14ac:dyDescent="0.45">
      <c r="A13" s="18"/>
      <c r="B13" s="19" t="s">
        <v>17</v>
      </c>
      <c r="C13" s="20"/>
      <c r="D13" s="20"/>
      <c r="E13" s="21">
        <v>0</v>
      </c>
      <c r="F13" s="24">
        <v>0</v>
      </c>
      <c r="G13" s="25">
        <f>E13-(E13*F13)</f>
        <v>0</v>
      </c>
      <c r="H13" s="44"/>
      <c r="I13" s="5"/>
      <c r="J13" s="5"/>
      <c r="K13" s="5"/>
      <c r="L13" s="5"/>
    </row>
    <row r="14" spans="1:15" x14ac:dyDescent="0.45">
      <c r="A14" s="18"/>
      <c r="B14" s="19" t="s">
        <v>18</v>
      </c>
      <c r="C14" s="20"/>
      <c r="D14" s="20"/>
      <c r="E14" s="21">
        <v>0</v>
      </c>
      <c r="F14" s="24">
        <v>0</v>
      </c>
      <c r="G14" s="25">
        <f>E14-(E14*F14)</f>
        <v>0</v>
      </c>
      <c r="H14" s="45"/>
      <c r="I14" s="5"/>
      <c r="J14" s="5"/>
      <c r="K14" s="5"/>
      <c r="L14" s="5"/>
    </row>
    <row r="15" spans="1:15" x14ac:dyDescent="0.45">
      <c r="A15" s="18"/>
      <c r="B15" s="19" t="s">
        <v>19</v>
      </c>
      <c r="C15" s="53" t="s">
        <v>61</v>
      </c>
      <c r="D15" s="53" t="s">
        <v>62</v>
      </c>
      <c r="E15" s="49">
        <v>36286</v>
      </c>
      <c r="F15" s="50">
        <v>0.28999999999999998</v>
      </c>
      <c r="G15" s="51">
        <f>E15-(E15*F15)</f>
        <v>25763.06</v>
      </c>
      <c r="H15" s="52" t="s">
        <v>63</v>
      </c>
      <c r="I15" s="5"/>
      <c r="J15" s="5"/>
      <c r="K15" s="5"/>
      <c r="L15" s="5"/>
    </row>
    <row r="16" spans="1:15" x14ac:dyDescent="0.45">
      <c r="A16" s="18"/>
      <c r="B16" s="19" t="s">
        <v>20</v>
      </c>
      <c r="C16" s="53" t="s">
        <v>61</v>
      </c>
      <c r="D16" s="53" t="s">
        <v>64</v>
      </c>
      <c r="E16" s="49">
        <v>44788</v>
      </c>
      <c r="F16" s="50">
        <v>0.28999999999999998</v>
      </c>
      <c r="G16" s="51">
        <f>E16-(E16*F16)</f>
        <v>31799.480000000003</v>
      </c>
      <c r="H16" s="52" t="s">
        <v>63</v>
      </c>
      <c r="I16" s="5"/>
      <c r="J16" s="5"/>
      <c r="K16" s="5"/>
      <c r="L16" s="5"/>
    </row>
    <row r="17" spans="1:15" x14ac:dyDescent="0.45">
      <c r="A17" s="18"/>
      <c r="B17" s="27"/>
      <c r="C17" s="28"/>
      <c r="D17" s="28"/>
      <c r="E17" s="29"/>
      <c r="F17" s="31"/>
      <c r="G17" s="21"/>
      <c r="H17" s="47"/>
      <c r="I17" s="5"/>
      <c r="J17" s="5"/>
      <c r="K17" s="5"/>
      <c r="L17" s="5"/>
    </row>
    <row r="18" spans="1:15" x14ac:dyDescent="0.45">
      <c r="A18" s="10">
        <v>2</v>
      </c>
      <c r="B18" s="14" t="s">
        <v>21</v>
      </c>
      <c r="C18" s="15"/>
      <c r="D18" s="15"/>
      <c r="E18" s="16"/>
      <c r="F18" s="17"/>
      <c r="G18" s="17"/>
      <c r="H18" s="44"/>
      <c r="I18" s="5"/>
      <c r="J18" s="5"/>
      <c r="K18" s="5"/>
      <c r="L18" s="5"/>
    </row>
    <row r="19" spans="1:15" x14ac:dyDescent="0.45">
      <c r="A19" s="18"/>
      <c r="B19" s="43" t="s">
        <v>17</v>
      </c>
      <c r="C19" s="20"/>
      <c r="D19" s="20"/>
      <c r="E19" s="21">
        <v>0</v>
      </c>
      <c r="F19" s="24">
        <v>0</v>
      </c>
      <c r="G19" s="25">
        <f>E19-(E19*F19)</f>
        <v>0</v>
      </c>
      <c r="H19" s="44"/>
      <c r="I19" s="5"/>
      <c r="J19" s="5"/>
      <c r="K19" s="5"/>
      <c r="L19" s="5"/>
    </row>
    <row r="20" spans="1:15" x14ac:dyDescent="0.45">
      <c r="A20" s="18"/>
      <c r="B20" s="43" t="s">
        <v>18</v>
      </c>
      <c r="C20" s="20"/>
      <c r="D20" s="20"/>
      <c r="E20" s="21">
        <v>0</v>
      </c>
      <c r="F20" s="24">
        <v>0</v>
      </c>
      <c r="G20" s="25">
        <f>E20-(E20*F20)</f>
        <v>0</v>
      </c>
      <c r="H20" s="44"/>
      <c r="I20" s="5"/>
      <c r="J20" s="5"/>
      <c r="K20" s="5"/>
      <c r="L20" s="5"/>
    </row>
    <row r="21" spans="1:15" x14ac:dyDescent="0.45">
      <c r="A21" s="18"/>
      <c r="B21" s="19" t="s">
        <v>22</v>
      </c>
      <c r="C21" s="53" t="s">
        <v>61</v>
      </c>
      <c r="D21" s="53" t="s">
        <v>65</v>
      </c>
      <c r="E21" s="49">
        <v>61717</v>
      </c>
      <c r="F21" s="50">
        <v>0.28999999999999998</v>
      </c>
      <c r="G21" s="51">
        <f>E21-(E21*F21)</f>
        <v>43819.07</v>
      </c>
      <c r="H21" s="52" t="s">
        <v>63</v>
      </c>
      <c r="I21" s="5"/>
      <c r="J21" s="5"/>
      <c r="K21" s="5"/>
      <c r="L21" s="5"/>
    </row>
    <row r="22" spans="1:15" ht="15.75" customHeight="1" x14ac:dyDescent="0.45">
      <c r="A22" s="18"/>
      <c r="B22" s="43" t="s">
        <v>23</v>
      </c>
      <c r="C22" s="53" t="s">
        <v>61</v>
      </c>
      <c r="D22" s="53" t="s">
        <v>66</v>
      </c>
      <c r="E22" s="49">
        <v>123436</v>
      </c>
      <c r="F22" s="50">
        <v>0.28999999999999998</v>
      </c>
      <c r="G22" s="51">
        <f>E22-(E22*F22)</f>
        <v>87639.56</v>
      </c>
      <c r="H22" s="52" t="s">
        <v>63</v>
      </c>
      <c r="I22" s="5"/>
      <c r="J22" s="5"/>
      <c r="K22" s="5"/>
      <c r="L22" s="5"/>
    </row>
    <row r="23" spans="1:15" x14ac:dyDescent="0.45">
      <c r="A23" s="10"/>
      <c r="B23" s="14"/>
      <c r="C23" s="15"/>
      <c r="D23" s="15"/>
      <c r="E23" s="16"/>
      <c r="F23" s="17"/>
      <c r="G23" s="17"/>
      <c r="H23" s="47"/>
      <c r="I23" s="5"/>
      <c r="J23" s="5"/>
      <c r="K23" s="5"/>
      <c r="L23" s="5"/>
    </row>
    <row r="24" spans="1:15" x14ac:dyDescent="0.45">
      <c r="A24" s="10">
        <v>3</v>
      </c>
      <c r="B24" s="14" t="s">
        <v>24</v>
      </c>
      <c r="C24" s="36"/>
      <c r="D24" s="36"/>
      <c r="E24" s="37"/>
      <c r="F24" s="24"/>
      <c r="G24" s="25"/>
      <c r="H24" s="45"/>
      <c r="I24" s="5"/>
      <c r="J24" s="5"/>
      <c r="K24" s="5"/>
      <c r="L24" s="5"/>
    </row>
    <row r="25" spans="1:15" x14ac:dyDescent="0.45">
      <c r="A25" s="18"/>
      <c r="B25" s="19" t="s">
        <v>25</v>
      </c>
      <c r="C25" s="20"/>
      <c r="D25" s="20"/>
      <c r="E25" s="21">
        <v>0</v>
      </c>
      <c r="F25" s="24">
        <v>0</v>
      </c>
      <c r="G25" s="25">
        <f>E25-(E25*F25)</f>
        <v>0</v>
      </c>
      <c r="H25" s="45"/>
      <c r="I25" s="5"/>
      <c r="J25" s="5"/>
      <c r="K25" s="5"/>
      <c r="L25" s="5"/>
    </row>
    <row r="26" spans="1:15" x14ac:dyDescent="0.45">
      <c r="A26" s="18"/>
      <c r="B26" s="19" t="s">
        <v>26</v>
      </c>
      <c r="C26" s="20"/>
      <c r="D26" s="20"/>
      <c r="E26" s="21">
        <v>0</v>
      </c>
      <c r="F26" s="24">
        <v>0</v>
      </c>
      <c r="G26" s="25">
        <f>E26-(E26*F26)</f>
        <v>0</v>
      </c>
      <c r="H26" s="44"/>
      <c r="I26" s="5"/>
      <c r="J26" s="5"/>
      <c r="K26" s="5"/>
      <c r="L26" s="5"/>
    </row>
    <row r="27" spans="1:15" x14ac:dyDescent="0.45">
      <c r="A27" s="18"/>
      <c r="B27" s="19" t="s">
        <v>16</v>
      </c>
      <c r="C27" s="20"/>
      <c r="D27" s="20"/>
      <c r="E27" s="21">
        <v>0</v>
      </c>
      <c r="F27" s="24">
        <v>0</v>
      </c>
      <c r="G27" s="25">
        <f>E27-(E27*F27)</f>
        <v>0</v>
      </c>
      <c r="H27" s="44"/>
      <c r="I27" s="5"/>
      <c r="J27" s="5"/>
      <c r="K27" s="5"/>
      <c r="L27" s="5"/>
    </row>
    <row r="28" spans="1:15" x14ac:dyDescent="0.45">
      <c r="A28" s="34"/>
      <c r="B28" s="27"/>
      <c r="C28" s="28"/>
      <c r="D28" s="28"/>
      <c r="E28" s="29"/>
      <c r="F28" s="31"/>
      <c r="G28" s="21"/>
      <c r="H28" s="47"/>
      <c r="I28" s="5"/>
      <c r="J28" s="5"/>
      <c r="K28" s="5"/>
      <c r="L28" s="5"/>
    </row>
    <row r="29" spans="1:15" x14ac:dyDescent="0.45">
      <c r="A29" s="10">
        <v>4</v>
      </c>
      <c r="B29" s="14" t="s">
        <v>27</v>
      </c>
      <c r="C29" s="15"/>
      <c r="D29" s="15"/>
      <c r="E29" s="16"/>
      <c r="F29" s="17"/>
      <c r="G29" s="17"/>
      <c r="H29" s="44"/>
      <c r="I29" s="5"/>
      <c r="J29" s="6"/>
      <c r="K29" s="5"/>
      <c r="L29" s="5"/>
    </row>
    <row r="30" spans="1:15" x14ac:dyDescent="0.45">
      <c r="A30" s="18"/>
      <c r="B30" s="19" t="s">
        <v>28</v>
      </c>
      <c r="C30" s="20"/>
      <c r="D30" s="20"/>
      <c r="E30" s="21">
        <v>0</v>
      </c>
      <c r="F30" s="24">
        <v>0</v>
      </c>
      <c r="G30" s="25">
        <f>E30-(E30*F30)</f>
        <v>0</v>
      </c>
      <c r="H30" s="44"/>
      <c r="I30" s="5"/>
      <c r="J30" s="6"/>
      <c r="K30" s="5"/>
      <c r="L30" s="5"/>
    </row>
    <row r="31" spans="1:15" x14ac:dyDescent="0.45">
      <c r="A31" s="18"/>
      <c r="B31" s="19" t="s">
        <v>29</v>
      </c>
      <c r="C31" s="20"/>
      <c r="D31" s="20"/>
      <c r="E31" s="21">
        <v>0</v>
      </c>
      <c r="F31" s="24">
        <v>0</v>
      </c>
      <c r="G31" s="25">
        <f>E31-(E31*F31)</f>
        <v>0</v>
      </c>
      <c r="H31" s="44"/>
      <c r="I31" s="5"/>
      <c r="J31" s="5"/>
      <c r="K31" s="5"/>
      <c r="L31" s="5"/>
    </row>
    <row r="32" spans="1:15" s="2" customFormat="1" ht="15" customHeight="1" x14ac:dyDescent="0.45">
      <c r="A32" s="18"/>
      <c r="B32" s="19" t="s">
        <v>30</v>
      </c>
      <c r="C32" s="53" t="s">
        <v>61</v>
      </c>
      <c r="D32" s="53" t="s">
        <v>67</v>
      </c>
      <c r="E32" s="54">
        <v>100318</v>
      </c>
      <c r="F32" s="50">
        <v>0.28999999999999998</v>
      </c>
      <c r="G32" s="55">
        <f>E32-(E32*F32)</f>
        <v>71225.78</v>
      </c>
      <c r="H32" s="52" t="s">
        <v>68</v>
      </c>
      <c r="I32" s="5"/>
      <c r="J32" s="5"/>
      <c r="K32" s="5"/>
      <c r="L32" s="5"/>
      <c r="M32" s="3"/>
      <c r="N32" s="3"/>
      <c r="O32" s="3"/>
    </row>
    <row r="33" spans="1:15" ht="25.5" x14ac:dyDescent="0.45">
      <c r="A33" s="18"/>
      <c r="B33" s="43" t="s">
        <v>57</v>
      </c>
      <c r="C33" s="53" t="s">
        <v>61</v>
      </c>
      <c r="D33" s="53" t="s">
        <v>69</v>
      </c>
      <c r="E33" s="54">
        <v>111383</v>
      </c>
      <c r="F33" s="50">
        <v>0.28999999999999998</v>
      </c>
      <c r="G33" s="55">
        <f>E33-(E33*F33)</f>
        <v>79081.930000000008</v>
      </c>
      <c r="H33" s="52" t="s">
        <v>68</v>
      </c>
      <c r="I33" s="5"/>
      <c r="J33" s="5"/>
      <c r="K33" s="5"/>
      <c r="L33" s="5"/>
    </row>
    <row r="34" spans="1:15" x14ac:dyDescent="0.45">
      <c r="A34" s="18"/>
      <c r="B34" s="27"/>
      <c r="C34" s="28"/>
      <c r="D34" s="28"/>
      <c r="E34" s="29"/>
      <c r="F34" s="56"/>
      <c r="G34" s="21"/>
      <c r="H34" s="57"/>
      <c r="I34" s="5"/>
      <c r="J34" s="5"/>
      <c r="K34" s="5"/>
      <c r="L34" s="5"/>
    </row>
    <row r="35" spans="1:15" x14ac:dyDescent="0.45">
      <c r="A35" s="10">
        <v>5</v>
      </c>
      <c r="B35" s="14" t="s">
        <v>31</v>
      </c>
      <c r="C35" s="15"/>
      <c r="D35" s="15"/>
      <c r="E35" s="16"/>
      <c r="F35" s="17"/>
      <c r="G35" s="17"/>
      <c r="H35" s="58"/>
      <c r="I35" s="5"/>
      <c r="J35" s="5"/>
      <c r="K35" s="5"/>
      <c r="L35" s="5"/>
    </row>
    <row r="36" spans="1:15" x14ac:dyDescent="0.45">
      <c r="A36" s="18"/>
      <c r="B36" s="43" t="s">
        <v>42</v>
      </c>
      <c r="C36" s="20"/>
      <c r="D36" s="20"/>
      <c r="E36" s="21">
        <v>0</v>
      </c>
      <c r="F36" s="24">
        <v>0</v>
      </c>
      <c r="G36" s="25">
        <f t="shared" ref="G36:G42" si="0">E36-(E36*F36)</f>
        <v>0</v>
      </c>
      <c r="H36" s="58"/>
      <c r="I36" s="5"/>
      <c r="J36" s="5"/>
      <c r="K36" s="5"/>
      <c r="L36" s="5"/>
    </row>
    <row r="37" spans="1:15" x14ac:dyDescent="0.45">
      <c r="A37" s="18"/>
      <c r="B37" s="19" t="s">
        <v>58</v>
      </c>
      <c r="C37" s="20"/>
      <c r="D37" s="20"/>
      <c r="E37" s="21">
        <v>0</v>
      </c>
      <c r="F37" s="24">
        <v>0</v>
      </c>
      <c r="G37" s="25">
        <f t="shared" si="0"/>
        <v>0</v>
      </c>
      <c r="H37" s="58"/>
      <c r="I37" s="5"/>
      <c r="J37" s="5"/>
      <c r="K37" s="5"/>
      <c r="L37" s="5"/>
    </row>
    <row r="38" spans="1:15" x14ac:dyDescent="0.45">
      <c r="A38" s="18"/>
      <c r="B38" s="43" t="s">
        <v>43</v>
      </c>
      <c r="C38" s="20"/>
      <c r="D38" s="20"/>
      <c r="E38" s="21">
        <v>0</v>
      </c>
      <c r="F38" s="24">
        <v>0</v>
      </c>
      <c r="G38" s="25">
        <f t="shared" si="0"/>
        <v>0</v>
      </c>
      <c r="H38" s="58"/>
      <c r="I38" s="5"/>
      <c r="J38" s="5"/>
      <c r="K38" s="5"/>
      <c r="L38" s="5"/>
    </row>
    <row r="39" spans="1:15" s="9" customFormat="1" x14ac:dyDescent="0.45">
      <c r="A39" s="18"/>
      <c r="B39" s="43" t="s">
        <v>59</v>
      </c>
      <c r="C39" s="20"/>
      <c r="D39" s="20"/>
      <c r="E39" s="21">
        <v>0</v>
      </c>
      <c r="F39" s="24">
        <v>0</v>
      </c>
      <c r="G39" s="25">
        <f t="shared" si="0"/>
        <v>0</v>
      </c>
      <c r="H39" s="58"/>
      <c r="I39" s="5"/>
      <c r="J39" s="5"/>
      <c r="K39" s="5"/>
      <c r="L39" s="5"/>
      <c r="M39" s="1"/>
      <c r="N39" s="1"/>
      <c r="O39" s="1"/>
    </row>
    <row r="40" spans="1:15" x14ac:dyDescent="0.45">
      <c r="A40" s="18"/>
      <c r="B40" s="19" t="s">
        <v>29</v>
      </c>
      <c r="C40" s="20"/>
      <c r="D40" s="20"/>
      <c r="E40" s="21">
        <v>0</v>
      </c>
      <c r="F40" s="24">
        <v>0</v>
      </c>
      <c r="G40" s="25">
        <f t="shared" si="0"/>
        <v>0</v>
      </c>
      <c r="H40" s="58"/>
      <c r="I40" s="5"/>
      <c r="J40" s="5"/>
      <c r="K40" s="5"/>
      <c r="L40" s="5"/>
    </row>
    <row r="41" spans="1:15" x14ac:dyDescent="0.45">
      <c r="A41" s="18"/>
      <c r="B41" s="19" t="s">
        <v>30</v>
      </c>
      <c r="C41" s="53" t="s">
        <v>61</v>
      </c>
      <c r="D41" s="53" t="s">
        <v>67</v>
      </c>
      <c r="E41" s="54">
        <v>100318</v>
      </c>
      <c r="F41" s="50">
        <v>0.28999999999999998</v>
      </c>
      <c r="G41" s="55">
        <f t="shared" si="0"/>
        <v>71225.78</v>
      </c>
      <c r="H41" s="52" t="s">
        <v>68</v>
      </c>
      <c r="I41" s="5"/>
      <c r="J41" s="5"/>
      <c r="K41" s="5"/>
      <c r="L41" s="5"/>
    </row>
    <row r="42" spans="1:15" ht="25.5" x14ac:dyDescent="0.45">
      <c r="A42" s="18"/>
      <c r="B42" s="19" t="s">
        <v>32</v>
      </c>
      <c r="C42" s="53" t="s">
        <v>61</v>
      </c>
      <c r="D42" s="53" t="s">
        <v>69</v>
      </c>
      <c r="E42" s="54">
        <v>111383</v>
      </c>
      <c r="F42" s="50">
        <v>0.28999999999999998</v>
      </c>
      <c r="G42" s="55">
        <f t="shared" si="0"/>
        <v>79081.930000000008</v>
      </c>
      <c r="H42" s="52" t="s">
        <v>68</v>
      </c>
      <c r="I42" s="5"/>
      <c r="J42" s="5"/>
      <c r="K42" s="5"/>
      <c r="L42" s="5"/>
    </row>
    <row r="43" spans="1:15" x14ac:dyDescent="0.45">
      <c r="A43" s="18"/>
      <c r="B43" s="27"/>
      <c r="C43" s="28"/>
      <c r="D43" s="28"/>
      <c r="E43" s="29"/>
      <c r="F43" s="31"/>
      <c r="G43" s="21"/>
      <c r="H43" s="47"/>
      <c r="I43" s="5"/>
      <c r="J43" s="5"/>
      <c r="K43" s="5"/>
      <c r="L43" s="5"/>
    </row>
    <row r="44" spans="1:15" ht="24" customHeight="1" x14ac:dyDescent="0.45">
      <c r="A44" s="10">
        <v>6</v>
      </c>
      <c r="B44" s="14" t="s">
        <v>33</v>
      </c>
      <c r="C44" s="15"/>
      <c r="D44" s="15"/>
      <c r="E44" s="16"/>
      <c r="F44" s="17"/>
      <c r="G44" s="17"/>
      <c r="H44" s="59"/>
      <c r="I44" s="5"/>
      <c r="J44" s="5"/>
      <c r="K44" s="5"/>
      <c r="L44" s="5"/>
    </row>
    <row r="45" spans="1:15" ht="26.25" x14ac:dyDescent="0.45">
      <c r="A45" s="38"/>
      <c r="B45" s="43" t="s">
        <v>56</v>
      </c>
      <c r="C45" s="53" t="s">
        <v>61</v>
      </c>
      <c r="D45" s="53" t="s">
        <v>70</v>
      </c>
      <c r="E45" s="49">
        <v>17400</v>
      </c>
      <c r="F45" s="50">
        <v>0.28999999999999998</v>
      </c>
      <c r="G45" s="51">
        <f>E45-(E45*F45)</f>
        <v>12354</v>
      </c>
      <c r="H45" s="60" t="s">
        <v>68</v>
      </c>
      <c r="I45" s="5"/>
      <c r="J45" s="5"/>
      <c r="K45" s="5"/>
      <c r="L45" s="5"/>
    </row>
    <row r="46" spans="1:15" ht="26.25" x14ac:dyDescent="0.45">
      <c r="A46" s="18"/>
      <c r="B46" s="19" t="s">
        <v>34</v>
      </c>
      <c r="C46" s="53" t="s">
        <v>61</v>
      </c>
      <c r="D46" s="53" t="s">
        <v>71</v>
      </c>
      <c r="E46" s="49">
        <v>20697</v>
      </c>
      <c r="F46" s="50">
        <v>0.28999999999999998</v>
      </c>
      <c r="G46" s="51">
        <f>E46-(E46*F46)</f>
        <v>14694.87</v>
      </c>
      <c r="H46" s="60" t="s">
        <v>68</v>
      </c>
      <c r="I46" s="5"/>
      <c r="J46" s="5"/>
      <c r="K46" s="5"/>
      <c r="L46" s="5"/>
    </row>
    <row r="47" spans="1:15" ht="26.25" x14ac:dyDescent="0.45">
      <c r="A47" s="18"/>
      <c r="B47" s="19" t="s">
        <v>35</v>
      </c>
      <c r="C47" s="53" t="s">
        <v>61</v>
      </c>
      <c r="D47" s="53" t="s">
        <v>72</v>
      </c>
      <c r="E47" s="49">
        <v>21498</v>
      </c>
      <c r="F47" s="50">
        <v>0.28999999999999998</v>
      </c>
      <c r="G47" s="51">
        <f>E47-(E47*F47)</f>
        <v>15263.580000000002</v>
      </c>
      <c r="H47" s="60" t="s">
        <v>68</v>
      </c>
      <c r="I47" s="5"/>
      <c r="J47" s="6"/>
      <c r="K47" s="5"/>
      <c r="L47" s="5"/>
    </row>
    <row r="48" spans="1:15" x14ac:dyDescent="0.45">
      <c r="A48" s="18"/>
      <c r="B48" s="27"/>
      <c r="C48" s="28"/>
      <c r="D48" s="28"/>
      <c r="E48" s="29"/>
      <c r="F48" s="31"/>
      <c r="G48" s="21"/>
      <c r="H48" s="47"/>
      <c r="I48" s="5"/>
      <c r="J48" s="6"/>
      <c r="K48" s="5"/>
      <c r="L48" s="5"/>
    </row>
    <row r="49" spans="1:15" x14ac:dyDescent="0.45">
      <c r="A49" s="10">
        <v>7</v>
      </c>
      <c r="B49" s="14" t="s">
        <v>36</v>
      </c>
      <c r="C49" s="15"/>
      <c r="D49" s="15"/>
      <c r="E49" s="16"/>
      <c r="F49" s="17"/>
      <c r="G49" s="17"/>
      <c r="H49" s="44"/>
      <c r="I49" s="5"/>
      <c r="J49" s="5"/>
      <c r="K49" s="5"/>
      <c r="L49" s="5"/>
    </row>
    <row r="50" spans="1:15" x14ac:dyDescent="0.45">
      <c r="A50" s="18"/>
      <c r="B50" s="19" t="s">
        <v>37</v>
      </c>
      <c r="C50" s="20"/>
      <c r="D50" s="20"/>
      <c r="E50" s="21">
        <v>0</v>
      </c>
      <c r="F50" s="24">
        <v>0</v>
      </c>
      <c r="G50" s="25">
        <f>E50-(E50*F50)</f>
        <v>0</v>
      </c>
      <c r="H50" s="44"/>
      <c r="I50" s="5"/>
      <c r="J50" s="5"/>
      <c r="K50" s="5"/>
      <c r="L50" s="5"/>
    </row>
    <row r="51" spans="1:15" x14ac:dyDescent="0.45">
      <c r="A51" s="18"/>
      <c r="B51" s="19" t="s">
        <v>17</v>
      </c>
      <c r="C51" s="20"/>
      <c r="D51" s="20"/>
      <c r="E51" s="21">
        <v>0</v>
      </c>
      <c r="F51" s="24">
        <v>0</v>
      </c>
      <c r="G51" s="25">
        <f>E51-(E51*F51)</f>
        <v>0</v>
      </c>
      <c r="H51" s="44"/>
      <c r="I51" s="5"/>
      <c r="J51" s="5"/>
      <c r="K51" s="5"/>
      <c r="L51" s="5"/>
    </row>
    <row r="52" spans="1:15" x14ac:dyDescent="0.45">
      <c r="A52" s="18"/>
      <c r="B52" s="19" t="s">
        <v>20</v>
      </c>
      <c r="C52" s="20"/>
      <c r="D52" s="20"/>
      <c r="E52" s="21">
        <v>0</v>
      </c>
      <c r="F52" s="24">
        <v>0</v>
      </c>
      <c r="G52" s="25">
        <f>E52-(E52*F52)</f>
        <v>0</v>
      </c>
      <c r="H52" s="44"/>
      <c r="I52" s="5"/>
      <c r="J52" s="5"/>
      <c r="K52" s="5"/>
      <c r="L52" s="5"/>
    </row>
    <row r="53" spans="1:15" ht="26.25" x14ac:dyDescent="0.45">
      <c r="A53" s="18"/>
      <c r="B53" s="19" t="s">
        <v>38</v>
      </c>
      <c r="C53" s="53" t="s">
        <v>61</v>
      </c>
      <c r="D53" s="53" t="s">
        <v>73</v>
      </c>
      <c r="E53" s="49">
        <v>48911.9</v>
      </c>
      <c r="F53" s="50">
        <v>0.28999999999999998</v>
      </c>
      <c r="G53" s="51">
        <f>E53-(E53*F53)</f>
        <v>34727.449000000001</v>
      </c>
      <c r="H53" s="60" t="s">
        <v>68</v>
      </c>
      <c r="I53" s="5"/>
      <c r="J53" s="5"/>
      <c r="K53" s="5"/>
      <c r="L53" s="5"/>
    </row>
    <row r="54" spans="1:15" ht="26.25" x14ac:dyDescent="0.45">
      <c r="A54" s="18"/>
      <c r="B54" s="19" t="s">
        <v>39</v>
      </c>
      <c r="C54" s="53" t="s">
        <v>61</v>
      </c>
      <c r="D54" s="53" t="s">
        <v>74</v>
      </c>
      <c r="E54" s="49">
        <v>68497.25</v>
      </c>
      <c r="F54" s="50">
        <v>0.28999999999999998</v>
      </c>
      <c r="G54" s="51">
        <f>E54-(E54*F54)</f>
        <v>48633.047500000001</v>
      </c>
      <c r="H54" s="60" t="s">
        <v>68</v>
      </c>
      <c r="I54" s="5"/>
      <c r="J54" s="5"/>
      <c r="K54" s="5"/>
      <c r="L54" s="5"/>
    </row>
    <row r="55" spans="1:15" x14ac:dyDescent="0.45">
      <c r="A55" s="18"/>
      <c r="B55" s="27"/>
      <c r="C55" s="28"/>
      <c r="D55" s="28"/>
      <c r="E55" s="29"/>
      <c r="F55" s="31"/>
      <c r="G55" s="21"/>
      <c r="H55" s="47"/>
      <c r="I55" s="5"/>
      <c r="J55" s="5"/>
      <c r="K55" s="5"/>
      <c r="L55" s="5"/>
    </row>
    <row r="56" spans="1:15" x14ac:dyDescent="0.45">
      <c r="A56" s="10">
        <v>7.1</v>
      </c>
      <c r="B56" s="14" t="s">
        <v>40</v>
      </c>
      <c r="C56" s="15"/>
      <c r="D56" s="15"/>
      <c r="E56" s="16"/>
      <c r="F56" s="17"/>
      <c r="G56" s="17"/>
      <c r="H56" s="44"/>
      <c r="I56" s="5"/>
      <c r="J56" s="5"/>
      <c r="K56" s="5"/>
      <c r="L56" s="5"/>
    </row>
    <row r="57" spans="1:15" x14ac:dyDescent="0.45">
      <c r="A57" s="18"/>
      <c r="B57" s="19" t="s">
        <v>16</v>
      </c>
      <c r="C57" s="20"/>
      <c r="D57" s="20"/>
      <c r="E57" s="21">
        <v>0</v>
      </c>
      <c r="F57" s="24">
        <v>0</v>
      </c>
      <c r="G57" s="25">
        <f>E57-(E57*F57)</f>
        <v>0</v>
      </c>
      <c r="H57" s="44"/>
      <c r="I57" s="5"/>
      <c r="J57" s="5"/>
      <c r="K57" s="5"/>
      <c r="L57" s="5"/>
    </row>
    <row r="58" spans="1:15" ht="15" customHeight="1" x14ac:dyDescent="0.45">
      <c r="A58" s="18"/>
      <c r="B58" s="43" t="s">
        <v>17</v>
      </c>
      <c r="C58" s="20"/>
      <c r="D58" s="20"/>
      <c r="E58" s="21">
        <v>0</v>
      </c>
      <c r="F58" s="24">
        <v>0</v>
      </c>
      <c r="G58" s="25">
        <f>E58-(E58*F58)</f>
        <v>0</v>
      </c>
      <c r="H58" s="44"/>
      <c r="I58" s="5"/>
      <c r="J58" s="5"/>
      <c r="K58" s="5"/>
      <c r="L58" s="5"/>
    </row>
    <row r="59" spans="1:15" x14ac:dyDescent="0.45">
      <c r="A59" s="18"/>
      <c r="B59" s="19" t="s">
        <v>41</v>
      </c>
      <c r="C59" s="20"/>
      <c r="D59" s="20"/>
      <c r="E59" s="21">
        <v>0</v>
      </c>
      <c r="F59" s="24">
        <v>0</v>
      </c>
      <c r="G59" s="25">
        <f>E59-(E59*F59)</f>
        <v>0</v>
      </c>
      <c r="H59" s="44"/>
      <c r="I59" s="5"/>
      <c r="J59" s="1"/>
      <c r="K59" s="1"/>
      <c r="L59" s="1"/>
      <c r="M59"/>
      <c r="N59"/>
      <c r="O59"/>
    </row>
    <row r="60" spans="1:15" x14ac:dyDescent="0.45">
      <c r="A60" s="34"/>
      <c r="B60" s="19" t="s">
        <v>18</v>
      </c>
      <c r="C60" s="20"/>
      <c r="D60" s="20"/>
      <c r="E60" s="21">
        <v>0</v>
      </c>
      <c r="F60" s="24">
        <v>0</v>
      </c>
      <c r="G60" s="25">
        <f>E60-(E60*F60)</f>
        <v>0</v>
      </c>
      <c r="H60" s="44"/>
      <c r="I60" s="5"/>
      <c r="J60" s="1"/>
      <c r="K60" s="1"/>
      <c r="L60" s="1"/>
      <c r="M60"/>
      <c r="N60"/>
      <c r="O60"/>
    </row>
    <row r="61" spans="1:15" ht="15" x14ac:dyDescent="0.45">
      <c r="A61" s="40"/>
      <c r="B61" s="40"/>
      <c r="C61" s="40"/>
      <c r="D61" s="40"/>
      <c r="E61" s="40"/>
      <c r="F61" s="40"/>
      <c r="G61" s="40"/>
      <c r="H61" s="42"/>
      <c r="I61" s="41"/>
      <c r="J61" s="41"/>
      <c r="K61" s="5"/>
      <c r="L61" s="5"/>
    </row>
    <row r="62" spans="1:15" ht="15" x14ac:dyDescent="0.45">
      <c r="A62" s="69" t="s">
        <v>47</v>
      </c>
      <c r="B62" s="70"/>
      <c r="C62" s="70"/>
      <c r="D62" s="70"/>
      <c r="E62" s="70"/>
      <c r="F62" s="70"/>
      <c r="G62" s="70"/>
      <c r="H62" s="70"/>
      <c r="I62" s="70"/>
      <c r="J62" s="71"/>
      <c r="K62" s="5"/>
      <c r="L62" s="5"/>
    </row>
    <row r="63" spans="1:15" ht="21" customHeight="1" x14ac:dyDescent="0.45">
      <c r="A63" s="61" t="s">
        <v>2</v>
      </c>
      <c r="B63" s="62"/>
      <c r="C63" s="62"/>
      <c r="D63" s="62"/>
      <c r="E63" s="62"/>
      <c r="F63" s="62"/>
      <c r="G63" s="62"/>
      <c r="H63" s="62"/>
      <c r="I63" s="62"/>
      <c r="J63" s="63"/>
      <c r="K63" s="5"/>
      <c r="L63" s="5"/>
    </row>
    <row r="64" spans="1:15" ht="65.650000000000006" x14ac:dyDescent="0.45">
      <c r="A64" s="10" t="s">
        <v>3</v>
      </c>
      <c r="B64" s="11" t="s">
        <v>0</v>
      </c>
      <c r="C64" s="12" t="s">
        <v>4</v>
      </c>
      <c r="D64" s="12" t="s">
        <v>5</v>
      </c>
      <c r="E64" s="13" t="s">
        <v>1</v>
      </c>
      <c r="F64" s="11" t="s">
        <v>50</v>
      </c>
      <c r="G64" s="39" t="s">
        <v>53</v>
      </c>
      <c r="H64" s="11" t="s">
        <v>1</v>
      </c>
      <c r="I64" s="11" t="s">
        <v>52</v>
      </c>
      <c r="J64" s="39" t="s">
        <v>54</v>
      </c>
      <c r="K64" s="5"/>
      <c r="L64" s="5"/>
    </row>
    <row r="65" spans="1:12" x14ac:dyDescent="0.45">
      <c r="A65" s="10">
        <v>1</v>
      </c>
      <c r="B65" s="14" t="s">
        <v>6</v>
      </c>
      <c r="C65" s="15"/>
      <c r="D65" s="15"/>
      <c r="E65" s="16"/>
      <c r="F65" s="16"/>
      <c r="G65" s="16"/>
      <c r="H65" s="16"/>
      <c r="I65" s="17"/>
      <c r="J65" s="17"/>
      <c r="K65" s="5"/>
      <c r="L65" s="5"/>
    </row>
    <row r="66" spans="1:12" x14ac:dyDescent="0.45">
      <c r="A66" s="18"/>
      <c r="B66" s="19" t="s">
        <v>7</v>
      </c>
      <c r="C66" s="20"/>
      <c r="D66" s="20"/>
      <c r="E66" s="21">
        <v>0</v>
      </c>
      <c r="F66" s="22">
        <v>0</v>
      </c>
      <c r="G66" s="23">
        <f>E66-(E66*F66)</f>
        <v>0</v>
      </c>
      <c r="H66" s="23">
        <v>0</v>
      </c>
      <c r="I66" s="24">
        <v>0</v>
      </c>
      <c r="J66" s="25">
        <f>H66-(H66*I66)</f>
        <v>0</v>
      </c>
      <c r="K66" s="5"/>
      <c r="L66" s="5"/>
    </row>
    <row r="67" spans="1:12" x14ac:dyDescent="0.45">
      <c r="A67" s="18"/>
      <c r="B67" s="19" t="s">
        <v>8</v>
      </c>
      <c r="C67" s="20"/>
      <c r="D67" s="20"/>
      <c r="E67" s="21">
        <v>0</v>
      </c>
      <c r="F67" s="22">
        <v>0</v>
      </c>
      <c r="G67" s="23">
        <f>E67-(E67*F67)</f>
        <v>0</v>
      </c>
      <c r="H67" s="26">
        <v>0</v>
      </c>
      <c r="I67" s="24">
        <v>0</v>
      </c>
      <c r="J67" s="25">
        <f>E77-(E77*I67)</f>
        <v>0</v>
      </c>
      <c r="K67" s="5"/>
      <c r="L67" s="5"/>
    </row>
    <row r="68" spans="1:12" x14ac:dyDescent="0.45">
      <c r="A68" s="18"/>
      <c r="B68" s="27"/>
      <c r="C68" s="28"/>
      <c r="D68" s="28"/>
      <c r="E68" s="29"/>
      <c r="F68" s="29"/>
      <c r="G68" s="30"/>
      <c r="H68" s="30"/>
      <c r="I68" s="31"/>
      <c r="J68" s="21"/>
      <c r="K68" s="5"/>
      <c r="L68" s="5"/>
    </row>
    <row r="69" spans="1:12" x14ac:dyDescent="0.45">
      <c r="A69" s="10">
        <v>2</v>
      </c>
      <c r="B69" s="14" t="s">
        <v>9</v>
      </c>
      <c r="C69" s="15"/>
      <c r="D69" s="15"/>
      <c r="E69" s="16"/>
      <c r="F69" s="32"/>
      <c r="G69" s="33"/>
      <c r="H69" s="33"/>
      <c r="I69" s="17"/>
      <c r="J69" s="17"/>
      <c r="K69" s="5"/>
      <c r="L69" s="5"/>
    </row>
    <row r="70" spans="1:12" ht="25.5" x14ac:dyDescent="0.45">
      <c r="A70" s="18"/>
      <c r="B70" s="19" t="s">
        <v>10</v>
      </c>
      <c r="C70" s="20"/>
      <c r="D70" s="20"/>
      <c r="E70" s="21">
        <v>0</v>
      </c>
      <c r="F70" s="22">
        <v>0</v>
      </c>
      <c r="G70" s="26">
        <f>E70-(E70*F70)</f>
        <v>0</v>
      </c>
      <c r="H70" s="26">
        <v>0</v>
      </c>
      <c r="I70" s="24">
        <v>0</v>
      </c>
      <c r="J70" s="25">
        <f>E80-(E80*I70)</f>
        <v>0</v>
      </c>
      <c r="K70" s="5"/>
      <c r="L70" s="5"/>
    </row>
    <row r="71" spans="1:12" ht="25.5" x14ac:dyDescent="0.45">
      <c r="A71" s="18"/>
      <c r="B71" s="19" t="s">
        <v>11</v>
      </c>
      <c r="C71" s="20"/>
      <c r="D71" s="20"/>
      <c r="E71" s="21">
        <v>0</v>
      </c>
      <c r="F71" s="22">
        <v>0</v>
      </c>
      <c r="G71" s="26">
        <f>E71-(E71*F71)</f>
        <v>0</v>
      </c>
      <c r="H71" s="26">
        <v>0</v>
      </c>
      <c r="I71" s="24">
        <v>0</v>
      </c>
      <c r="J71" s="25">
        <f>E81-(E81*I71)</f>
        <v>0</v>
      </c>
      <c r="K71" s="5"/>
      <c r="L71" s="5"/>
    </row>
    <row r="72" spans="1:12" x14ac:dyDescent="0.45">
      <c r="A72" s="34"/>
      <c r="B72" s="27"/>
      <c r="C72" s="28"/>
      <c r="D72" s="28"/>
      <c r="E72" s="29"/>
      <c r="F72" s="35"/>
      <c r="G72" s="30"/>
      <c r="H72" s="5"/>
      <c r="I72" s="5"/>
      <c r="J72" s="48"/>
      <c r="K72" s="5"/>
      <c r="L72" s="5"/>
    </row>
    <row r="73" spans="1:12" x14ac:dyDescent="0.45">
      <c r="A73" s="10">
        <v>3</v>
      </c>
      <c r="B73" s="64" t="s">
        <v>12</v>
      </c>
      <c r="C73" s="65"/>
      <c r="D73" s="15"/>
      <c r="E73" s="16"/>
      <c r="F73" s="32"/>
      <c r="G73" s="33"/>
      <c r="H73" s="33"/>
      <c r="I73" s="17"/>
      <c r="J73" s="17"/>
      <c r="K73" s="5"/>
      <c r="L73" s="5"/>
    </row>
    <row r="74" spans="1:12" ht="25.5" x14ac:dyDescent="0.45">
      <c r="A74" s="18"/>
      <c r="B74" s="19" t="s">
        <v>13</v>
      </c>
      <c r="C74" s="20"/>
      <c r="D74" s="20"/>
      <c r="E74" s="21">
        <v>0</v>
      </c>
      <c r="F74" s="22">
        <v>0</v>
      </c>
      <c r="G74" s="26">
        <f>E74-(E74*F74)</f>
        <v>0</v>
      </c>
      <c r="H74" s="26">
        <v>0</v>
      </c>
      <c r="I74" s="24">
        <v>0</v>
      </c>
      <c r="J74" s="25">
        <f>E84-(E84*I74)</f>
        <v>0</v>
      </c>
      <c r="K74" s="5"/>
      <c r="L74" s="5"/>
    </row>
    <row r="75" spans="1:12" ht="25.5" x14ac:dyDescent="0.45">
      <c r="A75" s="34"/>
      <c r="B75" s="19" t="s">
        <v>14</v>
      </c>
      <c r="C75" s="20"/>
      <c r="D75" s="20"/>
      <c r="E75" s="21">
        <v>0</v>
      </c>
      <c r="F75" s="22">
        <v>0</v>
      </c>
      <c r="G75" s="26">
        <f>E75-(E75*F75)</f>
        <v>0</v>
      </c>
      <c r="H75" s="26">
        <v>0</v>
      </c>
      <c r="I75" s="24">
        <v>0</v>
      </c>
      <c r="J75" s="25">
        <f>E85-(E85*I75)</f>
        <v>0</v>
      </c>
      <c r="K75" s="5"/>
      <c r="L75" s="5"/>
    </row>
    <row r="76" spans="1:12" x14ac:dyDescent="0.45">
      <c r="A76" s="8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</row>
    <row r="77" spans="1:12" x14ac:dyDescent="0.45">
      <c r="A77" s="8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</row>
    <row r="78" spans="1:12" x14ac:dyDescent="0.45">
      <c r="A78" s="8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</row>
    <row r="79" spans="1:12" x14ac:dyDescent="0.45">
      <c r="A79" s="8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</row>
    <row r="80" spans="1:12" x14ac:dyDescent="0.45">
      <c r="A80" s="8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</row>
    <row r="81" spans="1:12" x14ac:dyDescent="0.45">
      <c r="A81" s="8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</row>
    <row r="82" spans="1:12" x14ac:dyDescent="0.45">
      <c r="A82" s="8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</row>
    <row r="83" spans="1:12" x14ac:dyDescent="0.45">
      <c r="A83" s="8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</row>
    <row r="84" spans="1:12" x14ac:dyDescent="0.45">
      <c r="A84" s="8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</row>
    <row r="85" spans="1:12" x14ac:dyDescent="0.45">
      <c r="A85" s="8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</row>
    <row r="86" spans="1:12" x14ac:dyDescent="0.45">
      <c r="A86" s="8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</row>
    <row r="87" spans="1:12" x14ac:dyDescent="0.45">
      <c r="A87" s="8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</row>
    <row r="88" spans="1:12" x14ac:dyDescent="0.45">
      <c r="A88" s="8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</row>
    <row r="89" spans="1:12" x14ac:dyDescent="0.45">
      <c r="A89" s="8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</row>
    <row r="90" spans="1:12" x14ac:dyDescent="0.45">
      <c r="A90" s="8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</row>
    <row r="91" spans="1:12" x14ac:dyDescent="0.45">
      <c r="A91" s="8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</row>
    <row r="92" spans="1:12" x14ac:dyDescent="0.45">
      <c r="A92" s="8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</row>
    <row r="93" spans="1:12" x14ac:dyDescent="0.45">
      <c r="A93" s="8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</row>
    <row r="94" spans="1:12" x14ac:dyDescent="0.45">
      <c r="A94" s="8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</row>
    <row r="95" spans="1:12" x14ac:dyDescent="0.45">
      <c r="A95" s="8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</row>
    <row r="96" spans="1:12" x14ac:dyDescent="0.45">
      <c r="A96" s="8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</row>
    <row r="97" spans="1:12" x14ac:dyDescent="0.45">
      <c r="A97" s="8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</row>
    <row r="98" spans="1:12" x14ac:dyDescent="0.45">
      <c r="A98" s="8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</row>
    <row r="99" spans="1:12" x14ac:dyDescent="0.45">
      <c r="A99" s="8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</row>
    <row r="100" spans="1:12" x14ac:dyDescent="0.45">
      <c r="A100" s="8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</row>
    <row r="101" spans="1:12" x14ac:dyDescent="0.45">
      <c r="A101" s="8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</row>
    <row r="102" spans="1:12" x14ac:dyDescent="0.45">
      <c r="A102" s="8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</row>
    <row r="103" spans="1:12" x14ac:dyDescent="0.45">
      <c r="A103" s="8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</row>
    <row r="104" spans="1:12" x14ac:dyDescent="0.45">
      <c r="A104" s="8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</row>
    <row r="105" spans="1:12" x14ac:dyDescent="0.45">
      <c r="A105" s="8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</row>
    <row r="106" spans="1:12" x14ac:dyDescent="0.45">
      <c r="A106" s="8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</row>
    <row r="107" spans="1:12" x14ac:dyDescent="0.45">
      <c r="A107" s="8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</row>
    <row r="108" spans="1:12" x14ac:dyDescent="0.45">
      <c r="A108" s="8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</row>
    <row r="109" spans="1:12" x14ac:dyDescent="0.45">
      <c r="A109" s="8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</row>
    <row r="110" spans="1:12" x14ac:dyDescent="0.45">
      <c r="A110" s="8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</row>
    <row r="111" spans="1:12" x14ac:dyDescent="0.45">
      <c r="A111" s="8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</row>
    <row r="112" spans="1:12" x14ac:dyDescent="0.45">
      <c r="A112" s="8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</row>
    <row r="113" spans="1:12" x14ac:dyDescent="0.45">
      <c r="A113" s="8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</row>
    <row r="114" spans="1:12" x14ac:dyDescent="0.45">
      <c r="A114" s="8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</row>
    <row r="115" spans="1:12" x14ac:dyDescent="0.45">
      <c r="A115" s="8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</row>
    <row r="116" spans="1:12" x14ac:dyDescent="0.45">
      <c r="A116" s="8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</row>
    <row r="117" spans="1:12" x14ac:dyDescent="0.45">
      <c r="A117" s="8"/>
      <c r="B117" s="5"/>
      <c r="C117" s="5"/>
      <c r="D117" s="5"/>
      <c r="E117" s="5"/>
      <c r="F117" s="5"/>
      <c r="G117" s="5"/>
      <c r="K117" s="5"/>
      <c r="L117" s="5"/>
    </row>
    <row r="118" spans="1:12" x14ac:dyDescent="0.45">
      <c r="A118" s="8"/>
      <c r="B118" s="5"/>
      <c r="C118" s="5"/>
      <c r="D118" s="5"/>
      <c r="E118" s="5"/>
      <c r="F118" s="5"/>
      <c r="G118" s="5"/>
      <c r="K118" s="5"/>
      <c r="L118" s="5"/>
    </row>
    <row r="119" spans="1:12" x14ac:dyDescent="0.45">
      <c r="A119" s="8"/>
      <c r="B119" s="5"/>
      <c r="C119" s="5"/>
      <c r="D119" s="5"/>
      <c r="E119" s="5"/>
      <c r="F119" s="5"/>
      <c r="G119" s="5"/>
      <c r="K119" s="5"/>
      <c r="L119" s="5"/>
    </row>
    <row r="120" spans="1:12" x14ac:dyDescent="0.45">
      <c r="A120" s="8"/>
      <c r="B120" s="5"/>
      <c r="C120" s="5"/>
      <c r="D120" s="5"/>
      <c r="E120" s="5"/>
      <c r="F120" s="5"/>
      <c r="G120" s="5"/>
    </row>
    <row r="121" spans="1:12" x14ac:dyDescent="0.45">
      <c r="A121" s="8"/>
      <c r="B121" s="5"/>
      <c r="C121" s="5"/>
      <c r="D121" s="5"/>
      <c r="E121" s="5"/>
      <c r="F121" s="5"/>
      <c r="G121" s="5"/>
    </row>
    <row r="122" spans="1:12" x14ac:dyDescent="0.45">
      <c r="A122" s="8"/>
      <c r="B122" s="5"/>
      <c r="C122" s="5"/>
      <c r="D122" s="5"/>
      <c r="E122" s="5"/>
      <c r="F122" s="5"/>
      <c r="G122" s="5"/>
    </row>
    <row r="123" spans="1:12" x14ac:dyDescent="0.45">
      <c r="A123" s="8"/>
      <c r="B123" s="5"/>
      <c r="C123" s="5"/>
      <c r="D123" s="5"/>
      <c r="E123" s="5"/>
      <c r="F123" s="5"/>
      <c r="G123" s="5"/>
    </row>
  </sheetData>
  <mergeCells count="12">
    <mergeCell ref="A1:G1"/>
    <mergeCell ref="A4:G4"/>
    <mergeCell ref="A5:G5"/>
    <mergeCell ref="A6:G6"/>
    <mergeCell ref="A7:G7"/>
    <mergeCell ref="A63:J63"/>
    <mergeCell ref="B73:C73"/>
    <mergeCell ref="A2:G2"/>
    <mergeCell ref="A3:G3"/>
    <mergeCell ref="A8:G8"/>
    <mergeCell ref="A62:J62"/>
    <mergeCell ref="A9:H9"/>
  </mergeCells>
  <pageMargins left="0.7" right="0.7" top="0.75" bottom="0.75" header="0.3" footer="0.3"/>
  <pageSetup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Price 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2018-01-26T19:20:55Z</dcterms:modified>
</cp:coreProperties>
</file>