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bookViews>
    <workbookView xWindow="0" yWindow="0" windowWidth="23040" windowHeight="9192" tabRatio="712"/>
  </bookViews>
  <sheets>
    <sheet name="Table of Contents" sheetId="12" r:id="rId1"/>
    <sheet name="Updates" sheetId="7" r:id="rId2"/>
    <sheet name="MSRP List Price" sheetId="1" r:id="rId3"/>
    <sheet name="Discount from MSRP" sheetId="3" r:id="rId4"/>
    <sheet name="OEM Supplies" sheetId="10" r:id="rId5"/>
    <sheet name="Service-Supplies Pricing" sheetId="6" r:id="rId6"/>
    <sheet name="Discontinued Service-Supplies" sheetId="8" r:id="rId7"/>
    <sheet name="Discontinued Accessories" sheetId="9" r:id="rId8"/>
    <sheet name="Sub-Group C2 MSRP List Price" sheetId="13" r:id="rId9"/>
    <sheet name="Sub-Group C2 Service Pricing" sheetId="14" r:id="rId10"/>
    <sheet name="Lease and Rental Rates" sheetId="5" r:id="rId11"/>
    <sheet name="Sub-Group C2 OEM Supplies" sheetId="15" r:id="rId12"/>
  </sheets>
  <definedNames>
    <definedName name="_xlnm.Print_Area">#REF!</definedName>
    <definedName name="Print_Area_Hardware">#REF!</definedName>
    <definedName name="_xlnm.Print_Titles" localSheetId="2">'MSRP List Price'!$1:$9</definedName>
    <definedName name="_xlnm.Print_Titles" localSheetId="8">'Sub-Group C2 MSRP List Price'!$6:$8</definedName>
    <definedName name="_xlnm.Print_Titles" localSheetId="9">'Sub-Group C2 Service Pricing'!$1:$8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5" l="1"/>
  <c r="J9" i="5"/>
  <c r="I9" i="5"/>
  <c r="K8" i="5"/>
  <c r="J8" i="5"/>
  <c r="I8" i="5"/>
  <c r="K7" i="5"/>
  <c r="J7" i="5"/>
  <c r="I7" i="5"/>
  <c r="K6" i="5"/>
  <c r="J6" i="5"/>
  <c r="I6" i="5"/>
  <c r="K5" i="5"/>
  <c r="J5" i="5"/>
  <c r="I5" i="5"/>
  <c r="K4" i="5"/>
  <c r="J4" i="5"/>
  <c r="I4" i="5"/>
  <c r="B1" i="5" l="1"/>
  <c r="B1" i="3"/>
</calcChain>
</file>

<file path=xl/sharedStrings.xml><?xml version="1.0" encoding="utf-8"?>
<sst xmlns="http://schemas.openxmlformats.org/spreadsheetml/2006/main" count="11886" uniqueCount="1502">
  <si>
    <t>Vendor Name:</t>
  </si>
  <si>
    <t>Newly Manufactured Equipment</t>
  </si>
  <si>
    <t>MSRP/List Price</t>
  </si>
  <si>
    <t>Includes B&amp;W and Color/B&amp;W Segments</t>
  </si>
  <si>
    <t>Pricing Item</t>
  </si>
  <si>
    <t>Make</t>
  </si>
  <si>
    <t>Model</t>
  </si>
  <si>
    <t xml:space="preserve">Base Unit </t>
  </si>
  <si>
    <t>ADF</t>
  </si>
  <si>
    <t>Scan Station</t>
  </si>
  <si>
    <t>Platen Cover</t>
  </si>
  <si>
    <t>Additional Paper Drawer</t>
  </si>
  <si>
    <t>Paper-Feed Unit</t>
  </si>
  <si>
    <t>Bypass Paper Supply</t>
  </si>
  <si>
    <t>Large Capacity Tray</t>
  </si>
  <si>
    <t>Connectivity / Security</t>
  </si>
  <si>
    <t>Network Connectivity Kit</t>
  </si>
  <si>
    <t>Hard Drive Security Kit</t>
  </si>
  <si>
    <t>Network Security Kit</t>
  </si>
  <si>
    <t>New Power Protection Unit (required)</t>
  </si>
  <si>
    <t>Accessibility Options</t>
  </si>
  <si>
    <t>Group C</t>
  </si>
  <si>
    <t>Production Equipment</t>
  </si>
  <si>
    <t>Segment 1
B&amp;W
(65 - 79)</t>
  </si>
  <si>
    <t>Segment 1
Color/B&amp;W
(65 - 79)</t>
  </si>
  <si>
    <t>Segment 2
B&amp;W
(80 - 89)</t>
  </si>
  <si>
    <t>Segment 2
Color/B&amp;W
(80 - 89)</t>
  </si>
  <si>
    <t>Segment 3
B&amp;W
(90 - 110)</t>
  </si>
  <si>
    <t>Segment 3
Color/B&amp;W
(90 - 110)</t>
  </si>
  <si>
    <t>Segment 4
B&amp;W
(111 - 130)</t>
  </si>
  <si>
    <t>Segment 4
Color/B&amp;W
(111 - 130)</t>
  </si>
  <si>
    <t>Segment 5
B&amp;W
(131+)</t>
  </si>
  <si>
    <t>Segment 5
Color/B&amp;W
(131+)</t>
  </si>
  <si>
    <t>Discount from MSRP/List Price</t>
  </si>
  <si>
    <t>Discount % from MSRP/List Price</t>
  </si>
  <si>
    <t>Accessories</t>
  </si>
  <si>
    <t xml:space="preserve">Connecivity / Security </t>
  </si>
  <si>
    <t xml:space="preserve">Accessibility Options </t>
  </si>
  <si>
    <t>Service and Supplies Pricing</t>
  </si>
  <si>
    <t>Service and Supply Pricing</t>
  </si>
  <si>
    <t>Segment 2</t>
  </si>
  <si>
    <t>Segment 3</t>
  </si>
  <si>
    <t>Segment 4</t>
  </si>
  <si>
    <t>Segment 5</t>
  </si>
  <si>
    <t>B&amp;W</t>
  </si>
  <si>
    <t>Color</t>
  </si>
  <si>
    <t xml:space="preserve">Maintenance Agreements
</t>
  </si>
  <si>
    <t>Zero Base Charge</t>
  </si>
  <si>
    <t>Parts and labor only (no supplies)</t>
  </si>
  <si>
    <t>% Increase in rate for inclusion of staples</t>
  </si>
  <si>
    <t>% Increase in rate for Rural Service Zone</t>
  </si>
  <si>
    <t>% Increase in rate for Remote Service Zone</t>
  </si>
  <si>
    <t>Flat Rate Fee</t>
  </si>
  <si>
    <t>Monthly Base Charge
Option 1</t>
  </si>
  <si>
    <t>Included Number of Clicks per Month</t>
  </si>
  <si>
    <t>Base Charge - parts and labor only (no supplies)</t>
  </si>
  <si>
    <t>Overage Rate</t>
  </si>
  <si>
    <t>Monthly Base Charge
Option 2</t>
  </si>
  <si>
    <t>Monthly Base Charge
Option 3</t>
  </si>
  <si>
    <t>Additional Service Coverage (per hour)</t>
  </si>
  <si>
    <t>Urban Service Zone</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</si>
  <si>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</si>
  <si>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</si>
  <si>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</si>
  <si>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</si>
  <si>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</si>
  <si>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Rural Service Zone</t>
  </si>
  <si>
    <t>Remote Service Zone</t>
  </si>
  <si>
    <t>Service Calls not covered under the Maintenance Agreement</t>
  </si>
  <si>
    <t>Price Per Hour</t>
  </si>
  <si>
    <t>Flat Rate Charge</t>
  </si>
  <si>
    <t>Price Per Mile</t>
  </si>
  <si>
    <t>Accessory Installation/Maintenance (per hour)</t>
  </si>
  <si>
    <t>End-User Training and Support (per hour) - beyond the required one free hour</t>
  </si>
  <si>
    <t xml:space="preserve">Additional End-User taining on Device and/or software </t>
  </si>
  <si>
    <t>After hours technical phone support</t>
  </si>
  <si>
    <t>Additional Services</t>
  </si>
  <si>
    <t>Equipment Move
Service Zone 2</t>
  </si>
  <si>
    <t>Equipment Move
Service Zone 3</t>
  </si>
  <si>
    <t>Hard Drive Removal and Surrender</t>
  </si>
  <si>
    <t>Segment 1</t>
  </si>
  <si>
    <t>(65 - 79)</t>
  </si>
  <si>
    <t>(80 - 89)</t>
  </si>
  <si>
    <t>(90 - 110)</t>
  </si>
  <si>
    <t>(111 - 130)</t>
  </si>
  <si>
    <t>(131+)</t>
  </si>
  <si>
    <t>Standard Financing Terms (Months)</t>
  </si>
  <si>
    <t>Daily Treasury Yield Curve Rate</t>
  </si>
  <si>
    <t>Published Date of DTYCR (must be quarter end date)</t>
  </si>
  <si>
    <t>Lease and Rental Rates</t>
  </si>
  <si>
    <t>Fair Market Value Lease</t>
  </si>
  <si>
    <t>Capital Lease ($1 Buyout)</t>
  </si>
  <si>
    <t>Straight Lease</t>
  </si>
  <si>
    <t>MSRP List Price</t>
  </si>
  <si>
    <t>Booklet Finisher</t>
  </si>
  <si>
    <t>Punch Unit</t>
  </si>
  <si>
    <t>HDD Data Encryption</t>
  </si>
  <si>
    <t>Operational Training (priced based on flat rate fee, excluding travel and per diem)</t>
  </si>
  <si>
    <t>OEM Supplies</t>
  </si>
  <si>
    <t>Compatible Supplies</t>
  </si>
  <si>
    <t>% Increase for Property Tax</t>
  </si>
  <si>
    <t>Term (Months)</t>
  </si>
  <si>
    <t>OEM Software</t>
  </si>
  <si>
    <t>Third-Party Software</t>
  </si>
  <si>
    <t>OEM Accessories</t>
  </si>
  <si>
    <t>Third-Party Accessories</t>
  </si>
  <si>
    <t>Canon</t>
  </si>
  <si>
    <t>imagePRESS Lite C265</t>
  </si>
  <si>
    <t>imagePRESS V700</t>
  </si>
  <si>
    <t xml:space="preserve">imageRUNNER ADVANCE DX 8786i </t>
  </si>
  <si>
    <t>imagePRESS Lite C270</t>
  </si>
  <si>
    <t>imagePRESS V800</t>
  </si>
  <si>
    <t xml:space="preserve">imageRUNNER ADVANCE DX 8795i </t>
  </si>
  <si>
    <t xml:space="preserve">imageRUNNER ADVANCE DX 8705i </t>
  </si>
  <si>
    <t>imagePRESS V900</t>
  </si>
  <si>
    <t>imagePRESS V1000</t>
  </si>
  <si>
    <t>varioPRINT QUARTZ Line 115 Base License with Printer Operation Care Set</t>
  </si>
  <si>
    <t>varioPRINT QUARTZ Line 130 Base License with Printer Operation Care Set</t>
  </si>
  <si>
    <t>varioPRINT QUARTZ Line 140 Base License with Printer Operation Care Set</t>
  </si>
  <si>
    <t xml:space="preserve">VarioPrint 6000 TITAN Base Model Set with VarioPrint 6180 Base License Set </t>
  </si>
  <si>
    <t xml:space="preserve">VarioPrint 6000 TITAN Base Model Set with VarioPrint 6220 Base License Set </t>
  </si>
  <si>
    <t xml:space="preserve">VarioPrint 6000 TITAN Base Model Set with VarioPrint 6270 Base License Set </t>
  </si>
  <si>
    <t xml:space="preserve">VarioPrint 6000 TITAN Base Model Set with VarioPrint 6330 Base License Set </t>
  </si>
  <si>
    <t xml:space="preserve">VarioPrint 6000 MICR TITAN Base Model Set with VarioPrint 6180 MICR Base License Set </t>
  </si>
  <si>
    <t xml:space="preserve">VarioPrint 6000 MICR TITAN Base Model Set with VarioPrint 6220 MICR Base License Set </t>
  </si>
  <si>
    <t xml:space="preserve">VarioPrint 6000 MICR TITAN Base Model Set with VarioPrint 6270 MICR Base License Set </t>
  </si>
  <si>
    <t>imagePRESS V1350 Digital Press</t>
  </si>
  <si>
    <t>Standard</t>
  </si>
  <si>
    <t>N/A</t>
  </si>
  <si>
    <t>Additional Option (2/3H Puncher Unit)</t>
  </si>
  <si>
    <t>Additional Option (High Capacity Stacker)</t>
  </si>
  <si>
    <t>ADF Access Handle</t>
  </si>
  <si>
    <t>Braille Label Kit</t>
  </si>
  <si>
    <t>Voice Operation Kit</t>
  </si>
  <si>
    <t xml:space="preserve">VarioPrint 6000 TITAN Base Model Set </t>
  </si>
  <si>
    <t>VarioPrint 6000 TP TITAN Base Model Set</t>
  </si>
  <si>
    <t xml:space="preserve">VarioPrint 6000 MICR TITAN Base Model Set </t>
  </si>
  <si>
    <t>11 x 17" impressions (counts as 2 clicks) (Includes OEM toner, parts, labor (no staples))</t>
  </si>
  <si>
    <t>Long Sheet Feeder Click Upcharge
**Upcharge for B&amp;W and Color CPC when using the LSF accessory</t>
  </si>
  <si>
    <t>25.00%¹</t>
  </si>
  <si>
    <t xml:space="preserve">Overage Rate </t>
  </si>
  <si>
    <t xml:space="preserve"> N/A </t>
  </si>
  <si>
    <t>Supplemental Accessory Install</t>
  </si>
  <si>
    <t>Additional Advanced / IT Training</t>
  </si>
  <si>
    <t>Additonal IT Support</t>
  </si>
  <si>
    <t>*See Note Below</t>
  </si>
  <si>
    <t>Hard Disk Drive Replacement Service - Flat Rate Charge</t>
  </si>
  <si>
    <t>Hard Disk Drive Erase Service - Flat Rate Charge</t>
  </si>
  <si>
    <t>Accessory Maintenance (per month)</t>
  </si>
  <si>
    <t>BLM50 Upgrade Kit</t>
  </si>
  <si>
    <t>Océ PowerLift-A1 (includes 5 pallets)</t>
  </si>
  <si>
    <t>Plockmatic BLM35 Booklet Maker Set</t>
  </si>
  <si>
    <t xml:space="preserve">Ring Binder MB-1000C Set </t>
  </si>
  <si>
    <t xml:space="preserve">SDD Front Trimmer BLT6989 </t>
  </si>
  <si>
    <t>SDD Long Beltstacker BST6800</t>
  </si>
  <si>
    <t xml:space="preserve">SDD Rotator RTM6940 </t>
  </si>
  <si>
    <t xml:space="preserve">SDD Short Beltstacker BST6900 </t>
  </si>
  <si>
    <t xml:space="preserve">SDD Square Fold SFM6904 </t>
  </si>
  <si>
    <t>SDD Two-Knife Trimmer STR6702</t>
  </si>
  <si>
    <t xml:space="preserve">Square Fold Booklet Maker </t>
  </si>
  <si>
    <t xml:space="preserve">Square Fold Booklet Maker with Two-Knife Trimmer </t>
  </si>
  <si>
    <t>VarioPrint 6000 TITAN Staples - Monthly Base Charge</t>
  </si>
  <si>
    <t>VP 6000 Accessory Maintenance (per month)</t>
  </si>
  <si>
    <t>BLM200 Booklet Maker w starter kit - Monthly Base Charge</t>
  </si>
  <si>
    <t>BLM6300 Booklet Maker - Monthly Base Charge</t>
  </si>
  <si>
    <t>High Capacity Stacker 2.1 with Set Finisher-B2- Monthly Base Charge</t>
  </si>
  <si>
    <t>High Capacity Stacker 2.1 with Top Cover-B2- Monthly Base Charge</t>
  </si>
  <si>
    <t>KDK Link - Monthly Base Charge</t>
  </si>
  <si>
    <t>DP Link - Monthly Base Charge</t>
  </si>
  <si>
    <t>Set Finisher - Monthly Base Charge</t>
  </si>
  <si>
    <t>PIM (standard/Optional)) (each) - Monthly Base Charge</t>
  </si>
  <si>
    <t>Hi Cap Stacker - Monthly Base Charge</t>
  </si>
  <si>
    <t>Flex PIM - Monthly Base Charge</t>
  </si>
  <si>
    <t>MEM (Media Enhancement Module) - Monthly Base Charge</t>
  </si>
  <si>
    <t>Print Guard (Includes 2 ) - Monthly Base Charge</t>
  </si>
  <si>
    <t>BLM200 - Monthly Base Charge</t>
  </si>
  <si>
    <t>BLM550 Unlimited - Monthly Base Charge</t>
  </si>
  <si>
    <t>BLM 550 per book - @ $.012 per +- Monthly Base Charge</t>
  </si>
  <si>
    <t>Two Knife Trimmer - Monthly Base Charge</t>
  </si>
  <si>
    <t>BGB Glue Binder - Monthly Base Charge</t>
  </si>
  <si>
    <t>Power Punch - Monhtly Base Charge</t>
  </si>
  <si>
    <t>Docusheeter Set (Unwinder, Cutter, Transport) - Monthly Base Charge</t>
  </si>
  <si>
    <t>Additional Training (flat fee unless noted otherwise)</t>
  </si>
  <si>
    <t>ADVANCED COLOR MANAGEMENT TRAINING</t>
  </si>
  <si>
    <t>SUBSCRIPTION SUPPORT SERVICES 6 UNIT BLOCK: POINT-OF-PURCHASE (POP)</t>
  </si>
  <si>
    <t>Inspection Unit Installation and Training Professional Services</t>
  </si>
  <si>
    <t>Dealer provided training</t>
  </si>
  <si>
    <t>Standard 4 hours of Training - PER HOUR</t>
  </si>
  <si>
    <t>Additional Operator Training (2.5 days)</t>
  </si>
  <si>
    <t>Application Migration svc/Post install support (1 day)</t>
  </si>
  <si>
    <t>Additional Service Coverage (per MONTH)</t>
  </si>
  <si>
    <t>IMAGEPRESS SERIES OPERATOR TRAINING BY CLIENT EDUCATION SPECIALIST 8 hours of Service</t>
  </si>
  <si>
    <t>IMAGEPRESS OPERATOR TRAINING BY CLIENT EDUCATION SPECIALIST</t>
  </si>
  <si>
    <t>IMAGEPRESS IMPLEMENTATION SERVICES BY LOCAL SYSTEMS ANALYST</t>
  </si>
  <si>
    <t>IMAGEPRESS SERIES OPERATOR TRAINING BY CLIENT EDUCATION SPECIALIST</t>
  </si>
  <si>
    <t>Includes OEM toner, parts, labor (no staples)</t>
  </si>
  <si>
    <t>Includes Compatible toner, parts, labor (no staples)</t>
  </si>
  <si>
    <t>ALL paper sizes (counts as 1 click, and includes OEM toner, parts, labor - NO staples)</t>
  </si>
  <si>
    <t>Base Charge - includes OEM toner, parts, labor (no staples)</t>
  </si>
  <si>
    <t>Base Charge - includes Compatible toner, parts, labor (no staples)</t>
  </si>
  <si>
    <t>Price Per Hour (1 Hour Minimum)</t>
  </si>
  <si>
    <t>Price Per Hour (or partial hour)</t>
  </si>
  <si>
    <t>Price Per Mile (Outside of Zone 2)</t>
  </si>
  <si>
    <t>*Due to the size and complexity of moving these machines, moving charges between zones must be quoted on a case by case basis.</t>
  </si>
  <si>
    <t>*Can be quoted upon request</t>
  </si>
  <si>
    <t>N/A*</t>
  </si>
  <si>
    <t>VARIOPRINT KEY OPERATOR TRAINING BY CLIENT EDUCATION SPECIALIST</t>
  </si>
  <si>
    <t>BASIC COLOR MANAGEMENT TRAINING</t>
  </si>
  <si>
    <t xml:space="preserve">imageRUNNER ADVANCE DX 8995i </t>
  </si>
  <si>
    <t xml:space="preserve">imageRUNNER ADVANCE DX 8986i </t>
  </si>
  <si>
    <t xml:space="preserve">imageRUNNER ADVANCE DX 8905i </t>
  </si>
  <si>
    <t>VarioPrint 6000 TITAN TPxp Base Model Set with VarioPrint 6180 TPxp Base License Set</t>
  </si>
  <si>
    <t>VarioPrint 6000 TITAN TPxp Base Model Set with VarioPrint 6220 TPxp Base License Set</t>
  </si>
  <si>
    <t>VarioPrint 6000 TITAN TPxp Base Model Set with VarioPrint 6270 TPxp Base License Set</t>
  </si>
  <si>
    <t>VarioPrint 6000 TITAN TPxp Base Model Set with VarioPrint 6330 TPxp Base License Set</t>
  </si>
  <si>
    <t>VarioPrint 6000 TITAN TPxp Base Model Set</t>
  </si>
  <si>
    <t>SUMMARY OF UPDATES TO PRICE LIST</t>
  </si>
  <si>
    <t>Accessories for Discontinued Machines</t>
  </si>
  <si>
    <t>Item #</t>
  </si>
  <si>
    <t>imageRUNNER ADVANCE DX 8986i / 8995i / 8905i</t>
  </si>
  <si>
    <t>1007B001AA</t>
  </si>
  <si>
    <t>1008B001AA</t>
  </si>
  <si>
    <t>0146C001AA</t>
  </si>
  <si>
    <t>0148C001AA</t>
  </si>
  <si>
    <t>3764B003AA</t>
  </si>
  <si>
    <t>Staple-N1</t>
  </si>
  <si>
    <t>Staple-P1</t>
  </si>
  <si>
    <t xml:space="preserve">Staple Cartridge-X1 </t>
  </si>
  <si>
    <t xml:space="preserve">Staple Cartridge-Y1 </t>
  </si>
  <si>
    <t xml:space="preserve">GPR-37 - Black Toner </t>
  </si>
  <si>
    <t>imagePRESS Lite C265 / C270</t>
  </si>
  <si>
    <t>3641C001AA</t>
  </si>
  <si>
    <t>3642C001AA</t>
  </si>
  <si>
    <t>3643C001AA</t>
  </si>
  <si>
    <t>3644C001AA</t>
  </si>
  <si>
    <t>T07 Toner Black</t>
  </si>
  <si>
    <t>T07 Toner Cyan</t>
  </si>
  <si>
    <t>T07 Toner Magenta</t>
  </si>
  <si>
    <t>T07 Toner Yellow</t>
  </si>
  <si>
    <t>8066B001AA</t>
  </si>
  <si>
    <t>8067B001AA</t>
  </si>
  <si>
    <t>8068B001AA</t>
  </si>
  <si>
    <t>8069B001AA</t>
  </si>
  <si>
    <t>Staple Cartridge-X1</t>
  </si>
  <si>
    <t>Staple Cartridge-Y1</t>
  </si>
  <si>
    <t xml:space="preserve">Toner T01 Black </t>
  </si>
  <si>
    <t xml:space="preserve">Toner T01 Cyan </t>
  </si>
  <si>
    <t xml:space="preserve">Toner T01 Magenta </t>
  </si>
  <si>
    <t xml:space="preserve">Toner T01 Yellow </t>
  </si>
  <si>
    <t>imagePRESS V800 / V900</t>
  </si>
  <si>
    <t>1093B001AB</t>
  </si>
  <si>
    <t>1093B002AB</t>
  </si>
  <si>
    <t>2765V303</t>
  </si>
  <si>
    <t>3060V722</t>
  </si>
  <si>
    <t>Glue-A1 (for Perfect Binder-A1, 33 lbs.)</t>
  </si>
  <si>
    <t>Glue-A2 (for Perfect Binder-A1, 11 lbs.)</t>
  </si>
  <si>
    <t>Staple Cassettes for BLM300C</t>
  </si>
  <si>
    <t>Staples (3 pack) for Plockmatic</t>
  </si>
  <si>
    <t>5146C001AA</t>
  </si>
  <si>
    <t>5147C001AA</t>
  </si>
  <si>
    <t>5148C001AA</t>
  </si>
  <si>
    <t>5149C001AA</t>
  </si>
  <si>
    <t xml:space="preserve">T11 Black Toner </t>
  </si>
  <si>
    <t xml:space="preserve">T11 Cyan Toner </t>
  </si>
  <si>
    <t>T11 Magenta Toner</t>
  </si>
  <si>
    <t xml:space="preserve">T11 Yellow Toner </t>
  </si>
  <si>
    <t>5747C001AA</t>
  </si>
  <si>
    <t>5748C001AA</t>
  </si>
  <si>
    <t>5749C001AA</t>
  </si>
  <si>
    <t>5750C001AA</t>
  </si>
  <si>
    <t>Canon imagePRESS Toner T14 Black</t>
  </si>
  <si>
    <t>Canon imagePRESS Toner T14 Cyan</t>
  </si>
  <si>
    <t>Canon imagePRESS Toner T14 Magenta</t>
  </si>
  <si>
    <t>Canon imagePRESS Toner T14 Yellow</t>
  </si>
  <si>
    <t>2786V370</t>
  </si>
  <si>
    <t>2786V371</t>
  </si>
  <si>
    <t>2786V372</t>
  </si>
  <si>
    <t>2786V373</t>
  </si>
  <si>
    <t>8117B025AA</t>
  </si>
  <si>
    <t>6117B005AA</t>
  </si>
  <si>
    <t>varioPRINT 140 Series QUARTZ Base Engine Model Set (MFP Model)</t>
  </si>
  <si>
    <t>Staple-N1(For Staple Finisher-AG1, Booklet Finisher-AG1)</t>
  </si>
  <si>
    <t xml:space="preserve">Staple-P1 (For Booklet Finisher-AG1 and Convenience Stapler-A1) </t>
  </si>
  <si>
    <t>Ring Supply Black 50-2 MB-1000C</t>
  </si>
  <si>
    <t xml:space="preserve">Ring Supply White 50-2 MB-1000C </t>
  </si>
  <si>
    <t xml:space="preserve">Ring Supply Black 100-2 MB-1000C  </t>
  </si>
  <si>
    <t xml:space="preserve">Ring Supply White 100-2 MB-1000C  </t>
  </si>
  <si>
    <t>POC Kit-B1</t>
  </si>
  <si>
    <t>varioPRINT DP-LINE Toner</t>
  </si>
  <si>
    <t>varioPRINT 6000 TITAN Base Model / TPxp / MICR</t>
  </si>
  <si>
    <t>6913B001AA</t>
  </si>
  <si>
    <t>6914B001AA</t>
  </si>
  <si>
    <t>Staple Cartridge S25 (3 x 5000) for Set Finisher (100 sheets)</t>
  </si>
  <si>
    <t>FIO010 Staple Cartridge S37 (3x5000) for Set Finisher (50 sheets)</t>
  </si>
  <si>
    <t>7629B032AA</t>
  </si>
  <si>
    <t xml:space="preserve">Letter Black (carton) </t>
  </si>
  <si>
    <t>7621B333AA</t>
  </si>
  <si>
    <t>Staple Cartridge (5000/CTR) for BLM200</t>
  </si>
  <si>
    <t>7621B334AA</t>
  </si>
  <si>
    <t>8221B022AA</t>
  </si>
  <si>
    <t>Cool Bind Glue</t>
  </si>
  <si>
    <t>White Glue Q3116</t>
  </si>
  <si>
    <t>5474B002AA</t>
  </si>
  <si>
    <t>7492B002AA</t>
  </si>
  <si>
    <t>6163C002AA</t>
  </si>
  <si>
    <t>7491B002AA</t>
  </si>
  <si>
    <t>TONER varioPRINT 6000</t>
  </si>
  <si>
    <t>TONER varioPRINT 6000 WAX</t>
  </si>
  <si>
    <t>TONER varioPRINT 6000 TPxp (2 bottles)</t>
  </si>
  <si>
    <t>TONER varioPRINT 6000 MICR</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</si>
  <si>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</si>
  <si>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Monthly Lease Pricing Examples:</t>
  </si>
  <si>
    <t>Device only:  imagePRESS Lite C265, 60-month FMV lease</t>
  </si>
  <si>
    <t>MSRP $36,600 @ 70% discount = $10,980</t>
  </si>
  <si>
    <t>$10,980 * 0.02255 = $247.60 per month</t>
  </si>
  <si>
    <t>Device w/ accessory:  imagePRESS Lite C265 + Paper Feed Unit, 60-month FMV lease</t>
  </si>
  <si>
    <t>Paper Feed Unit MSRP $5,558 @ 45% discount = $3,056.90 + $10,980 = $14,036.90</t>
  </si>
  <si>
    <t>$14,036.90 * 0.02255 = $316.53 per month</t>
  </si>
  <si>
    <t>Device w/ accessory &amp; flat rate maintenance option:  C265 + Paper Feed Unit + Flat Rate Fee</t>
  </si>
  <si>
    <t>$316.53 + $657.30 = $973.83 per month</t>
  </si>
  <si>
    <t>*Accessories availability is pending inventory depletion</t>
  </si>
  <si>
    <t>Description</t>
  </si>
  <si>
    <t>MSRP</t>
  </si>
  <si>
    <t>imageRUNNER ADVANCE DX 8705i/ 8795i/ 8786i</t>
  </si>
  <si>
    <t>3235C001BA</t>
  </si>
  <si>
    <t>Staple Finisher-AC1</t>
  </si>
  <si>
    <t>3236C001BA</t>
  </si>
  <si>
    <t>Booklet Finisher-AC1</t>
  </si>
  <si>
    <t>0126C001AA</t>
  </si>
  <si>
    <t xml:space="preserve">2/3 Hole Puncher Unit-A1 </t>
  </si>
  <si>
    <t>0099C002AA</t>
  </si>
  <si>
    <t xml:space="preserve">Staple Finisher-X1 </t>
  </si>
  <si>
    <t>0100C002AA</t>
  </si>
  <si>
    <t xml:space="preserve">Booklet Finisher-X1 </t>
  </si>
  <si>
    <t>0117C002AB</t>
  </si>
  <si>
    <t xml:space="preserve">Staple Finisher-W1 PRO </t>
  </si>
  <si>
    <t>0118C002AB</t>
  </si>
  <si>
    <t xml:space="preserve">Booklet Finisher-W1 PRO </t>
  </si>
  <si>
    <t>2988B001AA</t>
  </si>
  <si>
    <t>Inner Booklet Trimmer-A1 (for Booklet Finisher-X1)</t>
  </si>
  <si>
    <t>1140C001AA</t>
  </si>
  <si>
    <t>Booklet Trimmer-F1</t>
  </si>
  <si>
    <t>5225C001AA</t>
  </si>
  <si>
    <t>Booklet Trimmer-G1</t>
  </si>
  <si>
    <t>2895B002AA</t>
  </si>
  <si>
    <t>Puncher Unit-BF1 (for Staple Finisher-X1 and Booklet Finisher-X1)</t>
  </si>
  <si>
    <t>5738B002AA</t>
  </si>
  <si>
    <t>Puncher Unit-BS1 (for Staple Finisher-W1 PRO or Booklet Finisher-W1 PRO)</t>
  </si>
  <si>
    <t>0102C002AA</t>
  </si>
  <si>
    <t xml:space="preserve">Document Insertion Unit-N1 (for Staple Finisher-X1, Booklet Finisher-X1, Staple Finisher-W1 PRO or Booklet Finisher-W1 PRO) </t>
  </si>
  <si>
    <t>0161C001AA</t>
  </si>
  <si>
    <t>Inserter Option controller Kit-A1 (Required when attached with Staple Finisher-W1 PRO or Booklet Finisher-W1 PRO)</t>
  </si>
  <si>
    <t>0103C001AA</t>
  </si>
  <si>
    <t xml:space="preserve">Paper Folding Unit-J1 (for Staple Finisher-X1, Booklet Finisher-X1, Staple Finisher-W1 PRO or Booklet Finisher-W1 PRO) </t>
  </si>
  <si>
    <t>0258C005AA</t>
  </si>
  <si>
    <t>Multi Function Professional Puncher-B1</t>
  </si>
  <si>
    <t>0997C001AA</t>
  </si>
  <si>
    <t>MF Professional Puncher Attachment Kit-A1 (Must be ordered with Multi Function Professional Puncher A1)</t>
  </si>
  <si>
    <t>0259C001AA</t>
  </si>
  <si>
    <t>Loose Leaf 3-Hole Punch A4/LTR-B1</t>
  </si>
  <si>
    <t>0259C002AA</t>
  </si>
  <si>
    <t xml:space="preserve">Loose Leaf 5-Hole Punch LTR-B1 </t>
  </si>
  <si>
    <t>0259C003AA</t>
  </si>
  <si>
    <t>Velo Bind 11-Hole Punch LTR-B1</t>
  </si>
  <si>
    <t>0259C004AA</t>
  </si>
  <si>
    <t xml:space="preserve">Plastic Comb 19-Hole Punch LTR-B1 </t>
  </si>
  <si>
    <t>0259C005AA</t>
  </si>
  <si>
    <t xml:space="preserve">Twin Loop 21-Hole Punch LTR-B1 </t>
  </si>
  <si>
    <t>0259C006AA</t>
  </si>
  <si>
    <t>Twin Loop 32-Hole Punch LTR-B1</t>
  </si>
  <si>
    <t>0259C007AA</t>
  </si>
  <si>
    <t>Color Coil 44-Hole Punch LTR-B1</t>
  </si>
  <si>
    <t>0259C016AA</t>
  </si>
  <si>
    <t xml:space="preserve">High Durability Color Coil 44-Hole Punch LTR-B1 </t>
  </si>
  <si>
    <t>0259C017AA</t>
  </si>
  <si>
    <t xml:space="preserve">High Durability Loose Leaf 3-Hole Punch LTR-B1 </t>
  </si>
  <si>
    <t>0259C018AA</t>
  </si>
  <si>
    <t xml:space="preserve">High Durability Plastic Comb 19-Hole Punch LTR-B1 </t>
  </si>
  <si>
    <t>0162C002AA</t>
  </si>
  <si>
    <t xml:space="preserve">Paper Deck Unit-E1 </t>
  </si>
  <si>
    <t>0163C002AB</t>
  </si>
  <si>
    <t xml:space="preserve">POD Deck Lite-C1 </t>
  </si>
  <si>
    <t>0164C002AA</t>
  </si>
  <si>
    <t>Copy Tray-R2</t>
  </si>
  <si>
    <t>6793A004AA</t>
  </si>
  <si>
    <t>Tab Feeding Attachment Kit-B1</t>
  </si>
  <si>
    <t>1097B002AA</t>
  </si>
  <si>
    <t>Double Feeding Detection Kit-B1</t>
  </si>
  <si>
    <t>0165C001AA</t>
  </si>
  <si>
    <t>Utility Tray-B1</t>
  </si>
  <si>
    <t>4024C001AA</t>
  </si>
  <si>
    <t>Upright Control Panel-J1</t>
  </si>
  <si>
    <t>0097C002AA</t>
  </si>
  <si>
    <t>Printer Cover-H2</t>
  </si>
  <si>
    <t>1266V426</t>
  </si>
  <si>
    <t>USB Keyboard (Cherry)</t>
  </si>
  <si>
    <t>3730B004AA</t>
  </si>
  <si>
    <t>Copy Card Reader Attachment-A4</t>
  </si>
  <si>
    <t>4784B001AA</t>
  </si>
  <si>
    <t>Copy Card Reader-F1</t>
  </si>
  <si>
    <t>4781B001AA</t>
  </si>
  <si>
    <t>Canon Card Set-A1 (1-30)</t>
  </si>
  <si>
    <t>4781B002AA</t>
  </si>
  <si>
    <t>Canon Card Set-A2 (31-100)</t>
  </si>
  <si>
    <t>4781B003AA</t>
  </si>
  <si>
    <t>Canon Card Set-A3 (101-200)</t>
  </si>
  <si>
    <t>4781B004AA</t>
  </si>
  <si>
    <t>Canon Card Set-A4 (201-300)</t>
  </si>
  <si>
    <t>4781B005AA</t>
  </si>
  <si>
    <t>Canon Card Set-A5 (301-500)</t>
  </si>
  <si>
    <t>4781B006AA</t>
  </si>
  <si>
    <t>Canon Card Set-A6 (501-1000)</t>
  </si>
  <si>
    <t>4085V100</t>
  </si>
  <si>
    <t>Braille Label Kit-G1</t>
  </si>
  <si>
    <t>1095B001AA</t>
  </si>
  <si>
    <t>ADF Access Handle-A1</t>
  </si>
  <si>
    <t>3726B001AA</t>
  </si>
  <si>
    <t>Copy Control Interface Kit-A1</t>
  </si>
  <si>
    <t>3806V864</t>
  </si>
  <si>
    <t>CONVENIENCE STAPLER-C1</t>
  </si>
  <si>
    <t>3954V774</t>
  </si>
  <si>
    <t>Universal Keyboard Stand-A2</t>
  </si>
  <si>
    <t>3821V580</t>
  </si>
  <si>
    <t>imageRUNNER ADVANCE DX Series Control Panel Protective Film (10 pack)</t>
  </si>
  <si>
    <t>3821V581</t>
  </si>
  <si>
    <t xml:space="preserve">imageRUNNER ADVANCE DX Series Control Panel Protective Film (100 pack) </t>
  </si>
  <si>
    <t>4821B003AA</t>
  </si>
  <si>
    <t>PCL International Font Set-A1</t>
  </si>
  <si>
    <t>3999B004AA</t>
  </si>
  <si>
    <t>Barcode Printing Kit-D1e</t>
  </si>
  <si>
    <t>0166C007CA</t>
  </si>
  <si>
    <t>Super G3 FAX Board-AS2</t>
  </si>
  <si>
    <t>0167C007AA</t>
  </si>
  <si>
    <t>Super G3 2nd Line Fax Board-AS2</t>
  </si>
  <si>
    <t>0168C004AA</t>
  </si>
  <si>
    <t>Super G3 3rd/4th Line Fax Board-AS2</t>
  </si>
  <si>
    <t>0170C004AA</t>
  </si>
  <si>
    <t xml:space="preserve">IP FAX Expansion Kit-B1 </t>
  </si>
  <si>
    <t>3679B005AA</t>
  </si>
  <si>
    <t>Remote Fax Kit-A1e</t>
  </si>
  <si>
    <t>0180C001AA</t>
  </si>
  <si>
    <t xml:space="preserve">HDD Mirroring Kit-J1 </t>
  </si>
  <si>
    <t>4164BV44AC</t>
  </si>
  <si>
    <t>HDD Data Erase Scheduler V3.1.2</t>
  </si>
  <si>
    <t>0177C001BA</t>
  </si>
  <si>
    <t xml:space="preserve">2.5inch/250GB HDD-N1 </t>
  </si>
  <si>
    <t>0178C001AA</t>
  </si>
  <si>
    <t>2.5inch/1TB HDD-P1</t>
  </si>
  <si>
    <t>0171C001AA</t>
  </si>
  <si>
    <t xml:space="preserve">Voice Guidance Kit-G1 </t>
  </si>
  <si>
    <t>0172C002AA</t>
  </si>
  <si>
    <t xml:space="preserve">Voice Operation Kit-D1 </t>
  </si>
  <si>
    <t>4522C001AA</t>
  </si>
  <si>
    <t>iR-ADV Security Kit-AG1 for IEEE 2600 Common Criteria Certification</t>
  </si>
  <si>
    <t>4041C002AA</t>
  </si>
  <si>
    <t>Connection Kit-A3 for Bluetooth LE</t>
  </si>
  <si>
    <t>4036C002AA</t>
  </si>
  <si>
    <t>Numeric Keypad-A2</t>
  </si>
  <si>
    <t>4101C002AA</t>
  </si>
  <si>
    <t>imagePASS-Y3 V1.1</t>
  </si>
  <si>
    <t>5727B025AA</t>
  </si>
  <si>
    <t>OS upgrade kit for Y3</t>
  </si>
  <si>
    <t>2351B008AA</t>
  </si>
  <si>
    <t>Fiery Compose</t>
  </si>
  <si>
    <t>6596A047AA</t>
  </si>
  <si>
    <t>Fiery Impose</t>
  </si>
  <si>
    <t>6596A048AA</t>
  </si>
  <si>
    <t xml:space="preserve">Fiery Impose and Compose </t>
  </si>
  <si>
    <t>7752A035AA</t>
  </si>
  <si>
    <t>Fiery imageViewer</t>
  </si>
  <si>
    <t>0134B011AA</t>
  </si>
  <si>
    <t>Removable HDD Kit-B6</t>
  </si>
  <si>
    <t>3725V626</t>
  </si>
  <si>
    <t>Integrated Interface &amp; Stand-NA One</t>
  </si>
  <si>
    <t>4224C062AA</t>
  </si>
  <si>
    <t>Authorized Send V7.X (1 License) e-LAN</t>
  </si>
  <si>
    <t>4224C063AA</t>
  </si>
  <si>
    <t>Authorized Send V7.X (10 License) e-LAN</t>
  </si>
  <si>
    <t>4224C064AA</t>
  </si>
  <si>
    <t>Authorized Send V7.X (100 License) e-LAN</t>
  </si>
  <si>
    <t>4224C066AA</t>
  </si>
  <si>
    <t>Authorized Send To Fax v7.X (1 License) e-LAN</t>
  </si>
  <si>
    <t>4224C015AA</t>
  </si>
  <si>
    <t>Authorized Send V7.X Add-on Option  (1 License) e-LAN</t>
  </si>
  <si>
    <t>4224C016AA</t>
  </si>
  <si>
    <t>Authorized Send V7.X Worldox add-on Option (1 License) e-LAN</t>
  </si>
  <si>
    <t>4224C017AA</t>
  </si>
  <si>
    <t>Authorized Send V7.X Bar Code Recognition add-on Option  (1 License) e-LAN</t>
  </si>
  <si>
    <t>4224C018AA</t>
  </si>
  <si>
    <t>Authorized Send V7.X Fax Server add-on Option (1 License) e-LAN</t>
  </si>
  <si>
    <t>4224C121AA</t>
  </si>
  <si>
    <t>MFP Voice Assist</t>
  </si>
  <si>
    <t>4164BT59AA</t>
  </si>
  <si>
    <t>AA-PRINT MFP V1.5 G3</t>
  </si>
  <si>
    <t>4848B120AA</t>
  </si>
  <si>
    <t>MEAP Web Connection Kit V5.7</t>
  </si>
  <si>
    <t>4224C027AA</t>
  </si>
  <si>
    <t>PaperCut Gen3+ MEAP License</t>
  </si>
  <si>
    <t>4223C001AA</t>
  </si>
  <si>
    <t xml:space="preserve">Object Generator (for AS400 printing) License with 3 year Maintenance </t>
  </si>
  <si>
    <t>4223C002AA</t>
  </si>
  <si>
    <t xml:space="preserve">Object Generator Additional 1 year Maintenance </t>
  </si>
  <si>
    <t>6101AU76AA</t>
  </si>
  <si>
    <t xml:space="preserve">ESP NEXT GEN PCS POWER FILTER (120V/15A) XG-PCS-15D </t>
  </si>
  <si>
    <t>6101AU77AA</t>
  </si>
  <si>
    <t>ESP NEXT GEN PCS POWER FILTER (120V/20A) XG-PCS-20D</t>
  </si>
  <si>
    <t>5007B004AA</t>
  </si>
  <si>
    <t>Hard Disk Drive Replacement Service (*direct business only*)</t>
  </si>
  <si>
    <t>6138B078AA</t>
  </si>
  <si>
    <t>Hard Disk Drive Erase Service (*direct business only*)</t>
  </si>
  <si>
    <t>5007B009AA</t>
  </si>
  <si>
    <t>Dealer supplied Hard Disk Drive Replacement Service- on demand (to be purchased any time)</t>
  </si>
  <si>
    <t>5007B010AA</t>
  </si>
  <si>
    <t>Dealer supplied Hard Disk Drive Replacement Service- lease (to be purchased at the time of ordering new equipment)</t>
  </si>
  <si>
    <t>6138B453AA</t>
  </si>
  <si>
    <t>Dealer supplied Hard Disk Drive Erase Service- on demand (to be purchased any time)</t>
  </si>
  <si>
    <t>6138B454AA</t>
  </si>
  <si>
    <t>Dealer supplied Hard Disk Drive Erase Service- lease (to be purchased at the time of ordering new equipment)</t>
  </si>
  <si>
    <t>Staple Finisher-AC1 (only for imageRUNNER ADVANCE DX 8786i)</t>
  </si>
  <si>
    <t>Booklet Finisher-AC1 (only for imageRUNNER ADVANCE DX 8786i)</t>
  </si>
  <si>
    <t>2/3 Hole Puncher Unit-A1 (only for imageRUNNER ADVANCE DX 8786i)</t>
  </si>
  <si>
    <t>imagePRESS Lite C165</t>
  </si>
  <si>
    <t>0117C009AA</t>
  </si>
  <si>
    <t>Staple Finisher-W1 Set</t>
  </si>
  <si>
    <t>0118C010AA</t>
  </si>
  <si>
    <t>Booklet Finisher-W1 Set</t>
  </si>
  <si>
    <t xml:space="preserve">PUNCHER UNIT-BS1(2/3H) </t>
  </si>
  <si>
    <t>5738B003AA</t>
  </si>
  <si>
    <t xml:space="preserve">PUNCHER UNT-BT1(2/F4H) </t>
  </si>
  <si>
    <t>0102C006AA</t>
  </si>
  <si>
    <t xml:space="preserve">Document Insertion Unit-N1 Set </t>
  </si>
  <si>
    <t>Paper Folding Unit-J1</t>
  </si>
  <si>
    <t xml:space="preserve">Loose Leaf 3-Hole Punch A4/LTR </t>
  </si>
  <si>
    <t xml:space="preserve">Loose Leaf 5-Hole Punch LTR </t>
  </si>
  <si>
    <t xml:space="preserve">Velo Bind 11-Hole Punch LTR  </t>
  </si>
  <si>
    <t>3101V220</t>
  </si>
  <si>
    <t xml:space="preserve">Color Coil 44-Hole Oval Punch LTR-B1 </t>
  </si>
  <si>
    <t>High Durability Loose Leaf 3-Hole Punch LTR</t>
  </si>
  <si>
    <t xml:space="preserve">High Durability Plastic Comb 19-Hole Punch LTR </t>
  </si>
  <si>
    <t>3237C001AA</t>
  </si>
  <si>
    <t>Jogger Kit-A1</t>
  </si>
  <si>
    <t>1197C002AA</t>
  </si>
  <si>
    <t>Document Insertion / Folding Unit-K1</t>
  </si>
  <si>
    <t>3243C001AA</t>
  </si>
  <si>
    <t xml:space="preserve">Stack Bypass Tray-D1 </t>
  </si>
  <si>
    <t>1228C001AA</t>
  </si>
  <si>
    <t>Long Sheet Feeding and Catch Tray-B1</t>
  </si>
  <si>
    <t>4166C001AA</t>
  </si>
  <si>
    <t>Long Sheet Catch Tray XL-A1</t>
  </si>
  <si>
    <t>0163C016AA</t>
  </si>
  <si>
    <t>POD Deck Lite-C1 Set</t>
  </si>
  <si>
    <t xml:space="preserve">Copy Tray-R2 </t>
  </si>
  <si>
    <t>8930B001AA</t>
  </si>
  <si>
    <t xml:space="preserve">TAB ATTACHMENT-F1 </t>
  </si>
  <si>
    <t>8928B001AA</t>
  </si>
  <si>
    <t xml:space="preserve">ENVELOPE ATCHMT-F1 </t>
  </si>
  <si>
    <t>8929B001AA</t>
  </si>
  <si>
    <t xml:space="preserve">ENVELOPE ATCHMT-G1 </t>
  </si>
  <si>
    <t>3323C001AA</t>
  </si>
  <si>
    <t>Upright Control Panel-H1</t>
  </si>
  <si>
    <t xml:space="preserve">HDD Data Erase Scheduler V3.1.2 </t>
  </si>
  <si>
    <t>3835C007AA</t>
  </si>
  <si>
    <t>imagePRESS Server L30 v2.0 Set</t>
  </si>
  <si>
    <t>3836C007AA</t>
  </si>
  <si>
    <t xml:space="preserve">imagePRESS Server M10 v2.0 </t>
  </si>
  <si>
    <t>5727B043AA</t>
  </si>
  <si>
    <t>Upgrade Kit for L30</t>
  </si>
  <si>
    <t>7752A038AA</t>
  </si>
  <si>
    <t>Graphic Arts Pro Package 1 year License</t>
  </si>
  <si>
    <t>7752A039AA</t>
  </si>
  <si>
    <t xml:space="preserve">Graphic Arts Pro Package 3 year License </t>
  </si>
  <si>
    <t>7752A040AA</t>
  </si>
  <si>
    <t xml:space="preserve">Graphic Arts Pro Package 5 year License </t>
  </si>
  <si>
    <t>7752A042AA</t>
  </si>
  <si>
    <t>Automation Package 1 year License</t>
  </si>
  <si>
    <t>7752A043AA</t>
  </si>
  <si>
    <t xml:space="preserve">Automation Package 3 year License </t>
  </si>
  <si>
    <t>7752A044AA</t>
  </si>
  <si>
    <t>Automation Package 5 year License</t>
  </si>
  <si>
    <t>7752A046AA</t>
  </si>
  <si>
    <t xml:space="preserve">ColorRight Package  1 year License </t>
  </si>
  <si>
    <t>7752A047AA</t>
  </si>
  <si>
    <t xml:space="preserve">ColorRight Package  3 year License </t>
  </si>
  <si>
    <t>7752A048AA</t>
  </si>
  <si>
    <t xml:space="preserve">ColorRight Package  5 year License </t>
  </si>
  <si>
    <t>7752A050AA</t>
  </si>
  <si>
    <t xml:space="preserve">Adobe PDF Print Engine Kit (APPE) </t>
  </si>
  <si>
    <t>8002A017AA</t>
  </si>
  <si>
    <t>X-Rite i1Pro 3 Spectrophotometer</t>
  </si>
  <si>
    <t>3077B130AA</t>
  </si>
  <si>
    <t xml:space="preserve">Fiery Color Profiler Suite </t>
  </si>
  <si>
    <t>3077B131AA</t>
  </si>
  <si>
    <t xml:space="preserve">Fiery Color Profiler Suite Annual Maintenance </t>
  </si>
  <si>
    <t>3077B138AA</t>
  </si>
  <si>
    <t xml:space="preserve">Fiery Job Master  </t>
  </si>
  <si>
    <t>3077B115AA</t>
  </si>
  <si>
    <t>Fiery Job Master Annual Maintenance</t>
  </si>
  <si>
    <t>3077B139AA</t>
  </si>
  <si>
    <t>Fiery Job Master and Impose</t>
  </si>
  <si>
    <t>3077B116AA</t>
  </si>
  <si>
    <t>Fiery Job Master and impose annual maintenance</t>
  </si>
  <si>
    <t>3077B146AA</t>
  </si>
  <si>
    <t>Adobe Acrobat Pro 2020 Option Kit</t>
  </si>
  <si>
    <t>3575B504AA</t>
  </si>
  <si>
    <t>MiCard PLUS SC</t>
  </si>
  <si>
    <t>4848B122AA</t>
  </si>
  <si>
    <t>MEAP Web Connection Kit V5.8</t>
  </si>
  <si>
    <t xml:space="preserve">ESP NEXT GEN PCS POWER FILTER (120V/20A) XG-PCS-20D </t>
  </si>
  <si>
    <t>6138B065AA</t>
  </si>
  <si>
    <t xml:space="preserve">Supplemental Accessory Install. Per incident. </t>
  </si>
  <si>
    <t>1481V475</t>
  </si>
  <si>
    <t>imagePRESS Lite C170</t>
  </si>
  <si>
    <t>4095C001AA</t>
  </si>
  <si>
    <t>4094C001AA</t>
  </si>
  <si>
    <t>4093C001AA</t>
  </si>
  <si>
    <t>imageRUNNER ADVANCE 8786i Speed License</t>
  </si>
  <si>
    <t xml:space="preserve">imageRUNNER ADVANCE 8795 Speed License  </t>
  </si>
  <si>
    <t>imageRUNNER ADVANCE 8705 Speed License</t>
  </si>
  <si>
    <t>imagePRESS C710 Series Main Engine Set / MFP</t>
  </si>
  <si>
    <t>3246C001AA</t>
  </si>
  <si>
    <t>imagePRESS C710 Speed License</t>
  </si>
  <si>
    <t>1135C002AB</t>
  </si>
  <si>
    <t>UPRIGHT CT.PNL-G1 UL for iPR C710</t>
  </si>
  <si>
    <t>3656C021AA</t>
  </si>
  <si>
    <t>iPR Server H350 V2.1 Set Item</t>
  </si>
  <si>
    <t>5727B033AA</t>
  </si>
  <si>
    <t>Software Upgrade Kit For iPR Server H350</t>
  </si>
  <si>
    <t>3655C014AA</t>
  </si>
  <si>
    <t>iPR Server G250 V2.0 &amp; Control Panel Set</t>
  </si>
  <si>
    <t>3914C039AA</t>
  </si>
  <si>
    <t>PRISMAsync Print Server imagePRESS C910-C1 Series &amp; Control Panel Set</t>
  </si>
  <si>
    <t>4007C043AA</t>
  </si>
  <si>
    <t>iPR C910 PRISMAsync License Activation set</t>
  </si>
  <si>
    <t>3914C033AA</t>
  </si>
  <si>
    <t xml:space="preserve">PRISMAsync Print Server LP for iPR C710-C1 Series &amp; Control Panel Set </t>
  </si>
  <si>
    <t>4007C044AA</t>
  </si>
  <si>
    <t xml:space="preserve">iPR C710 PRISMAsync LP License Activation Set </t>
  </si>
  <si>
    <t>4007C033AA</t>
  </si>
  <si>
    <t xml:space="preserve">PRISMAsync Light Power Up Package </t>
  </si>
  <si>
    <t>4007C034AA</t>
  </si>
  <si>
    <t>Advanced Color Management Package</t>
  </si>
  <si>
    <t>4007C007AA</t>
  </si>
  <si>
    <t>E-Shredding-H1</t>
  </si>
  <si>
    <t>4007C011AA</t>
  </si>
  <si>
    <t>DP Link-H1</t>
  </si>
  <si>
    <t>4007C017AA</t>
  </si>
  <si>
    <t>Fontset Japanese-H1</t>
  </si>
  <si>
    <t>4007C018AA</t>
  </si>
  <si>
    <t>Fontset Korean-H1</t>
  </si>
  <si>
    <t>4007C015AA</t>
  </si>
  <si>
    <t>Fontset Simplified Chinese-H1</t>
  </si>
  <si>
    <t>4007C016AA</t>
  </si>
  <si>
    <t>Fontset Traditional Chinese-H1</t>
  </si>
  <si>
    <t>4007C025AA</t>
  </si>
  <si>
    <t>E-Shredding-H2</t>
  </si>
  <si>
    <t>1638C004AB</t>
  </si>
  <si>
    <t xml:space="preserve">OPE ATTENTION LIGHT-D1 </t>
  </si>
  <si>
    <t>8002A016AA</t>
  </si>
  <si>
    <t>X-Rite i1 Pro 3</t>
  </si>
  <si>
    <t>4007C045AA</t>
  </si>
  <si>
    <t>Advanced Imposition-H1</t>
  </si>
  <si>
    <t>4007C038AA</t>
  </si>
  <si>
    <t xml:space="preserve">PRISMAsync iPR C910 W10 LTSC UPG </t>
  </si>
  <si>
    <t>0134B008BA</t>
  </si>
  <si>
    <t>REMOVABLE HDD KIT-B5</t>
  </si>
  <si>
    <t>3217V467</t>
  </si>
  <si>
    <t xml:space="preserve">Integrated Interface &amp; Stand-NX GL </t>
  </si>
  <si>
    <t>3217V468</t>
  </si>
  <si>
    <t>Integrated Interface &amp; Stand-NX LS</t>
  </si>
  <si>
    <t>3077B132AA</t>
  </si>
  <si>
    <t xml:space="preserve">Fiery JobFlow </t>
  </si>
  <si>
    <t>3077B114AA</t>
  </si>
  <si>
    <t>Fiery JobFlow Annual Maintenance</t>
  </si>
  <si>
    <t>3241C008AA</t>
  </si>
  <si>
    <t>Duplex Reader-M2(INCH/A)</t>
  </si>
  <si>
    <t>3242C001AA</t>
  </si>
  <si>
    <t>Stack Bypass-C1</t>
  </si>
  <si>
    <t>3097C001AA</t>
  </si>
  <si>
    <t>Long Sheet Catch Tray-C1</t>
  </si>
  <si>
    <t>4370C001AA</t>
  </si>
  <si>
    <t xml:space="preserve">Envelope Attachment-H1 for Multi Drawer Paper Deck-D1 </t>
  </si>
  <si>
    <t>0163C006AA</t>
  </si>
  <si>
    <t xml:space="preserve">POD DECK LITE Set </t>
  </si>
  <si>
    <t>2575C013AA</t>
  </si>
  <si>
    <t xml:space="preserve">POD Deck Lite XL </t>
  </si>
  <si>
    <t>4369C005AA</t>
  </si>
  <si>
    <t>Multi Drawer Paper Deck-D1 Set</t>
  </si>
  <si>
    <t>4372C001AA</t>
  </si>
  <si>
    <t xml:space="preserve">Paper Deck Connection Kit-A1 </t>
  </si>
  <si>
    <t>4631C001BA</t>
  </si>
  <si>
    <t xml:space="preserve">Upgrade Kit-A1 for Multi Drawer Paper Deck </t>
  </si>
  <si>
    <t>1638C019AA</t>
  </si>
  <si>
    <t>Operator Panel Attachment Kit-B4</t>
  </si>
  <si>
    <t>4886C001AA</t>
  </si>
  <si>
    <t xml:space="preserve">Sensing Unit-A1 </t>
  </si>
  <si>
    <t>5002C002AA</t>
  </si>
  <si>
    <t>Power Cable 120V</t>
  </si>
  <si>
    <t>3235C002AA</t>
  </si>
  <si>
    <t xml:space="preserve">Staple Finisher-AC1 Set </t>
  </si>
  <si>
    <t>3236C002AA</t>
  </si>
  <si>
    <t>Booklet Finisher-AC1 Set</t>
  </si>
  <si>
    <t>STAPLE FINISHER-W1</t>
  </si>
  <si>
    <t>BOOKLET FINISHER-W1</t>
  </si>
  <si>
    <t>5226C002AA</t>
  </si>
  <si>
    <t>Two-Knife Booklet Trimmer-A1 and Conveyor Set</t>
  </si>
  <si>
    <t>1140C003AA</t>
  </si>
  <si>
    <t xml:space="preserve">2-Knife Trimmer And Conveyor Set </t>
  </si>
  <si>
    <t xml:space="preserve">Loose Leaf 3-Hole Punch (round) LTR-B1 </t>
  </si>
  <si>
    <t>Loose Leaf 5-Hole Punch (round) LTR-B1</t>
  </si>
  <si>
    <t xml:space="preserve">Velo Bind 11-Hole Punch (round) LTR-B1 </t>
  </si>
  <si>
    <t xml:space="preserve">Plastic Comb 19-Hole Punch (rect) LTR-B1 </t>
  </si>
  <si>
    <t xml:space="preserve">Twin Loop 21-Hole Punch (rect) LTR-B1 </t>
  </si>
  <si>
    <t xml:space="preserve">Twin Loop 32-Hole Punch (sq) LTR-B1 </t>
  </si>
  <si>
    <t>Color Coil 44-Hole Punch (round) LTR-B1</t>
  </si>
  <si>
    <t xml:space="preserve">High Durability Color Coil 44-Hole Punch (round) LTR-B1 </t>
  </si>
  <si>
    <t xml:space="preserve">High Durability Loose Leaf 3-Hole Punch (round) LTR-B1 </t>
  </si>
  <si>
    <t xml:space="preserve">High Durability Plastic Comb 19-Hole Punch (rect) LTR-B1 </t>
  </si>
  <si>
    <t>0259C019AA</t>
  </si>
  <si>
    <t xml:space="preserve">Crease Die </t>
  </si>
  <si>
    <t>6357B003AA</t>
  </si>
  <si>
    <t>6357B004AA</t>
  </si>
  <si>
    <t>8661B001AA</t>
  </si>
  <si>
    <t xml:space="preserve">USB DEVICE PORT-A3 </t>
  </si>
  <si>
    <t>8662B001AA</t>
  </si>
  <si>
    <t xml:space="preserve">M.MEDIA READ/WRITE-A3 </t>
  </si>
  <si>
    <t>3681B003AA</t>
  </si>
  <si>
    <t>Voice Guidance Kit-F2</t>
  </si>
  <si>
    <t>8660B001BA</t>
  </si>
  <si>
    <t>3.5INCH/1TB HDD-M1</t>
  </si>
  <si>
    <t>3603C002AA</t>
  </si>
  <si>
    <t>HDD ENCRYPTION &amp; MIRRORING KIT-E3</t>
  </si>
  <si>
    <t>3741B002AA</t>
  </si>
  <si>
    <t>REMOVABLE HDD KIT-AB2</t>
  </si>
  <si>
    <t>3604C004AA</t>
  </si>
  <si>
    <t xml:space="preserve">imagePRESS Security Kit-C1 for IEEE 2600 Common Criteria Certification Set </t>
  </si>
  <si>
    <t>2738B007AA</t>
  </si>
  <si>
    <t>WEB ACCESS-H1E</t>
  </si>
  <si>
    <t>3405B027AA</t>
  </si>
  <si>
    <t>SEND ADVANCED-G1e</t>
  </si>
  <si>
    <t>3406B006AA</t>
  </si>
  <si>
    <t>Universal Send Security Feature Set-D1e</t>
  </si>
  <si>
    <t>1326B013AA</t>
  </si>
  <si>
    <t>Universal Send Digital User Signature Kit-C1e</t>
  </si>
  <si>
    <t>4002B004AA</t>
  </si>
  <si>
    <t>Data Erase Kit-C1e</t>
  </si>
  <si>
    <t>1337B011AA</t>
  </si>
  <si>
    <t>Encrypted Secure Print-D1e</t>
  </si>
  <si>
    <t>1642B010AA</t>
  </si>
  <si>
    <t>Access Management System Kit-B1e</t>
  </si>
  <si>
    <t>4164BP81AG</t>
  </si>
  <si>
    <t>Authorized Send V6.5 (1 License) e-LAN</t>
  </si>
  <si>
    <t>4164BP82AG</t>
  </si>
  <si>
    <t>Authorized Send V6.5 (10 License) e-LAN</t>
  </si>
  <si>
    <t>4164BP83AG</t>
  </si>
  <si>
    <t>Authorized Send V6.5 (100 License) e-LAN</t>
  </si>
  <si>
    <t>4164BP85AA</t>
  </si>
  <si>
    <t>Authorized Send Barcode Recognition Option V1.0 e-LAN (1 License) e-LAN</t>
  </si>
  <si>
    <t>6101AU79AA</t>
  </si>
  <si>
    <t>ESP NEXT GEN PCS POWER FILTER (208V/20A) XG-PCS-20820D</t>
  </si>
  <si>
    <t>6138B009AA</t>
  </si>
  <si>
    <t>imagePRESS C810 / C910 Series Main Engine Set / MFP</t>
  </si>
  <si>
    <t>3245C001AA</t>
  </si>
  <si>
    <t>imagePRESS C810 Speed License</t>
  </si>
  <si>
    <t>3244C001AA</t>
  </si>
  <si>
    <t>imagePRESS C910 Speed License</t>
  </si>
  <si>
    <t>4007C022AA</t>
  </si>
  <si>
    <t>Accounting-H2</t>
  </si>
  <si>
    <t>3272C008AA</t>
  </si>
  <si>
    <t xml:space="preserve">IPR PRINTER KIT-F1 &amp; Control Panel Set </t>
  </si>
  <si>
    <t>0652C002AA</t>
  </si>
  <si>
    <t xml:space="preserve">Perfect Binder-E1 </t>
  </si>
  <si>
    <t>3234C001AA</t>
  </si>
  <si>
    <t xml:space="preserve">PERFECT BINDER CONTINUOUS KIT-A1 </t>
  </si>
  <si>
    <t>0965C006AA</t>
  </si>
  <si>
    <t xml:space="preserve">High Capacity Stacker-H1 Set </t>
  </si>
  <si>
    <t>7168B008BA</t>
  </si>
  <si>
    <t>HCS End Module Cover</t>
  </si>
  <si>
    <t>0965C003AA</t>
  </si>
  <si>
    <t xml:space="preserve">HCS Long Sheet Tray-A1 </t>
  </si>
  <si>
    <t>5418B002AA</t>
  </si>
  <si>
    <t>5461B001AA</t>
  </si>
  <si>
    <t>Additional Pallets for Powerlift (5 pallets)</t>
  </si>
  <si>
    <t>8117B080AA</t>
  </si>
  <si>
    <t>DFD Adapter and Finisher Bridge-A1</t>
  </si>
  <si>
    <t>3057V761</t>
  </si>
  <si>
    <t>Plockmatic BLM35 Booklet Maker</t>
  </si>
  <si>
    <t>3057V762</t>
  </si>
  <si>
    <t xml:space="preserve">BLM50 Upgrade Kit </t>
  </si>
  <si>
    <t>3057V763</t>
  </si>
  <si>
    <t xml:space="preserve">FTR50 Trimmer Module </t>
  </si>
  <si>
    <t>3057V764</t>
  </si>
  <si>
    <t xml:space="preserve">BF50 Book (Square) Fold Module </t>
  </si>
  <si>
    <t>3057V765</t>
  </si>
  <si>
    <t xml:space="preserve">CF50 Cover Feeder Module </t>
  </si>
  <si>
    <t>3057V766</t>
  </si>
  <si>
    <t xml:space="preserve">RCT50 Rotate Crease Trim Module </t>
  </si>
  <si>
    <t>3057V767</t>
  </si>
  <si>
    <t xml:space="preserve">BST4000-1 Belt Stacker Module </t>
  </si>
  <si>
    <t>3057V768</t>
  </si>
  <si>
    <t xml:space="preserve">Trim Waste Conveyor </t>
  </si>
  <si>
    <t>7168B002BA</t>
  </si>
  <si>
    <t xml:space="preserve">DFD Interface Kit-A1 </t>
  </si>
  <si>
    <t>7168B016BA</t>
  </si>
  <si>
    <t>DFD PATH-B1(H=860)</t>
  </si>
  <si>
    <t>8337B002AA</t>
  </si>
  <si>
    <t xml:space="preserve">SDD BLM300C Professional Booklet Maker </t>
  </si>
  <si>
    <t>8338B001AA</t>
  </si>
  <si>
    <t>8338B006AA</t>
  </si>
  <si>
    <t>8338B002AA</t>
  </si>
  <si>
    <t>8338B003AA</t>
  </si>
  <si>
    <t>8338B004AA</t>
  </si>
  <si>
    <t>8338B005AA</t>
  </si>
  <si>
    <t>7168B015BA</t>
  </si>
  <si>
    <t xml:space="preserve">DFD Path-A1 (H=1002) </t>
  </si>
  <si>
    <t>8117B078AA</t>
  </si>
  <si>
    <t xml:space="preserve">Finisher Bridge Height Kit 1002-A1 </t>
  </si>
  <si>
    <t>2883C016AA</t>
  </si>
  <si>
    <t xml:space="preserve">eWire, Packaged Assembly, Canon </t>
  </si>
  <si>
    <t>2883C017AA</t>
  </si>
  <si>
    <t>DIE, eWire, Rnd</t>
  </si>
  <si>
    <t>2883C018AA</t>
  </si>
  <si>
    <t>DIE, eWire, Sq</t>
  </si>
  <si>
    <t>2883C001AA</t>
  </si>
  <si>
    <t>eWire Spool, Element Size 'A', Black, Canon</t>
  </si>
  <si>
    <t>2883C002AA</t>
  </si>
  <si>
    <t>eWire Spool, Element Size 'B',  Black, Canon</t>
  </si>
  <si>
    <t>2883C003AA</t>
  </si>
  <si>
    <t>eWire Spool, Element Size 'C',  Black, Canon</t>
  </si>
  <si>
    <t>2883C004AA</t>
  </si>
  <si>
    <t>eWire Spool, Element Size 'D',  Black, Canon</t>
  </si>
  <si>
    <t>2883C005AA</t>
  </si>
  <si>
    <t>eWire Spool, Element Size 'E',  Black, Canon</t>
  </si>
  <si>
    <t>2883C020AA</t>
  </si>
  <si>
    <t xml:space="preserve">eWire Spool, Element Size 'F',  Black, Canon </t>
  </si>
  <si>
    <t>2883C006AA</t>
  </si>
  <si>
    <t>eWire Spool, Element Size 'A',  White, Canon</t>
  </si>
  <si>
    <t>2883C007AA</t>
  </si>
  <si>
    <t>eWire Spool, Element Size 'B',  White, Canon</t>
  </si>
  <si>
    <t>2883C008AA</t>
  </si>
  <si>
    <t>eWire Spool, Element Size 'C',  White, Canon</t>
  </si>
  <si>
    <t>2883C009AA</t>
  </si>
  <si>
    <t>eWire Spool, Element Size 'D',  White, Canon</t>
  </si>
  <si>
    <t>2883C010AA</t>
  </si>
  <si>
    <t>eWire Spool, Element Size 'E',  White, Canon</t>
  </si>
  <si>
    <t>2883C021AA</t>
  </si>
  <si>
    <t>eWire Spool, Element Size 'F',  White, Canon</t>
  </si>
  <si>
    <t>2883C011AA</t>
  </si>
  <si>
    <t>eWire Spool, Element Size 'A',  Silver, Canon</t>
  </si>
  <si>
    <t>2883C012AA</t>
  </si>
  <si>
    <t>eWire Spool, Element Size 'B',  Silver, Canon</t>
  </si>
  <si>
    <t>2883C013AA</t>
  </si>
  <si>
    <t>eWire Spool, Element Size 'C',  Silver, Canon</t>
  </si>
  <si>
    <t>2883C014AA</t>
  </si>
  <si>
    <t>eWire Spool, Element Size 'D',  Silver, Canon</t>
  </si>
  <si>
    <t>2883C015AA</t>
  </si>
  <si>
    <t>eWire Spool, Element Size 'E',  Silver, Canon</t>
  </si>
  <si>
    <t>2883C022AA</t>
  </si>
  <si>
    <t xml:space="preserve">eWire Spool, Element Size 'F',  Silver, Canon </t>
  </si>
  <si>
    <t>2329V877</t>
  </si>
  <si>
    <t>2332V554</t>
  </si>
  <si>
    <t>Ring Opener MB-1000C</t>
  </si>
  <si>
    <t>9713B009AA</t>
  </si>
  <si>
    <t>4 Pedestals &amp; Ramp Set</t>
  </si>
  <si>
    <t>3461V068</t>
  </si>
  <si>
    <t xml:space="preserve">Multi-Purpose Stacker </t>
  </si>
  <si>
    <t>Glue-A1 (for Perfect Binder-D1, 33 lbs.)</t>
  </si>
  <si>
    <t>Glue-A2 (for Perfect Binder-D1, 11 lbs.)</t>
  </si>
  <si>
    <t>imagePRESS C10010VP / C9010VP Digital Press</t>
  </si>
  <si>
    <t>4145C005AA</t>
  </si>
  <si>
    <t>PRISMAsync Print Server imagePRESS C10010VP Set</t>
  </si>
  <si>
    <t>4146C009AA</t>
  </si>
  <si>
    <t xml:space="preserve">imagePRESS C10010VP Series PRISMAsync License Activation Kit </t>
  </si>
  <si>
    <t>4008C011AA</t>
  </si>
  <si>
    <t xml:space="preserve">DP Link-J1 </t>
  </si>
  <si>
    <t>4008C015AA</t>
  </si>
  <si>
    <t xml:space="preserve">Fontset Simplified Chinese-J1 </t>
  </si>
  <si>
    <t>4008C016AA</t>
  </si>
  <si>
    <t xml:space="preserve">Fontset Traditional Chinese- J1 </t>
  </si>
  <si>
    <t>4008C017AA</t>
  </si>
  <si>
    <t xml:space="preserve">Fontset Japanese- J1 </t>
  </si>
  <si>
    <t>4008C018AA</t>
  </si>
  <si>
    <t xml:space="preserve">Fontset Korean-J1 </t>
  </si>
  <si>
    <t>4146C001AA</t>
  </si>
  <si>
    <t>PRISMAlytics Dashboard imagePRESS C10010VP</t>
  </si>
  <si>
    <t>4008C021AA</t>
  </si>
  <si>
    <t>Advanced Imposition-J1</t>
  </si>
  <si>
    <t>3657C019AA</t>
  </si>
  <si>
    <t xml:space="preserve">imagePRESS Server B7000 V2.0 &amp; Control Panel Set </t>
  </si>
  <si>
    <t>3658C009AA</t>
  </si>
  <si>
    <t xml:space="preserve">imagePRESS Server B6000 V2.0 &amp; Control Panel Set </t>
  </si>
  <si>
    <t>0134B012AA</t>
  </si>
  <si>
    <t>Removable HDD Kit-B7</t>
  </si>
  <si>
    <t>Removable HDD Kit-B5</t>
  </si>
  <si>
    <t>Graphic Arts Pro Package 3 year License</t>
  </si>
  <si>
    <t>Graphic Arts Pro Package 5 year License</t>
  </si>
  <si>
    <t>5727B029AA</t>
  </si>
  <si>
    <t xml:space="preserve">Upgrade Kit for B7000 </t>
  </si>
  <si>
    <t>5727B031AA</t>
  </si>
  <si>
    <t xml:space="preserve">Upgrade Kit for B6000 </t>
  </si>
  <si>
    <t>3241C011AA</t>
  </si>
  <si>
    <t>Color Image Reader-M2 Set</t>
  </si>
  <si>
    <t>0921C001AA</t>
  </si>
  <si>
    <t xml:space="preserve">Printer Cover K-1 </t>
  </si>
  <si>
    <t>9662B007AA</t>
  </si>
  <si>
    <t>POD Deck-D1</t>
  </si>
  <si>
    <t>9662B004AA</t>
  </si>
  <si>
    <t>Secondary POD Deck-D1</t>
  </si>
  <si>
    <t>2575C010AA</t>
  </si>
  <si>
    <t xml:space="preserve">POD Deck Lite XL-A2 </t>
  </si>
  <si>
    <t>3245B001AA</t>
  </si>
  <si>
    <t>Tab Feeding Attachment-E1</t>
  </si>
  <si>
    <t>4884C001AA</t>
  </si>
  <si>
    <t xml:space="preserve">Inspection Unit-A1 </t>
  </si>
  <si>
    <t>4181C012AA</t>
  </si>
  <si>
    <t>Inspection Unit-A1 Installation and Training Professional Services</t>
  </si>
  <si>
    <t>4887C001AA</t>
  </si>
  <si>
    <t xml:space="preserve">Cooling Unit-A1 </t>
  </si>
  <si>
    <t>9664B002AB</t>
  </si>
  <si>
    <t xml:space="preserve">Finisher-AN1 </t>
  </si>
  <si>
    <t>9665B002AB</t>
  </si>
  <si>
    <t xml:space="preserve">Saddle Finisher-AN2 </t>
  </si>
  <si>
    <t>Puncher Unit-BS1</t>
  </si>
  <si>
    <t>PowerLift-A1 (includes 5 pallets)</t>
  </si>
  <si>
    <t>0657C001AA</t>
  </si>
  <si>
    <t xml:space="preserve">Long Sheet Tray-A1 </t>
  </si>
  <si>
    <t>4489C001AA</t>
  </si>
  <si>
    <t xml:space="preserve">Long Sheet Tray-D1 </t>
  </si>
  <si>
    <t xml:space="preserve">Plockmatic BLM35 Booklet Maker Set </t>
  </si>
  <si>
    <t>CF50 Cover Feeder Module</t>
  </si>
  <si>
    <t>3263V632</t>
  </si>
  <si>
    <t>SDD Rotator RTM3550</t>
  </si>
  <si>
    <t>3002C002AA</t>
  </si>
  <si>
    <t>BDT VX 370-790 Long Sheet Feeder Set</t>
  </si>
  <si>
    <t>3264V587</t>
  </si>
  <si>
    <t xml:space="preserve">BDT VX370+  Feeder Cart </t>
  </si>
  <si>
    <t>9595B003AA</t>
  </si>
  <si>
    <t>Color Universal Send Kit-AB1</t>
  </si>
  <si>
    <t>0709C001AA</t>
  </si>
  <si>
    <t xml:space="preserve"> HDD Data Encryption and Mirroring Kit-E1 </t>
  </si>
  <si>
    <t>0708C002AA</t>
  </si>
  <si>
    <t xml:space="preserve"> 3.5INCH/250GB HDD Set</t>
  </si>
  <si>
    <t>0707C002AA</t>
  </si>
  <si>
    <t>REMOVABLE HDD KIT-AM2</t>
  </si>
  <si>
    <t>ESP NEXT GEN PCS POWER FILTER (120V/15A) XG-PCS-15D</t>
  </si>
  <si>
    <t>6101AU86AA</t>
  </si>
  <si>
    <t>3 PHASE POWER FILTER MSF120M12Y</t>
  </si>
  <si>
    <t>3624V457</t>
  </si>
  <si>
    <t>ESP DIGITAL 3 PHASE POWER CONVERSION SYSTEM - PC-SUP-D</t>
  </si>
  <si>
    <t>2954V860</t>
  </si>
  <si>
    <t>BASIC COLOR MANAGEMENT TRAINING FOR IPC10000/C8000</t>
  </si>
  <si>
    <t>2954V855</t>
  </si>
  <si>
    <t>IMAGEPRESS C10000/C8000 SERIES OPERATOR TRAINING BY CLIENT EDUCATION SPECIALIST</t>
  </si>
  <si>
    <t>8529B001AA</t>
  </si>
  <si>
    <t xml:space="preserve">T02 Black Toner </t>
  </si>
  <si>
    <t>8530B001AA</t>
  </si>
  <si>
    <t xml:space="preserve">T02 Cyan Toner </t>
  </si>
  <si>
    <t>8531B001AA</t>
  </si>
  <si>
    <t>T02 Magenta Toner</t>
  </si>
  <si>
    <t>8532B001AA</t>
  </si>
  <si>
    <t xml:space="preserve">T02 Yellow Toner </t>
  </si>
  <si>
    <t>varioPRINT DP Line Main Engine Base Model Set (MFP Model)</t>
  </si>
  <si>
    <t>8116B118AA</t>
  </si>
  <si>
    <t>varioPRINT DP Line 140 Base License with Printer Operation Care Set</t>
  </si>
  <si>
    <t>8116B120AA</t>
  </si>
  <si>
    <t>varioPRINT DP Line 130 Base License with Printer Operation Care Set</t>
  </si>
  <si>
    <t>8116B122AA</t>
  </si>
  <si>
    <t>varioPRINT DP Line 115 Base License with Printer Operation Care Set</t>
  </si>
  <si>
    <t>8116B123AA</t>
  </si>
  <si>
    <t>varioPrint DP Line 115 APPE Base License Set with Printer Operation Care</t>
  </si>
  <si>
    <t>8116B069AA</t>
  </si>
  <si>
    <t>External Paper Input Module-D1 Set</t>
  </si>
  <si>
    <t>8117B043AA</t>
  </si>
  <si>
    <t>Covers NO EPIM-D1</t>
  </si>
  <si>
    <t>8117B002BA</t>
  </si>
  <si>
    <t>Duo Paper Tray C1</t>
  </si>
  <si>
    <t>5388B002AA</t>
  </si>
  <si>
    <t>Form Assist Module II</t>
  </si>
  <si>
    <t>8117B101AA</t>
  </si>
  <si>
    <t>DFD Adapter and Finisher Bridge-A2</t>
  </si>
  <si>
    <t>8117B045AA</t>
  </si>
  <si>
    <t>Output Tray</t>
  </si>
  <si>
    <t xml:space="preserve">Paper Folding Unit-J1 (for Staple Finisher-X1 or Booklet Finisher-X1) </t>
  </si>
  <si>
    <t>8117B051AA</t>
  </si>
  <si>
    <t xml:space="preserve">Decurler Set Item </t>
  </si>
  <si>
    <t>8117B026AA</t>
  </si>
  <si>
    <t>Bulk Tray Small Format-A1</t>
  </si>
  <si>
    <t>6079B002AA</t>
  </si>
  <si>
    <t>Copy Control Device-C1</t>
  </si>
  <si>
    <t>8117B044BA</t>
  </si>
  <si>
    <t>Operator Attention Light-D1</t>
  </si>
  <si>
    <t>3818C003AA</t>
  </si>
  <si>
    <t>Platen Cover-Y3</t>
  </si>
  <si>
    <t>6082B001AA</t>
  </si>
  <si>
    <t>Removable HD Kit-C1</t>
  </si>
  <si>
    <t>6086B002AA</t>
  </si>
  <si>
    <t>Section 508 2-C1 (Mouse)</t>
  </si>
  <si>
    <t>5868B001AA</t>
  </si>
  <si>
    <t>DocBox-C1</t>
  </si>
  <si>
    <t>5870B001AA</t>
  </si>
  <si>
    <t>Color scan to file/e-mail-C1</t>
  </si>
  <si>
    <t>5873B001AA</t>
  </si>
  <si>
    <t>Multiple Queue-C1</t>
  </si>
  <si>
    <t>5874B001AA</t>
  </si>
  <si>
    <t>Streaming-C1</t>
  </si>
  <si>
    <t>5877B001AA</t>
  </si>
  <si>
    <t>Accounting-C1</t>
  </si>
  <si>
    <t>5878B001AA</t>
  </si>
  <si>
    <t>E-shredding-C1</t>
  </si>
  <si>
    <t>5876B001AA</t>
  </si>
  <si>
    <t>DP Link-C1</t>
  </si>
  <si>
    <t>5880B001AA</t>
  </si>
  <si>
    <t>KDK Link-C1</t>
  </si>
  <si>
    <t>5883B001AA</t>
  </si>
  <si>
    <t xml:space="preserve">Microsoft XPS Standard Speed-C1  </t>
  </si>
  <si>
    <t>5886B001AA</t>
  </si>
  <si>
    <t xml:space="preserve">Microsoft XPS High Speed-C1  </t>
  </si>
  <si>
    <t>5887B001AA</t>
  </si>
  <si>
    <t>Chinese Simpl PS3 Fonts-C1</t>
  </si>
  <si>
    <t>5888B001AA</t>
  </si>
  <si>
    <t>Chinese Trad PS3 Fonts-C1</t>
  </si>
  <si>
    <t>5889B001AA</t>
  </si>
  <si>
    <t>Japanese PS3 Fonts-C1</t>
  </si>
  <si>
    <t>5890B001AA</t>
  </si>
  <si>
    <t>Korean PS3 Fonts-C1</t>
  </si>
  <si>
    <t>5885B001AA</t>
  </si>
  <si>
    <t>Postscript 3/PDF High Speed-C1</t>
  </si>
  <si>
    <t>8539B007AA</t>
  </si>
  <si>
    <t xml:space="preserve">Integrity Checker-E1 </t>
  </si>
  <si>
    <t>8539B006AA</t>
  </si>
  <si>
    <t xml:space="preserve">PPML-E1 </t>
  </si>
  <si>
    <t>8539B023AA</t>
  </si>
  <si>
    <t xml:space="preserve">PRISMAlytics Dashboard vPDP line </t>
  </si>
  <si>
    <t>4610C001AA</t>
  </si>
  <si>
    <t>PRISMAsync Remote Match</t>
  </si>
  <si>
    <t>8539B040AA</t>
  </si>
  <si>
    <t>Advanced Imposition-C1</t>
  </si>
  <si>
    <t>8539B038AA</t>
  </si>
  <si>
    <t>varioPRINT DP W10 LTSC Upgrade</t>
  </si>
  <si>
    <t xml:space="preserve">Staple-N1(For Finisher-AK1, Saddle Finisher-AK2) </t>
  </si>
  <si>
    <t xml:space="preserve">Staple-P1 (For Saddle Finisher-AK2 and Convenience Stapler-A1) </t>
  </si>
  <si>
    <t>VarioPrint DP-LINE Toner</t>
  </si>
  <si>
    <t>Group C Machines</t>
  </si>
  <si>
    <t>imageRUNNER ADVANCE DX 8705i/ 8795i/ 8786i - Discontinued</t>
  </si>
  <si>
    <t>imagePRESS Lite C165 / C170 - Discontinued</t>
  </si>
  <si>
    <t>imagePRESS C710 Series Main Engine Set / MFP - Discontinued</t>
  </si>
  <si>
    <t>imagePRESS C810 / C910 Series Main Engine Set / MFP - Discontinued</t>
  </si>
  <si>
    <t>imagePRESS C10010VP / C9010VP Digital Press - Discontinued</t>
  </si>
  <si>
    <t>varioPRINT DP Line Main Engine Base Model Set (MFP Model) - Discontinued</t>
  </si>
  <si>
    <t>Group C Table of Contents</t>
  </si>
  <si>
    <t>Updates</t>
  </si>
  <si>
    <t>Discount from MSRP</t>
  </si>
  <si>
    <t>Service-Supplies Pricing</t>
  </si>
  <si>
    <t>Discontinued Service-Supplies</t>
  </si>
  <si>
    <t>Discontinued Accessories</t>
  </si>
  <si>
    <t>ULTIMATE IMPOSTRIP SCALABLE</t>
  </si>
  <si>
    <t>i1 iSiS Chart Reader XL V2</t>
  </si>
  <si>
    <t>PRISMAprofiler Core</t>
  </si>
  <si>
    <t xml:space="preserve">PRISMAprofiler License Dongle </t>
  </si>
  <si>
    <t>PRISMAprofiler for ProStream printers</t>
  </si>
  <si>
    <t>PRISMAprofiler Base</t>
  </si>
  <si>
    <t>PRISMAsimulate Windows /DC</t>
  </si>
  <si>
    <t>PRISMAsimulate PSP 64</t>
  </si>
  <si>
    <t>PRISMA Dongle</t>
  </si>
  <si>
    <t>PRISMAsimulate Initial Fee</t>
  </si>
  <si>
    <t>PRISMAsimulate Server</t>
  </si>
  <si>
    <t xml:space="preserve">PRISMAsimulate Base </t>
  </si>
  <si>
    <t>Software</t>
  </si>
  <si>
    <t>Power coupling</t>
  </si>
  <si>
    <t>Paper Reel for shaft 3 inch</t>
  </si>
  <si>
    <t>Transformer 58KVA</t>
  </si>
  <si>
    <t>Chiller</t>
  </si>
  <si>
    <t>Transformer Controller(200-220V 50-60Hz)</t>
  </si>
  <si>
    <t>SRA MP Controller CS8160 4/4</t>
  </si>
  <si>
    <t>Express SKit CS8</t>
  </si>
  <si>
    <t>Starter Kit Pigment Ink CMYK</t>
  </si>
  <si>
    <t>ColorStream 8000 Setup Color 22in</t>
  </si>
  <si>
    <t>CMYK Inkjet Modules CS8000 22in T</t>
  </si>
  <si>
    <t>Accessories Pack CS8000 I-Twin</t>
  </si>
  <si>
    <t>I-Twin Extension</t>
  </si>
  <si>
    <t>I-Twin Option</t>
  </si>
  <si>
    <t>Extended Dryer Kit</t>
  </si>
  <si>
    <t>Speed ID ColorStream 8160</t>
  </si>
  <si>
    <t>ColorStream 8000 Twin Tower 2</t>
  </si>
  <si>
    <t>ColorStream 8000 Twin Tower 1</t>
  </si>
  <si>
    <t>Transformer 480V-Delta 400Y/231V</t>
  </si>
  <si>
    <t>IQC Data Interface 50m</t>
  </si>
  <si>
    <t>Inline Quality Control (IQC)</t>
  </si>
  <si>
    <t>SNMP Key Option</t>
  </si>
  <si>
    <t>PDF Option</t>
  </si>
  <si>
    <t>Smart Color Grip Option</t>
  </si>
  <si>
    <t>High quality 2-bit multilevel</t>
  </si>
  <si>
    <t>Operator Calibration Tool</t>
  </si>
  <si>
    <t>ProStream Paper Reel for shaft 3in</t>
  </si>
  <si>
    <t>ProStream I-Twin Option</t>
  </si>
  <si>
    <t>Controller Data Interface 50m</t>
  </si>
  <si>
    <t>ProStream 3000 Cooling Unit T2</t>
  </si>
  <si>
    <t>ProStream 3000 Cooling Unit T1</t>
  </si>
  <si>
    <t>ProStream 3000 PCI Pack Tower 2</t>
  </si>
  <si>
    <t>ProStream 3000 PCI Pack Tower 1</t>
  </si>
  <si>
    <t>ProStream 3000 Dryer Extension</t>
  </si>
  <si>
    <t>SRA MP Controller PS 3160</t>
  </si>
  <si>
    <t>XPRESS SKIT PS2000/PS3000 XP72</t>
  </si>
  <si>
    <t>Starter Kit CMYK XP72</t>
  </si>
  <si>
    <t>IJ Modules ProStream 21in CMYK with HCB</t>
  </si>
  <si>
    <t>Accessories Pack ProStream I-Twin</t>
  </si>
  <si>
    <t>Speed ID ProStream 3160</t>
  </si>
  <si>
    <t>ProStream 3000 Print Tower 2</t>
  </si>
  <si>
    <t>ProStream 3000 Print Tower 1</t>
  </si>
  <si>
    <t>Install Kit / Starter Kit</t>
  </si>
  <si>
    <t>Colorado Lubrication Set-A3</t>
  </si>
  <si>
    <t>Magnetic Media Kit</t>
  </si>
  <si>
    <t>Colorado Exhaust Unit</t>
  </si>
  <si>
    <t>Colorado 16xx Take-up Media Shaft 3 inch</t>
  </si>
  <si>
    <t>Colorado 16XX Feed Media Shaft 3 inch</t>
  </si>
  <si>
    <t>Arizona XTF Float and Instant Switch Kit</t>
  </si>
  <si>
    <t>Arizona GTF Float and Instant Switch Kit</t>
  </si>
  <si>
    <t>Upgrade kit to Arizona 6100 Mark II</t>
  </si>
  <si>
    <t>1-Channel Upgrade Arizona 6100 Series</t>
  </si>
  <si>
    <t>RMO Connection Kit for Arizona XT Models</t>
  </si>
  <si>
    <t>Duster 3000FC Air Filter 110-120V/60Hz</t>
  </si>
  <si>
    <t>Kit Additional 2 Pedals</t>
  </si>
  <si>
    <t>2-Channel Upgrade Arizona 2300-Series</t>
  </si>
  <si>
    <t>2-Channel Upgrade Arizona 1300-Series</t>
  </si>
  <si>
    <t>Roll Media Option AZ 2300 Series</t>
  </si>
  <si>
    <t>Media Shaft for RMO Rev2</t>
  </si>
  <si>
    <t>Roll Media Option AZ 1300 Series</t>
  </si>
  <si>
    <t>Arizona Air Fitting Kit</t>
  </si>
  <si>
    <t>Accessory Kit Arizona LED</t>
  </si>
  <si>
    <t>Vacuum Pump 220V/60Hz</t>
  </si>
  <si>
    <t>Vacuum Pimp 208,240V/60Hz</t>
  </si>
  <si>
    <t>Vacuum Pump High Voltage</t>
  </si>
  <si>
    <t>Vacuum Pump Low Voltage</t>
  </si>
  <si>
    <t>Arizona Series Static Suppression Rev2</t>
  </si>
  <si>
    <t xml:space="preserve">Colorado M5W PRO Set </t>
  </si>
  <si>
    <t xml:space="preserve">Colorado M5 PRO Set </t>
  </si>
  <si>
    <t>Colorado M3W PRO Set</t>
  </si>
  <si>
    <t xml:space="preserve">Colorado M3W Set </t>
  </si>
  <si>
    <t>Colorado M3 PRO Set</t>
  </si>
  <si>
    <t>Colorado M3 Base Set</t>
  </si>
  <si>
    <t xml:space="preserve">Arizona 6160 XTHF Mark II 60 Hz </t>
  </si>
  <si>
    <t xml:space="preserve">Arizona 6170 XTHF Mark II 60 Hz </t>
  </si>
  <si>
    <t xml:space="preserve">Arizona 6160 XTS Mark II </t>
  </si>
  <si>
    <t xml:space="preserve">Arizona 6170 XTS Mark II </t>
  </si>
  <si>
    <t>AZ2340 XTF</t>
  </si>
  <si>
    <t>AZ2360 XTF</t>
  </si>
  <si>
    <t>AZ2380 XTF</t>
  </si>
  <si>
    <t>AZ2340 GTF</t>
  </si>
  <si>
    <t>AZ2360 GTF</t>
  </si>
  <si>
    <t>AZ2380 GTF</t>
  </si>
  <si>
    <t>AZ1340 XTF</t>
  </si>
  <si>
    <t>AZ1360 XTF</t>
  </si>
  <si>
    <t>AZ 1380 XTF</t>
  </si>
  <si>
    <t>AZ1340 GTF</t>
  </si>
  <si>
    <t>AZ1360 GTF</t>
  </si>
  <si>
    <t>AZ 1380 GTF</t>
  </si>
  <si>
    <t>AZ1340 GT</t>
  </si>
  <si>
    <t>AZ1360 GT</t>
  </si>
  <si>
    <t>AZ 1380 GT</t>
  </si>
  <si>
    <t>AZ135 GT</t>
  </si>
  <si>
    <t>ColorStream 8160 Twin Printing System</t>
  </si>
  <si>
    <t>ProStream 3160 Twin Printing System</t>
  </si>
  <si>
    <t>Product</t>
  </si>
  <si>
    <t>Travel costs (Training Center)</t>
  </si>
  <si>
    <t>Customer Training per Participant/Day</t>
  </si>
  <si>
    <t>Customer Training per Day</t>
  </si>
  <si>
    <t>$1,600/day</t>
  </si>
  <si>
    <t>Application Migration SVS/Post Install</t>
  </si>
  <si>
    <t>ColorStream 2nd Unit Implementation</t>
  </si>
  <si>
    <t>On Request</t>
  </si>
  <si>
    <t>Project Management Onsite</t>
  </si>
  <si>
    <t>CS8000 Installation Fee</t>
  </si>
  <si>
    <t>CS8000 Shipping Fee</t>
  </si>
  <si>
    <t>ColorStream True Support Implementation Package</t>
  </si>
  <si>
    <t>Project Management Service Remote</t>
  </si>
  <si>
    <t>Flat Rate Charge - Per quotation upon request</t>
  </si>
  <si>
    <t>Equipment Move</t>
  </si>
  <si>
    <t>Implementation Service &amp; Training per Day</t>
  </si>
  <si>
    <t>Additional / Optional End-User Training and Support</t>
  </si>
  <si>
    <t>2nd MICR Extension 21in Tower 2</t>
  </si>
  <si>
    <t>1st MICR Extension 21in Tower 2</t>
  </si>
  <si>
    <t>2nd MICR Extension 21in Tower 1</t>
  </si>
  <si>
    <t>1st MICR Extension 21in Tower 1</t>
  </si>
  <si>
    <t>SRA UPS data security</t>
  </si>
  <si>
    <t>RIP Extension 1x64GB G10</t>
  </si>
  <si>
    <t>2nd Interface 10GB Optical SMF/LR G10</t>
  </si>
  <si>
    <t>2nd Interface 10GB Optical MMF/SR G10</t>
  </si>
  <si>
    <t>2nd Interface 10GB Copper G10</t>
  </si>
  <si>
    <t>H-Twin Option</t>
  </si>
  <si>
    <t>L-Twin Option</t>
  </si>
  <si>
    <t>Accessory Installation/Maintenance (per month)</t>
  </si>
  <si>
    <t>24 x 7 (3 eight hour shift, 7 days a week, 4 hour response)</t>
  </si>
  <si>
    <t>24 x 5 (3 eight hour shift, 5 days a week, 4 hour response)</t>
  </si>
  <si>
    <t>16 x 5 (2 eight hour shifts, 5 days a week, 4 hour response)</t>
  </si>
  <si>
    <t>8 x 5 (1 eight hour shifts, 5 days a week, 4 hour response)</t>
  </si>
  <si>
    <t>Additional 2h response option</t>
  </si>
  <si>
    <t>All Zones</t>
  </si>
  <si>
    <t>Standard Service Plan</t>
  </si>
  <si>
    <t>MICR Ink ColorSt KM03 2x2.74kg</t>
  </si>
  <si>
    <t>ColorStream Ink Yellow YP58 1x9.5kg</t>
  </si>
  <si>
    <t>ColorStream Ink Magenta MP58 1x9.5kg</t>
  </si>
  <si>
    <t>ColorStream Ink Cyan CP58 1x9.5kg</t>
  </si>
  <si>
    <t>ColorStream Ink Black KP58 1x9.5kg</t>
  </si>
  <si>
    <t>ProStream ColorGrip IU70 1x9.5kg</t>
  </si>
  <si>
    <t>ProStream Ink Yellow YP72 1x9.5kg</t>
  </si>
  <si>
    <t>ProStream Ink Magenta MP72 1x9.5kg</t>
  </si>
  <si>
    <t>ProStream Ink Cyan CP72 1x9.5kg</t>
  </si>
  <si>
    <t>ProStream Ink Black KP72 1x9.5kg</t>
  </si>
  <si>
    <t>MUC Fast MICR (Flat rate per 1000 feet per print engine equipped with Fast MICR)</t>
  </si>
  <si>
    <t>MUC MICR (Flat rate per 1000 feet per print engine equipped with MICR)</t>
  </si>
  <si>
    <t>MUC CMYK (Flat rate per 1000 feet per print engine)</t>
  </si>
  <si>
    <t>MUC Black (Flat rate per 1000 feet per print engine)</t>
  </si>
  <si>
    <t>Usage Charges - All Zones</t>
  </si>
  <si>
    <t>Industrial Print Equipment</t>
  </si>
  <si>
    <t>Sub-Group C2</t>
  </si>
  <si>
    <t>ProStream True Support Implementation Package</t>
  </si>
  <si>
    <t>ProStream Project Management Services Remote</t>
  </si>
  <si>
    <t>Freight - Canon ship</t>
  </si>
  <si>
    <t>Service Implementation Fee ProStream</t>
  </si>
  <si>
    <t>ProStream 2nd Unit Implementation</t>
  </si>
  <si>
    <t>Application migration svs/Post install per day</t>
  </si>
  <si>
    <t>Additional Professional Services. Level 2</t>
  </si>
  <si>
    <t>$200/hr</t>
  </si>
  <si>
    <t>Additional Professional Services. Level 3</t>
  </si>
  <si>
    <t>$275/hr</t>
  </si>
  <si>
    <t>ProStream Project Management Services Onsite</t>
  </si>
  <si>
    <t>on request</t>
  </si>
  <si>
    <t>Operator Pro+ SRA Key</t>
  </si>
  <si>
    <t>Zero Base Charge/Flat Rate Fee</t>
  </si>
  <si>
    <t>ProStream 3160</t>
  </si>
  <si>
    <t>ColorStream 8160</t>
  </si>
  <si>
    <t>Colorado M3 Base / M3 Pro / M3W / M3W PRO</t>
  </si>
  <si>
    <t>1965C062AA</t>
  </si>
  <si>
    <t>UVgel 460 ink Black 700ML</t>
  </si>
  <si>
    <t>1965C063AA</t>
  </si>
  <si>
    <t>UVgel 460 ink Cyan 700ML</t>
  </si>
  <si>
    <t>1965C064AA</t>
  </si>
  <si>
    <t>UVgel 460 ink Magenta 700ML</t>
  </si>
  <si>
    <t>1965C065AA</t>
  </si>
  <si>
    <t>UVgel 460 ink Yellow 700ML</t>
  </si>
  <si>
    <t>6125C001AA</t>
  </si>
  <si>
    <t>UVgel 460 Ink White 700ml</t>
  </si>
  <si>
    <t>Colorado M5 PRO / M5W PRO</t>
  </si>
  <si>
    <t>1965C038AA</t>
  </si>
  <si>
    <t>UVgel 460 Ink Cyan 2x1L</t>
  </si>
  <si>
    <t>1965C039AA</t>
  </si>
  <si>
    <t>UVgel 460 Ink Magenta 2x1L</t>
  </si>
  <si>
    <t>1965C040AA</t>
  </si>
  <si>
    <t>UVgel 460 Ink Yellow 2x1L</t>
  </si>
  <si>
    <t>1965C041AA</t>
  </si>
  <si>
    <t>UVgel 460 Ink Black 2x1L</t>
  </si>
  <si>
    <t>6125C002AA</t>
  </si>
  <si>
    <t>UVgel 460 Ink White 1L (2 Bottles)</t>
  </si>
  <si>
    <t>Arizona 135 GT</t>
  </si>
  <si>
    <t>5535C001AA</t>
  </si>
  <si>
    <t>IJC357 UV Ink Black 800 ml</t>
  </si>
  <si>
    <t>5535C002AA</t>
  </si>
  <si>
    <t>IJC357 UV Ink Cyan 800 ml</t>
  </si>
  <si>
    <t>5535C003AA</t>
  </si>
  <si>
    <t>IJC357 UV Ink Magenta 800 ml</t>
  </si>
  <si>
    <t>5535C004AA</t>
  </si>
  <si>
    <t>IJC357 UV Ink Yellow 800 ml</t>
  </si>
  <si>
    <t>3098C007AA</t>
  </si>
  <si>
    <t>IJC357 UV Ink White 1L</t>
  </si>
  <si>
    <t>5727C001AA</t>
  </si>
  <si>
    <t>IJC358 UV Ink Black 800 ml</t>
  </si>
  <si>
    <t>5727C002AA</t>
  </si>
  <si>
    <t>IJC358 UV Ink Cyan 800 ml</t>
  </si>
  <si>
    <t>5727C003AA</t>
  </si>
  <si>
    <t>IJC358 UV Ink Magenta 800 ml</t>
  </si>
  <si>
    <t>5727C004AA</t>
  </si>
  <si>
    <t>IJC358 UV Ink Yellow 800 ml</t>
  </si>
  <si>
    <t>5066C007AA</t>
  </si>
  <si>
    <t>IJC358 UV Ink White 1L</t>
  </si>
  <si>
    <t>6301B054AA</t>
  </si>
  <si>
    <t>UV Flush 1L</t>
  </si>
  <si>
    <t>6301B046AA</t>
  </si>
  <si>
    <t>Kit-Cooling Fluid 2L</t>
  </si>
  <si>
    <t>6302B004AA</t>
  </si>
  <si>
    <t>UV Adhesion Promoter 680 1L</t>
  </si>
  <si>
    <t>6301B004AA</t>
  </si>
  <si>
    <t>UV Adhesion Master 720 1L</t>
  </si>
  <si>
    <t>3098C028AA</t>
  </si>
  <si>
    <t>Arizona LED Dust Filter 75mm (24 pcs)</t>
  </si>
  <si>
    <t>Arizona 1340 GT / 1360 GT / 1380 GT</t>
  </si>
  <si>
    <t>3098C001AA</t>
  </si>
  <si>
    <t>IJC357 Ink Black 2L</t>
  </si>
  <si>
    <t>3098C002AA</t>
  </si>
  <si>
    <t>IJC357 Ink Cyan 2L</t>
  </si>
  <si>
    <t>3098C003AA</t>
  </si>
  <si>
    <t>IJC357 Ink Magenta 2L</t>
  </si>
  <si>
    <t>3098C004AA</t>
  </si>
  <si>
    <t>IJC357 Ink Yellow 2L</t>
  </si>
  <si>
    <t>3098C005AA</t>
  </si>
  <si>
    <t>IJC357 Ink Light Cyan 2L</t>
  </si>
  <si>
    <t>3098C006AA</t>
  </si>
  <si>
    <t>IJC357 Ink Light Magenta 2L</t>
  </si>
  <si>
    <t>IJC357 Ink White 1L</t>
  </si>
  <si>
    <t>3098C008AA</t>
  </si>
  <si>
    <t>IJC357 Ink Varnish 1L</t>
  </si>
  <si>
    <t>5066C004AA</t>
  </si>
  <si>
    <t>IJC358 UV Ink Black 2L</t>
  </si>
  <si>
    <t>5066C001AA</t>
  </si>
  <si>
    <t>IJC358 UV Ink Cyan 2L</t>
  </si>
  <si>
    <t>5066C002AA</t>
  </si>
  <si>
    <t>IJC358 UV Ink Magenta 2L</t>
  </si>
  <si>
    <t>5066C003AA</t>
  </si>
  <si>
    <t>IJC358 UV Ink Yellow 2L</t>
  </si>
  <si>
    <t>5066C005AA</t>
  </si>
  <si>
    <t>IJC358 UV Ink Light Cyan 2L</t>
  </si>
  <si>
    <t>5066C006AA</t>
  </si>
  <si>
    <t>IJC358 UV Ink Light Magenta 2L</t>
  </si>
  <si>
    <t>8977B001BA</t>
  </si>
  <si>
    <t>UV Flush Kit</t>
  </si>
  <si>
    <t>3098C009AA</t>
  </si>
  <si>
    <t>Arizona LED Dust Filter (48 pcs)</t>
  </si>
  <si>
    <t>Arizona 1340 GTF / 1360 GTF / 1380 GTF / 1340 XTF / 1360 XTF / 1380 XTF</t>
  </si>
  <si>
    <t>Arizona 2340 GTF / 2360 GTF / 2380 GTF / 2340 XTF / 2360 XTF / 2380 XTF</t>
  </si>
  <si>
    <t>3098C024AA</t>
  </si>
  <si>
    <t>IJC357 Ink Black 3L</t>
  </si>
  <si>
    <t>3098C021AA</t>
  </si>
  <si>
    <t>IJC357 Ink Cyan 3L</t>
  </si>
  <si>
    <t>3098C022AA</t>
  </si>
  <si>
    <t>IJC357 Ink Magenta 3L</t>
  </si>
  <si>
    <t>3098C023AA</t>
  </si>
  <si>
    <t>IJC357 Ink Yellow 3L</t>
  </si>
  <si>
    <t>3098C025AA</t>
  </si>
  <si>
    <t>IJC357 Ink Light Cyan 3L</t>
  </si>
  <si>
    <t>3098C026AA</t>
  </si>
  <si>
    <t>IJC357 Ink Light Magenta 3L</t>
  </si>
  <si>
    <t>5065C001AA</t>
  </si>
  <si>
    <t>Arizona LED Dust Filter 150mm (24 pcs)</t>
  </si>
  <si>
    <t>Arizona 6160 XTS Mark II / 6170 XTS Mark II / 6160 XTHF Mark II 60 Hz / 6170 XTHF Mark II 60 Hz</t>
  </si>
  <si>
    <t>0040C007AA</t>
  </si>
  <si>
    <t>IJC261 UV Ink Black 3L</t>
  </si>
  <si>
    <t>0040C008AA</t>
  </si>
  <si>
    <t>IJC261 UV Ink Cyan 3L</t>
  </si>
  <si>
    <t>0040C009AA</t>
  </si>
  <si>
    <t>IJC261 UV Ink Magenta 3L</t>
  </si>
  <si>
    <t>0040C010AA</t>
  </si>
  <si>
    <t>IJC261 UV Ink Yellow 3L</t>
  </si>
  <si>
    <t>0040C011AA</t>
  </si>
  <si>
    <t>IJC261 UV Ink Light Cyan 3L</t>
  </si>
  <si>
    <t>0040C012AA</t>
  </si>
  <si>
    <t>IJC261 UV Ink Light Magenta 3L</t>
  </si>
  <si>
    <t>0040C013AA</t>
  </si>
  <si>
    <t>IJC261 UV Ink White 2L</t>
  </si>
  <si>
    <t>0866C001AA</t>
  </si>
  <si>
    <t>IJC262 UV Ink Black 3L</t>
  </si>
  <si>
    <t>0866C002AA</t>
  </si>
  <si>
    <t>IJC262 UV Ink Cyan 3L</t>
  </si>
  <si>
    <t>0866C003AA</t>
  </si>
  <si>
    <t>IJC262 UV Ink Magenta 3L</t>
  </si>
  <si>
    <t>0866C004AA</t>
  </si>
  <si>
    <t>IJC262 UV Ink Yellow 3L</t>
  </si>
  <si>
    <t>0866C005AA</t>
  </si>
  <si>
    <t>IJC262 UV Ink Light Cyan 3L</t>
  </si>
  <si>
    <t>0866C006AA</t>
  </si>
  <si>
    <t>IJC262 UV Ink Light Magenta 3L</t>
  </si>
  <si>
    <t>0866C007AA</t>
  </si>
  <si>
    <t>IJC262 UV Ink White 2L</t>
  </si>
  <si>
    <t>0518C010AA</t>
  </si>
  <si>
    <t>UV Lamp Dust Filters 280mm (24 Pack)</t>
  </si>
  <si>
    <t>Sub-Group C2 MSRP List Price</t>
  </si>
  <si>
    <t>Sub-Group C2 Service Pricing</t>
  </si>
  <si>
    <t>Sub-Group C2 OEM Supplies</t>
  </si>
  <si>
    <t>4074V258</t>
  </si>
  <si>
    <t>1965C075AA</t>
  </si>
  <si>
    <t>6125C003AA</t>
  </si>
  <si>
    <t>8.4 mil UV Glossy Photo 54x164 3C 1 ctn kit</t>
  </si>
  <si>
    <t>UVgel 460 700ml Ink Kit - 2 Bottles of each Color (8pcs)</t>
  </si>
  <si>
    <t>UVgel 460 White 700ml Ink Kit - 2 Bottles</t>
  </si>
  <si>
    <t>ONYX Thrive RIP Software Training</t>
  </si>
  <si>
    <t>Arizona Color Basics User Training</t>
  </si>
  <si>
    <t>Color Management Training</t>
  </si>
  <si>
    <t>Arizona Series Operator Training</t>
  </si>
  <si>
    <t>Arizona Series Advanced Workflow Training</t>
  </si>
  <si>
    <t>Arizona Series Advanced Training</t>
  </si>
  <si>
    <t>AZXpert with install IPAK</t>
  </si>
  <si>
    <t>AZXpert post install IPAK</t>
  </si>
  <si>
    <t>PRISMAguide Pro IPAK</t>
  </si>
  <si>
    <t>Arizona 1300/135 With White Ink IPAK</t>
  </si>
  <si>
    <t>RMO w/Printer IPAK</t>
  </si>
  <si>
    <t>RMO Post Printer Install IPAK</t>
  </si>
  <si>
    <t>Travel Charge (&gt; 50 miles from Analyst location)</t>
  </si>
  <si>
    <t>Alaska / Hawaii IPAK (Additional Travel Charge)</t>
  </si>
  <si>
    <t>License Dongle</t>
  </si>
  <si>
    <t>PRISMAGuide XL Base Resale License</t>
  </si>
  <si>
    <t>PRISMAGuide XL Pro License</t>
  </si>
  <si>
    <t>Upgrade Xpert to PRISMAguide XL Pro License</t>
  </si>
  <si>
    <t>SMF PRISMAGuide XL Pro License</t>
  </si>
  <si>
    <t>PRISMAelevate XL - Base - Resale License</t>
  </si>
  <si>
    <t>Upgrade Touchstone to PRISMAelevate XL Pro</t>
  </si>
  <si>
    <t>PRISMAelevate XL - Trial License</t>
  </si>
  <si>
    <t>PRISMAelevate XL - NFR License</t>
  </si>
  <si>
    <t>PRISMAelevate XL – Pro</t>
  </si>
  <si>
    <t>SMF - PRISMAelevate XL – Pro</t>
  </si>
  <si>
    <t>PRISMAelevate XL Initial IPAK</t>
  </si>
  <si>
    <t>Arizona IPAK Basic Integration &amp; Onsite training</t>
  </si>
  <si>
    <t>Arizona Series Printer IPAK including White Ink Workflow</t>
  </si>
  <si>
    <t>Magnetic Media Kit IPAK</t>
  </si>
  <si>
    <t>imageRUNNER ADVANCE DX 8986i with Speed License</t>
  </si>
  <si>
    <t>imagePRESS V700 with Speed License</t>
  </si>
  <si>
    <t>imagePRESS V800 with Speed License</t>
  </si>
  <si>
    <t>imageRUNNER ADVANCE DX 8995i with Speed License</t>
  </si>
  <si>
    <t>imageRUNNER ADVANCE DX 8905i with Speed License</t>
  </si>
  <si>
    <t>imagePRESS V900 with Speed License</t>
  </si>
  <si>
    <t>Wide Format Printers 48"+</t>
  </si>
  <si>
    <t>AZ135 GT w/ product license</t>
  </si>
  <si>
    <t>AZ 1380 GT w/ product license</t>
  </si>
  <si>
    <t>AZ1360 GT w/ product license</t>
  </si>
  <si>
    <t>AZ1340 GT w/ product license</t>
  </si>
  <si>
    <t>AZ 1380 GTF w/ product license</t>
  </si>
  <si>
    <t>AZ1360 GTF w/ product license</t>
  </si>
  <si>
    <t>AZ1340 GTF w/ product license</t>
  </si>
  <si>
    <t>AZ 1380 XTF w/ product license</t>
  </si>
  <si>
    <t>AZ1360 XTF w/ product license</t>
  </si>
  <si>
    <t>AZ1340 XTF w/ product license</t>
  </si>
  <si>
    <t>AZ2380 GTF w/ product license</t>
  </si>
  <si>
    <t>AZ2360 GTF w/ product license</t>
  </si>
  <si>
    <t>AZ2340 GTF w/ product license</t>
  </si>
  <si>
    <t>AZ2380 XTF w/ product license</t>
  </si>
  <si>
    <t>AZ2360 XTF w/ product license</t>
  </si>
  <si>
    <t>AZ2340 XTF w/ product license</t>
  </si>
  <si>
    <t>Arizona 6170 XTS Mark II w/ product license</t>
  </si>
  <si>
    <t>Arizona 6160 XTS Mark II w/ product license</t>
  </si>
  <si>
    <t>Arizona 6170 XTHF Mark II 60 Hz w/ product license</t>
  </si>
  <si>
    <t>Arizona 6160 XTHF Mark II 60 Hz w/ product license</t>
  </si>
  <si>
    <t xml:space="preserve">varioPRINT iX-3200 </t>
  </si>
  <si>
    <t>VP IX-SERIES PRINT MODULE-E1</t>
  </si>
  <si>
    <t>VP iX-series Print Head Set-B1</t>
  </si>
  <si>
    <t>VP iX-series Maintenance Mod-G1</t>
  </si>
  <si>
    <t>VP IX-SERIES INK CABINET-E2</t>
  </si>
  <si>
    <t>VP iX-series Paper Path Module-C1</t>
  </si>
  <si>
    <t>VP iX-series Input Reg Module-D1</t>
  </si>
  <si>
    <t>VP iX-series Fixation Module-D1</t>
  </si>
  <si>
    <t>VP iX-series Fixation Fan Unit -B1</t>
  </si>
  <si>
    <t>VP iX-series Ctrl Mod-D1</t>
  </si>
  <si>
    <t>VP iX-series Covering Fix-Print Mod-A1</t>
  </si>
  <si>
    <t>VP iX-series PM DOCKING PARTS-A1</t>
  </si>
  <si>
    <t>VP iX-series Processing Client-D1</t>
  </si>
  <si>
    <t>VP iX-series Conditioning Mod-E1</t>
  </si>
  <si>
    <t>VP iX-series Chiller mod-E1</t>
  </si>
  <si>
    <t>VP iX-series Starter Kit-H1</t>
  </si>
  <si>
    <t>VP iX-series Express Starter Kit</t>
  </si>
  <si>
    <t>VP iX-series Service Kit-E1</t>
  </si>
  <si>
    <t>VP IX-SERIES PRISMASYNC-C2</t>
  </si>
  <si>
    <t>Operating Panel-A6</t>
  </si>
  <si>
    <t>Operating Panel Foot-D1</t>
  </si>
  <si>
    <t>VP iX-series Operator Console-B1</t>
  </si>
  <si>
    <t xml:space="preserve">VP iX-Series ink-D1 Install Kit </t>
  </si>
  <si>
    <t>CABLE MAINS, C13 US (N6/20) 6M</t>
  </si>
  <si>
    <t>CABLE MAINS, C13 US (N5/15)</t>
  </si>
  <si>
    <t>IPRO3 SPECTROPHOTOMETER</t>
  </si>
  <si>
    <t>VP iX-series Speed License 3200</t>
  </si>
  <si>
    <t>VP IX-SERIES PIM FLEX XL-C2</t>
  </si>
  <si>
    <t>CABLE MAINS, C13 US (N6/20)</t>
  </si>
  <si>
    <t>VP iX-series Docking Kit Opt PIM</t>
  </si>
  <si>
    <t>VP iX-series PIM Moisture Ctrl-B1</t>
  </si>
  <si>
    <t>VP iX-series High Cap Stacker-B1</t>
  </si>
  <si>
    <t>HC Stacker end-module cover-B1</t>
  </si>
  <si>
    <t>VPIX Power Mod STAR (480V)-C1</t>
  </si>
  <si>
    <t>VP iX-series Transformer STAR</t>
  </si>
  <si>
    <t>VPIX Power Mod DELTA (200-240V)-C1</t>
  </si>
  <si>
    <t>VP iX-series Transformer DELTA</t>
  </si>
  <si>
    <t>VP iX-series Chiller Transformer-A1</t>
  </si>
  <si>
    <t>VP iX-series resale license</t>
  </si>
  <si>
    <t>VP iX-series DocBox-A1</t>
  </si>
  <si>
    <t>VP iX-series PDF license</t>
  </si>
  <si>
    <r>
      <t xml:space="preserve">Includes </t>
    </r>
    <r>
      <rPr>
        <b/>
        <sz val="11"/>
        <rFont val="Calibri"/>
        <family val="2"/>
      </rPr>
      <t>OEM</t>
    </r>
    <r>
      <rPr>
        <sz val="11"/>
        <rFont val="Calibri"/>
        <family val="2"/>
      </rPr>
      <t xml:space="preserve"> toner, parts, labor (no staples)</t>
    </r>
  </si>
  <si>
    <r>
      <t xml:space="preserve">ALL paper sizes (counts as 1 click, and includes </t>
    </r>
    <r>
      <rPr>
        <b/>
        <sz val="11"/>
        <rFont val="Calibri"/>
        <family val="2"/>
      </rPr>
      <t>OEM</t>
    </r>
    <r>
      <rPr>
        <sz val="11"/>
        <rFont val="Calibri"/>
        <family val="2"/>
      </rPr>
      <t xml:space="preserve"> toner, parts, labor - NO staples)</t>
    </r>
  </si>
  <si>
    <t>varioPRINT iX-series 3200</t>
  </si>
  <si>
    <r>
      <t xml:space="preserve">Base Charge - includes </t>
    </r>
    <r>
      <rPr>
        <b/>
        <sz val="11"/>
        <rFont val="Calibri"/>
        <family val="2"/>
      </rPr>
      <t>OEM</t>
    </r>
    <r>
      <rPr>
        <sz val="11"/>
        <rFont val="Calibri"/>
        <family val="2"/>
      </rPr>
      <t xml:space="preserve"> toner, parts, labor (no staples)</t>
    </r>
  </si>
  <si>
    <r>
      <t xml:space="preserve">Price Per Hour </t>
    </r>
    <r>
      <rPr>
        <b/>
        <i/>
        <sz val="11"/>
        <rFont val="Calibri"/>
        <family val="2"/>
      </rPr>
      <t>(1 Hour Minimum)</t>
    </r>
  </si>
  <si>
    <t>Project Management Services, Remote</t>
  </si>
  <si>
    <t>VarioPrint iX-series 300 Implementation Fee</t>
  </si>
  <si>
    <t>True Support Implementation Pkg</t>
  </si>
  <si>
    <t>Application Migration svc/Post install support</t>
  </si>
  <si>
    <t>Additional Operator Training 2.5 days</t>
  </si>
  <si>
    <t>Applied Basic Color(ABC)(up to 12 students)</t>
  </si>
  <si>
    <t>Applied Inkjet Color(AIC) onsite Mx 6dys (3.5dys)</t>
  </si>
  <si>
    <t>VP iX-series ink Black-D1 (3x4.65L)</t>
  </si>
  <si>
    <t>VP iX-series ink Cyan-D1 (3x4.65L)</t>
  </si>
  <si>
    <t>VP iX-series ink Magenta-D1 (3x4.65L)</t>
  </si>
  <si>
    <t>VP iX-series ink Yellow-D1 (3x4.65L)</t>
  </si>
  <si>
    <t>VP iX-series Color Grip Liquid-D1 (3x4.105L)</t>
  </si>
  <si>
    <t>Colorado M-Series IPAK</t>
  </si>
  <si>
    <t>Continuous
Feed
Inkjet</t>
  </si>
  <si>
    <t>Digital
Press</t>
  </si>
  <si>
    <t>Flatbed
Printer</t>
  </si>
  <si>
    <t>Roll-Fed
Printer</t>
  </si>
  <si>
    <t>Staple Finisher</t>
  </si>
  <si>
    <t>Booklet Face Trimmer</t>
  </si>
  <si>
    <t>Professional Puncher</t>
  </si>
  <si>
    <t>Document Insertion Unit</t>
  </si>
  <si>
    <t>Multi Drawer Paper Deck</t>
  </si>
  <si>
    <t>Paper Folding Unit</t>
  </si>
  <si>
    <t>High Capacity Stacker</t>
  </si>
  <si>
    <t>Long Sheet Feeders</t>
  </si>
  <si>
    <t>Booklet Top/Bottom Trimmer</t>
  </si>
  <si>
    <t>Inspection Unit</t>
  </si>
  <si>
    <t>Sensing Unit</t>
  </si>
  <si>
    <t>Cooling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</si>
</sst>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41" formatCode="_(* #,##0_);_(* \(#,##0\);_(* &quot;-&quot;_);_(@_)"/>
    <numFmt numFmtId="44" formatCode="_(&quot;$&quot;* #,##0.00_);_(&quot;$&quot;* \(#,##0.00\);_(&quot;$&quot;* &quot;-&quot;??_);_(@_)"/>
    <numFmt numFmtId="164" formatCode="0.0000"/>
    <numFmt numFmtId="165" formatCode="0.00000"/>
    <numFmt numFmtId="166" formatCode="_(&quot;$&quot;* #,##0.0000_);_(&quot;$&quot;* \(#,##0.0000\);_(&quot;$&quot;* &quot;-&quot;????_);_(@_)"/>
    <numFmt numFmtId="167" formatCode="mm/dd/yy;@"/>
    <numFmt numFmtId="168" formatCode="0.0000%"/>
    <numFmt numFmtId="169" formatCode="_(&quot;$&quot;* #,##0.0000_);_(&quot;$&quot;* \(#,##0.0000\);_(&quot;$&quot;* &quot;-&quot;??_);_(@_)"/>
    <numFmt numFmtId="170" formatCode="_(&quot;$&quot;* #,##0.00_);_(&quot;$&quot;* \(#,##0.00\);_(&quot;$&quot;* &quot;-&quot;????_);_(@_)"/>
    <numFmt numFmtId="171" formatCode="_(&quot;$&quot;* #,##0.00000_);_(&quot;$&quot;* \(#,##0.00000\);_(&quot;$&quot;* &quot;-&quot;????_);_(@_)"/>
    <numFmt numFmtId="172" formatCode="&quot;$&quot;#,##0.00"/>
  </numFmts>
  <fonts count="63">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sz val="8"/>
      <name val="Helv"/>
    </font>
    <font>
      <b/>
      <sz val="16"/>
      <color indexed="9"/>
      <name val="Calibri"/>
      <family val="2"/>
    </font>
    <font>
      <b/>
      <sz val="14"/>
      <color theme="0"/>
      <name val="Aharoni"/>
      <charset val="177"/>
    </font>
    <font>
      <sz val="11"/>
      <name val="Calibri"/>
      <family val="2"/>
      <scheme val="minor"/>
    </font>
    <font>
      <b/>
      <sz val="11"/>
      <name val="Calibri"/>
      <family val="2"/>
      <scheme val="minor"/>
    </font>
    <font>
      <b/>
      <sz val="16"/>
      <color theme="0"/>
      <name val="Calibri"/>
      <family val="2"/>
    </font>
    <font>
      <b/>
      <sz val="11"/>
      <color theme="1"/>
      <name val="Calibri"/>
      <family val="2"/>
      <scheme val="minor"/>
    </font>
    <font>
      <b/>
      <sz val="11"/>
      <color rgb="FFFF0000"/>
      <name val="Calibri"/>
      <family val="2"/>
    </font>
    <font>
      <sz val="11"/>
      <color rgb="FFFF0000"/>
      <name val="Calibri"/>
      <family val="2"/>
      <scheme val="minor"/>
    </font>
    <font>
      <sz val="11"/>
      <color theme="1"/>
      <name val="Calibri"/>
      <family val="2"/>
    </font>
    <font>
      <sz val="11"/>
      <color rgb="FFFF0000"/>
      <name val="Calibri"/>
      <family val="2"/>
    </font>
    <font>
      <i/>
      <sz val="11"/>
      <name val="Calibri"/>
      <family val="2"/>
    </font>
    <font>
      <b/>
      <sz val="14"/>
      <name val="Aharoni"/>
      <charset val="177"/>
    </font>
    <font>
      <sz val="11"/>
      <color rgb="FF002060"/>
      <name val="Calibri"/>
      <family val="2"/>
    </font>
    <font>
      <b/>
      <sz val="11"/>
      <color rgb="FF002060"/>
      <name val="Calibri"/>
      <family val="2"/>
    </font>
    <font>
      <u/>
      <sz val="11"/>
      <color rgb="FF002060"/>
      <name val="Calibri"/>
      <family val="2"/>
    </font>
    <font>
      <b/>
      <sz val="11"/>
      <color theme="0"/>
      <name val="Calibri"/>
      <family val="2"/>
    </font>
    <font>
      <sz val="10"/>
      <name val="Arial"/>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b/>
      <sz val="20"/>
      <color indexed="12"/>
      <name val="Arial"/>
      <family val="2"/>
    </font>
    <font>
      <b/>
      <sz val="24"/>
      <color indexed="12"/>
      <name val="Arial"/>
      <family val="2"/>
    </font>
    <font>
      <sz val="24"/>
      <name val="Arial"/>
      <family val="2"/>
    </font>
    <font>
      <b/>
      <i/>
      <sz val="11"/>
      <color indexed="8"/>
      <name val="Calibri"/>
      <family val="2"/>
    </font>
    <font>
      <i/>
      <sz val="11"/>
      <color rgb="FF000000"/>
      <name val="Calibri"/>
      <family val="2"/>
    </font>
    <font>
      <b/>
      <sz val="12"/>
      <color rgb="FFFF0000"/>
      <name val="Arial"/>
      <family val="2"/>
    </font>
    <font>
      <u/>
      <sz val="11"/>
      <color theme="10"/>
      <name val="Calibri"/>
      <family val="2"/>
      <scheme val="minor"/>
    </font>
    <font>
      <b/>
      <u/>
      <sz val="22"/>
      <color theme="1"/>
      <name val="Calibri"/>
      <family val="2"/>
      <scheme val="minor"/>
    </font>
    <font>
      <sz val="22"/>
      <color theme="1"/>
      <name val="Calibri"/>
      <family val="2"/>
      <scheme val="minor"/>
    </font>
    <font>
      <u/>
      <sz val="22"/>
      <color theme="10"/>
      <name val="Calibri"/>
      <family val="2"/>
      <scheme val="minor"/>
    </font>
    <font>
      <sz val="11"/>
      <color theme="1"/>
      <name val="Calibri"/>
      <family val="2"/>
      <scheme val="minor"/>
    </font>
    <font>
      <u/>
      <sz val="10"/>
      <color indexed="12"/>
      <name val="Arial"/>
      <family val="2"/>
    </font>
    <font>
      <sz val="11"/>
      <name val="ＭＳ Ｐゴシック"/>
      <family val="3"/>
      <charset val="128"/>
    </font>
    <font>
      <sz val="11"/>
      <color theme="1"/>
      <name val="Calibri"/>
      <family val="3"/>
      <charset val="128"/>
      <scheme val="minor"/>
    </font>
    <font>
      <sz val="8"/>
      <name val="Calibri"/>
      <family val="2"/>
      <scheme val="minor"/>
    </font>
    <font>
      <b/>
      <i/>
      <sz val="11"/>
      <name val="Calibri"/>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538ED5"/>
        <bgColor indexed="64"/>
      </patternFill>
    </fill>
    <fill>
      <patternFill patternType="solid">
        <fgColor indexed="8"/>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2">
    <xf numFmtId="0" fontId="0" fillId="0" borderId="0"/>
    <xf numFmtId="0" fontId="1" fillId="0" borderId="0"/>
    <xf numFmtId="0" fontId="24"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 fillId="0" borderId="0"/>
    <xf numFmtId="0" fontId="1" fillId="0" borderId="0"/>
    <xf numFmtId="0" fontId="41" fillId="0" borderId="0"/>
    <xf numFmtId="0" fontId="53" fillId="0" borderId="0" applyNumberFormat="0" applyFill="0" applyBorder="0" applyAlignment="0" applyProtection="0"/>
    <xf numFmtId="0" fontId="1" fillId="0" borderId="0"/>
    <xf numFmtId="0" fontId="41" fillId="0" borderId="0" applyNumberFormat="0" applyFill="0" applyBorder="0" applyAlignment="0" applyProtection="0"/>
    <xf numFmtId="0" fontId="58" fillId="0" borderId="0" applyNumberFormat="0" applyFill="0" applyBorder="0" applyAlignment="0" applyProtection="0">
      <alignment vertical="top"/>
      <protection locked="0"/>
    </xf>
    <xf numFmtId="8" fontId="59" fillId="0" borderId="0" applyFont="0" applyFill="0" applyBorder="0" applyAlignment="0" applyProtection="0"/>
    <xf numFmtId="9" fontId="41"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60" fillId="0" borderId="0">
      <alignment vertical="center"/>
    </xf>
    <xf numFmtId="44" fontId="60" fillId="0" borderId="0" applyFont="0" applyFill="0" applyBorder="0" applyAlignment="0" applyProtection="0"/>
    <xf numFmtId="0" fontId="41" fillId="0" borderId="0"/>
    <xf numFmtId="0" fontId="59" fillId="0" borderId="0"/>
    <xf numFmtId="0" fontId="41" fillId="0" borderId="0"/>
    <xf numFmtId="0" fontId="57" fillId="0" borderId="0"/>
  </cellStyleXfs>
  <cellXfs count="442">
    <xf numFmtId="0" fontId="0" fillId="0" borderId="0" xfId="0"/>
    <xf numFmtId="0" fontId="18" fillId="25" borderId="10" xfId="1" applyFont="1" applyFill="1" applyBorder="1" applyAlignment="1">
      <alignment horizontal="center" vertical="center" wrapText="1"/>
    </xf>
    <xf numFmtId="0" fontId="0" fillId="0" borderId="0" xfId="0" applyFill="1"/>
    <xf numFmtId="0" fontId="16" fillId="0" borderId="0" xfId="1" applyFont="1"/>
    <xf numFmtId="0" fontId="5" fillId="26" borderId="10" xfId="1" applyFont="1" applyFill="1" applyBorder="1" applyAlignment="1">
      <alignment horizontal="center" vertical="center" wrapText="1"/>
    </xf>
    <xf numFmtId="0" fontId="20" fillId="27" borderId="13" xfId="1" applyFont="1" applyFill="1" applyBorder="1" applyAlignment="1">
      <alignment horizontal="left"/>
    </xf>
    <xf numFmtId="0" fontId="16" fillId="27" borderId="10" xfId="1" applyFont="1" applyFill="1" applyBorder="1"/>
    <xf numFmtId="0" fontId="16" fillId="27" borderId="10" xfId="1" applyFont="1" applyFill="1" applyBorder="1" applyAlignment="1">
      <alignment horizontal="left" vertical="center" wrapText="1"/>
    </xf>
    <xf numFmtId="0" fontId="5" fillId="26" borderId="21" xfId="1" applyFont="1" applyFill="1" applyBorder="1" applyAlignment="1">
      <alignment horizontal="center" vertical="center" wrapText="1"/>
    </xf>
    <xf numFmtId="0" fontId="27" fillId="0" borderId="10" xfId="1" applyFont="1" applyFill="1" applyBorder="1" applyAlignment="1">
      <alignment horizontal="left" vertical="center"/>
    </xf>
    <xf numFmtId="49" fontId="18" fillId="25" borderId="10" xfId="1" applyNumberFormat="1" applyFont="1" applyFill="1" applyBorder="1" applyAlignment="1">
      <alignment horizontal="center" vertical="center" wrapText="1"/>
    </xf>
    <xf numFmtId="0" fontId="5" fillId="26" borderId="10" xfId="1" applyFont="1" applyFill="1" applyBorder="1" applyAlignment="1">
      <alignment horizontal="center" vertical="center" wrapText="1"/>
    </xf>
    <xf numFmtId="0" fontId="1" fillId="0" borderId="0" xfId="1"/>
    <xf numFmtId="0" fontId="1" fillId="0" borderId="0" xfId="1" applyBorder="1"/>
    <xf numFmtId="0" fontId="1" fillId="0" borderId="0" xfId="1" applyFill="1"/>
    <xf numFmtId="0" fontId="1" fillId="0" borderId="0" xfId="1" applyBorder="1" applyAlignment="1">
      <alignment horizontal="center"/>
    </xf>
    <xf numFmtId="0" fontId="16" fillId="28" borderId="10" xfId="1" applyFont="1" applyFill="1" applyBorder="1" applyAlignment="1">
      <alignment horizontal="center"/>
    </xf>
    <xf numFmtId="165" fontId="1" fillId="0" borderId="10" xfId="1" applyNumberFormat="1" applyBorder="1" applyAlignment="1">
      <alignment horizontal="center" vertical="center"/>
    </xf>
    <xf numFmtId="0" fontId="1" fillId="0" borderId="0" xfId="1" applyBorder="1" applyAlignment="1">
      <alignment horizontal="left" vertical="top"/>
    </xf>
    <xf numFmtId="0" fontId="1" fillId="0" borderId="0" xfId="1" applyFill="1" applyBorder="1"/>
    <xf numFmtId="0" fontId="1" fillId="0" borderId="0" xfId="1" applyFill="1" applyBorder="1" applyAlignment="1">
      <alignment horizontal="left" vertical="top"/>
    </xf>
    <xf numFmtId="0" fontId="16" fillId="0" borderId="0" xfId="1" applyFont="1" applyFill="1" applyBorder="1" applyAlignment="1">
      <alignment horizontal="center"/>
    </xf>
    <xf numFmtId="10" fontId="1" fillId="0" borderId="10" xfId="1" applyNumberFormat="1" applyFill="1" applyBorder="1" applyAlignment="1">
      <alignment horizontal="center"/>
    </xf>
    <xf numFmtId="0" fontId="5" fillId="26" borderId="11" xfId="1" applyFont="1" applyFill="1" applyBorder="1" applyAlignment="1">
      <alignment horizontal="center" vertical="center" wrapText="1"/>
    </xf>
    <xf numFmtId="0" fontId="16" fillId="27" borderId="10" xfId="1" applyFont="1" applyFill="1" applyBorder="1"/>
    <xf numFmtId="0" fontId="20" fillId="27" borderId="13" xfId="1" applyFont="1" applyFill="1" applyBorder="1" applyAlignment="1"/>
    <xf numFmtId="0" fontId="16" fillId="0" borderId="0" xfId="1" applyFont="1" applyBorder="1"/>
    <xf numFmtId="0" fontId="23" fillId="26" borderId="10" xfId="1" applyFont="1" applyFill="1" applyBorder="1" applyAlignment="1">
      <alignment horizontal="center" vertical="center" wrapText="1"/>
    </xf>
    <xf numFmtId="0" fontId="16" fillId="24" borderId="10" xfId="1" applyFont="1" applyFill="1" applyBorder="1" applyAlignment="1">
      <alignment horizontal="center"/>
    </xf>
    <xf numFmtId="0" fontId="5" fillId="26" borderId="10" xfId="1" applyFont="1" applyFill="1" applyBorder="1" applyAlignment="1">
      <alignment horizontal="center" vertical="center" wrapText="1"/>
    </xf>
    <xf numFmtId="164" fontId="1" fillId="30" borderId="14" xfId="1" applyNumberFormat="1" applyFill="1" applyBorder="1"/>
    <xf numFmtId="0" fontId="26" fillId="29" borderId="14" xfId="1" applyFont="1" applyFill="1" applyBorder="1" applyAlignment="1">
      <alignment vertical="center"/>
    </xf>
    <xf numFmtId="0" fontId="1" fillId="31" borderId="14" xfId="1" applyFill="1" applyBorder="1" applyAlignment="1"/>
    <xf numFmtId="0" fontId="30" fillId="0" borderId="0" xfId="0" applyFont="1"/>
    <xf numFmtId="0" fontId="5" fillId="29" borderId="12" xfId="1" applyFont="1" applyFill="1" applyBorder="1" applyAlignment="1">
      <alignment horizontal="center" vertical="center" wrapText="1"/>
    </xf>
    <xf numFmtId="49" fontId="16" fillId="28" borderId="11" xfId="1" applyNumberFormat="1" applyFont="1" applyFill="1" applyBorder="1" applyAlignment="1">
      <alignment horizontal="center" vertical="center"/>
    </xf>
    <xf numFmtId="165" fontId="1" fillId="0" borderId="11" xfId="1" applyNumberFormat="1" applyBorder="1" applyAlignment="1">
      <alignment horizontal="center" vertical="center"/>
    </xf>
    <xf numFmtId="0" fontId="16" fillId="28" borderId="11" xfId="1" applyFont="1" applyFill="1" applyBorder="1" applyAlignment="1">
      <alignment horizontal="center"/>
    </xf>
    <xf numFmtId="0" fontId="1" fillId="0" borderId="0" xfId="1" applyBorder="1"/>
    <xf numFmtId="0" fontId="5" fillId="29" borderId="10" xfId="1" applyFont="1" applyFill="1" applyBorder="1" applyAlignment="1">
      <alignment horizontal="center" vertical="center" wrapText="1"/>
    </xf>
    <xf numFmtId="0" fontId="20" fillId="27" borderId="13" xfId="1" applyFont="1" applyFill="1" applyBorder="1" applyAlignment="1"/>
    <xf numFmtId="0" fontId="1" fillId="0" borderId="15" xfId="1" applyBorder="1"/>
    <xf numFmtId="0" fontId="5" fillId="29" borderId="11" xfId="1" applyFont="1" applyFill="1" applyBorder="1" applyAlignment="1">
      <alignment horizontal="center" vertical="center" wrapText="1"/>
    </xf>
    <xf numFmtId="49" fontId="16" fillId="28" borderId="10" xfId="1" applyNumberFormat="1" applyFont="1" applyFill="1" applyBorder="1" applyAlignment="1">
      <alignment horizontal="center" vertical="center"/>
    </xf>
    <xf numFmtId="0" fontId="22" fillId="0" borderId="20" xfId="1" applyFont="1" applyFill="1" applyBorder="1" applyAlignment="1">
      <alignment horizontal="left" vertical="center" wrapText="1"/>
    </xf>
    <xf numFmtId="49" fontId="18" fillId="0" borderId="10" xfId="1" applyNumberFormat="1" applyFont="1" applyBorder="1" applyAlignment="1">
      <alignment horizontal="center" vertical="center" wrapText="1"/>
    </xf>
    <xf numFmtId="0" fontId="18" fillId="0" borderId="10" xfId="1" applyFont="1" applyBorder="1" applyAlignment="1">
      <alignment horizontal="center" vertical="center" wrapText="1"/>
    </xf>
    <xf numFmtId="0" fontId="18" fillId="0" borderId="13" xfId="1" applyFont="1" applyBorder="1" applyAlignment="1">
      <alignment horizontal="center" vertical="center" wrapText="1"/>
    </xf>
    <xf numFmtId="0" fontId="22" fillId="0" borderId="10" xfId="1" applyFont="1" applyBorder="1"/>
    <xf numFmtId="44" fontId="18" fillId="0" borderId="10" xfId="1" applyNumberFormat="1" applyFont="1" applyBorder="1"/>
    <xf numFmtId="0" fontId="33" fillId="24" borderId="10" xfId="1" applyFont="1" applyFill="1" applyBorder="1"/>
    <xf numFmtId="0" fontId="22" fillId="24" borderId="10" xfId="1" applyFont="1" applyFill="1" applyBorder="1"/>
    <xf numFmtId="0" fontId="34" fillId="24" borderId="10" xfId="1" applyFont="1" applyFill="1" applyBorder="1"/>
    <xf numFmtId="44" fontId="22" fillId="0" borderId="10" xfId="1" applyNumberFormat="1" applyFont="1" applyFill="1" applyBorder="1" applyAlignment="1">
      <alignment horizontal="center"/>
    </xf>
    <xf numFmtId="44" fontId="22" fillId="0" borderId="10" xfId="1" applyNumberFormat="1" applyFont="1" applyFill="1" applyBorder="1"/>
    <xf numFmtId="0" fontId="22" fillId="0" borderId="10" xfId="1" applyFont="1" applyBorder="1" applyAlignment="1">
      <alignment horizontal="left"/>
    </xf>
    <xf numFmtId="0" fontId="18" fillId="24" borderId="10" xfId="1" applyFont="1" applyFill="1" applyBorder="1" applyAlignment="1">
      <alignment horizontal="center"/>
    </xf>
    <xf numFmtId="0" fontId="22" fillId="0" borderId="22" xfId="1" applyFont="1" applyBorder="1"/>
    <xf numFmtId="44" fontId="22" fillId="0" borderId="10" xfId="0" applyNumberFormat="1" applyFont="1" applyFill="1" applyBorder="1"/>
    <xf numFmtId="0" fontId="18" fillId="24" borderId="10" xfId="1" applyFont="1" applyFill="1" applyBorder="1"/>
    <xf numFmtId="0" fontId="31" fillId="24" borderId="10" xfId="1" applyFont="1" applyFill="1" applyBorder="1"/>
    <xf numFmtId="0" fontId="35" fillId="0" borderId="13" xfId="0" applyFont="1" applyBorder="1" applyAlignment="1">
      <alignment horizontal="left"/>
    </xf>
    <xf numFmtId="10" fontId="1" fillId="0" borderId="10" xfId="1" applyNumberFormat="1" applyBorder="1" applyAlignment="1">
      <alignment horizontal="center"/>
    </xf>
    <xf numFmtId="10" fontId="1" fillId="0" borderId="10" xfId="45" applyNumberFormat="1" applyFill="1" applyBorder="1" applyAlignment="1">
      <alignment horizontal="center"/>
    </xf>
    <xf numFmtId="0" fontId="18" fillId="25" borderId="14" xfId="1" applyFont="1" applyFill="1" applyBorder="1" applyAlignment="1">
      <alignment horizontal="center" vertical="center" wrapText="1"/>
    </xf>
    <xf numFmtId="49" fontId="18" fillId="0" borderId="10" xfId="1" applyNumberFormat="1" applyFont="1" applyFill="1" applyBorder="1" applyAlignment="1">
      <alignment horizontal="center" vertical="center" wrapText="1"/>
    </xf>
    <xf numFmtId="0" fontId="36" fillId="29" borderId="14" xfId="1" applyFont="1" applyFill="1" applyBorder="1" applyAlignment="1">
      <alignment vertical="center"/>
    </xf>
    <xf numFmtId="0" fontId="22" fillId="0" borderId="10" xfId="1" applyFont="1" applyBorder="1" applyAlignment="1">
      <alignment horizontal="left" vertical="center" wrapText="1"/>
    </xf>
    <xf numFmtId="166" fontId="22" fillId="0" borderId="11" xfId="1" applyNumberFormat="1" applyFont="1" applyBorder="1"/>
    <xf numFmtId="0" fontId="22" fillId="0" borderId="20" xfId="1" applyFont="1" applyBorder="1" applyAlignment="1">
      <alignment horizontal="left" vertical="center" wrapText="1"/>
    </xf>
    <xf numFmtId="169" fontId="22" fillId="0" borderId="11" xfId="1" applyNumberFormat="1" applyFont="1" applyBorder="1"/>
    <xf numFmtId="166" fontId="22" fillId="0" borderId="11" xfId="1" applyNumberFormat="1" applyFont="1" applyBorder="1" applyAlignment="1">
      <alignment horizontal="center" vertical="center"/>
    </xf>
    <xf numFmtId="10" fontId="27" fillId="0" borderId="10" xfId="0" applyNumberFormat="1" applyFont="1" applyBorder="1" applyAlignment="1">
      <alignment horizontal="center"/>
    </xf>
    <xf numFmtId="10" fontId="22" fillId="0" borderId="10" xfId="1" applyNumberFormat="1" applyFont="1" applyBorder="1" applyAlignment="1">
      <alignment horizontal="center"/>
    </xf>
    <xf numFmtId="10" fontId="27" fillId="0" borderId="10" xfId="0" applyNumberFormat="1" applyFont="1" applyBorder="1" applyAlignment="1">
      <alignment horizontal="center" vertical="center"/>
    </xf>
    <xf numFmtId="10" fontId="22" fillId="0" borderId="10" xfId="1" applyNumberFormat="1" applyFont="1" applyBorder="1" applyAlignment="1">
      <alignment horizontal="center" vertical="center"/>
    </xf>
    <xf numFmtId="0" fontId="22" fillId="31" borderId="13" xfId="1" applyFont="1" applyFill="1" applyBorder="1"/>
    <xf numFmtId="0" fontId="22" fillId="31" borderId="14" xfId="1" applyFont="1" applyFill="1" applyBorder="1"/>
    <xf numFmtId="9" fontId="27" fillId="31" borderId="14" xfId="0" applyNumberFormat="1" applyFont="1" applyFill="1" applyBorder="1" applyAlignment="1">
      <alignment horizontal="center"/>
    </xf>
    <xf numFmtId="0" fontId="22" fillId="31" borderId="14" xfId="1" applyFont="1" applyFill="1" applyBorder="1" applyAlignment="1">
      <alignment horizontal="center"/>
    </xf>
    <xf numFmtId="170" fontId="22" fillId="0" borderId="11" xfId="1" applyNumberFormat="1" applyFont="1" applyBorder="1" applyAlignment="1">
      <alignment horizontal="center"/>
    </xf>
    <xf numFmtId="170" fontId="22" fillId="0" borderId="12" xfId="1" applyNumberFormat="1" applyFont="1" applyBorder="1" applyAlignment="1">
      <alignment horizontal="center"/>
    </xf>
    <xf numFmtId="170" fontId="22" fillId="0" borderId="11" xfId="1" applyNumberFormat="1" applyFont="1" applyBorder="1"/>
    <xf numFmtId="10" fontId="27" fillId="0" borderId="10" xfId="0" applyNumberFormat="1" applyFont="1" applyBorder="1"/>
    <xf numFmtId="10" fontId="27" fillId="0" borderId="10" xfId="0" applyNumberFormat="1" applyFont="1" applyBorder="1" applyAlignment="1">
      <alignment horizontal="right"/>
    </xf>
    <xf numFmtId="41" fontId="22" fillId="0" borderId="10" xfId="1" applyNumberFormat="1" applyFont="1" applyBorder="1" applyAlignment="1">
      <alignment horizontal="center"/>
    </xf>
    <xf numFmtId="0" fontId="22" fillId="0" borderId="10" xfId="1" applyFont="1" applyBorder="1" applyAlignment="1">
      <alignment horizontal="center"/>
    </xf>
    <xf numFmtId="44" fontId="27" fillId="0" borderId="10" xfId="0" applyNumberFormat="1" applyFont="1" applyBorder="1" applyAlignment="1">
      <alignment horizontal="center"/>
    </xf>
    <xf numFmtId="44" fontId="27" fillId="0" borderId="10" xfId="0" applyNumberFormat="1" applyFont="1" applyBorder="1"/>
    <xf numFmtId="44" fontId="22" fillId="0" borderId="10" xfId="1" applyNumberFormat="1" applyFont="1" applyBorder="1"/>
    <xf numFmtId="169" fontId="22" fillId="0" borderId="11" xfId="1" applyNumberFormat="1" applyFont="1" applyBorder="1" applyAlignment="1">
      <alignment horizontal="center"/>
    </xf>
    <xf numFmtId="166" fontId="22" fillId="0" borderId="11" xfId="1" applyNumberFormat="1" applyFont="1" applyBorder="1" applyAlignment="1">
      <alignment horizontal="center"/>
    </xf>
    <xf numFmtId="169" fontId="27" fillId="0" borderId="11" xfId="0" applyNumberFormat="1" applyFont="1" applyBorder="1" applyAlignment="1">
      <alignment horizontal="center"/>
    </xf>
    <xf numFmtId="171" fontId="22" fillId="0" borderId="11" xfId="1" applyNumberFormat="1" applyFont="1" applyBorder="1"/>
    <xf numFmtId="9" fontId="0" fillId="32" borderId="14" xfId="41" applyFont="1" applyFill="1" applyBorder="1" applyAlignment="1">
      <alignment horizontal="center"/>
    </xf>
    <xf numFmtId="8" fontId="22" fillId="0" borderId="10" xfId="1" applyNumberFormat="1" applyFont="1" applyBorder="1" applyAlignment="1">
      <alignment horizontal="center"/>
    </xf>
    <xf numFmtId="171" fontId="22" fillId="0" borderId="11" xfId="1" applyNumberFormat="1" applyFont="1" applyBorder="1" applyAlignment="1">
      <alignment horizontal="center"/>
    </xf>
    <xf numFmtId="0" fontId="22" fillId="30" borderId="10" xfId="1" applyFont="1" applyFill="1" applyBorder="1"/>
    <xf numFmtId="0" fontId="22" fillId="30" borderId="14" xfId="1" applyFont="1" applyFill="1" applyBorder="1"/>
    <xf numFmtId="9" fontId="27" fillId="30" borderId="14" xfId="41" applyFont="1" applyFill="1" applyBorder="1" applyAlignment="1">
      <alignment horizontal="center"/>
    </xf>
    <xf numFmtId="164" fontId="22" fillId="30" borderId="14" xfId="1" applyNumberFormat="1" applyFont="1" applyFill="1" applyBorder="1"/>
    <xf numFmtId="0" fontId="18" fillId="0" borderId="10" xfId="1" applyFont="1" applyBorder="1" applyAlignment="1">
      <alignment horizontal="center" vertical="center"/>
    </xf>
    <xf numFmtId="0" fontId="27" fillId="0" borderId="10" xfId="0" applyFont="1" applyBorder="1" applyAlignment="1">
      <alignment vertical="center"/>
    </xf>
    <xf numFmtId="44" fontId="22" fillId="0" borderId="10" xfId="1" applyNumberFormat="1" applyFont="1" applyBorder="1" applyAlignment="1">
      <alignment vertical="center"/>
    </xf>
    <xf numFmtId="44" fontId="22" fillId="0" borderId="13" xfId="1" applyNumberFormat="1" applyFont="1" applyBorder="1" applyAlignment="1">
      <alignment vertical="center"/>
    </xf>
    <xf numFmtId="8" fontId="22" fillId="0" borderId="10" xfId="1" applyNumberFormat="1" applyFont="1" applyBorder="1" applyAlignment="1">
      <alignment horizontal="center" vertical="center"/>
    </xf>
    <xf numFmtId="0" fontId="27" fillId="0" borderId="0" xfId="0" applyFont="1"/>
    <xf numFmtId="44" fontId="22" fillId="0" borderId="10" xfId="1" applyNumberFormat="1" applyFont="1" applyBorder="1" applyAlignment="1">
      <alignment horizontal="center"/>
    </xf>
    <xf numFmtId="0" fontId="22" fillId="0" borderId="10" xfId="1" applyFont="1" applyBorder="1" applyAlignment="1">
      <alignment horizontal="left" vertical="center"/>
    </xf>
    <xf numFmtId="44" fontId="22" fillId="0" borderId="10" xfId="1" applyNumberFormat="1" applyFont="1" applyBorder="1" applyAlignment="1">
      <alignment horizontal="center" vertical="center"/>
    </xf>
    <xf numFmtId="44" fontId="22" fillId="0" borderId="10" xfId="1" applyNumberFormat="1" applyFont="1" applyBorder="1" applyAlignment="1">
      <alignment horizontal="center" vertical="center" wrapText="1"/>
    </xf>
    <xf numFmtId="0" fontId="27" fillId="0" borderId="0" xfId="0" applyFont="1" applyAlignment="1">
      <alignment vertical="center"/>
    </xf>
    <xf numFmtId="0" fontId="27" fillId="0" borderId="10" xfId="0" applyFont="1" applyBorder="1" applyAlignment="1">
      <alignment horizontal="left"/>
    </xf>
    <xf numFmtId="0" fontId="1" fillId="31" borderId="14" xfId="1" applyFill="1" applyBorder="1"/>
    <xf numFmtId="0" fontId="34" fillId="31" borderId="14" xfId="1" applyFont="1" applyFill="1" applyBorder="1"/>
    <xf numFmtId="0" fontId="27" fillId="0" borderId="0" xfId="0" applyFont="1" applyAlignment="1">
      <alignment horizontal="left"/>
    </xf>
    <xf numFmtId="0" fontId="18" fillId="31" borderId="13" xfId="1" applyFont="1" applyFill="1" applyBorder="1"/>
    <xf numFmtId="0" fontId="27" fillId="0" borderId="10" xfId="1" applyFont="1" applyBorder="1" applyAlignment="1">
      <alignment horizontal="left" vertical="center"/>
    </xf>
    <xf numFmtId="0" fontId="22" fillId="0" borderId="11" xfId="1" applyFont="1" applyBorder="1" applyAlignment="1">
      <alignment horizontal="center" vertical="center" wrapText="1"/>
    </xf>
    <xf numFmtId="44" fontId="22" fillId="0" borderId="10" xfId="1" applyNumberFormat="1" applyFont="1" applyBorder="1" applyAlignment="1">
      <alignment wrapText="1"/>
    </xf>
    <xf numFmtId="10" fontId="1" fillId="0" borderId="11" xfId="41" applyNumberFormat="1" applyFont="1" applyFill="1" applyBorder="1" applyAlignment="1">
      <alignment horizontal="center"/>
    </xf>
    <xf numFmtId="167" fontId="1" fillId="0" borderId="11" xfId="1" applyNumberFormat="1" applyFont="1" applyBorder="1" applyAlignment="1">
      <alignment horizontal="center"/>
    </xf>
    <xf numFmtId="168" fontId="0" fillId="0" borderId="10" xfId="0" applyNumberFormat="1" applyFill="1" applyBorder="1" applyAlignment="1">
      <alignment horizontal="center"/>
    </xf>
    <xf numFmtId="0" fontId="5" fillId="26" borderId="19" xfId="1" applyFont="1" applyFill="1" applyBorder="1" applyAlignment="1">
      <alignment horizontal="center" vertical="center"/>
    </xf>
    <xf numFmtId="0" fontId="5" fillId="26" borderId="18" xfId="1" applyFont="1" applyFill="1" applyBorder="1" applyAlignment="1">
      <alignment horizontal="center" vertical="center"/>
    </xf>
    <xf numFmtId="0" fontId="16" fillId="31" borderId="14" xfId="1" applyFont="1" applyFill="1" applyBorder="1" applyAlignment="1">
      <alignment horizontal="left"/>
    </xf>
    <xf numFmtId="0" fontId="32" fillId="0" borderId="0" xfId="0" applyFont="1"/>
    <xf numFmtId="14" fontId="30" fillId="0" borderId="0" xfId="0" applyNumberFormat="1" applyFont="1" applyAlignment="1">
      <alignment horizontal="center"/>
    </xf>
    <xf numFmtId="49" fontId="18" fillId="0" borderId="13" xfId="1" applyNumberFormat="1" applyFont="1" applyFill="1" applyBorder="1" applyAlignment="1">
      <alignment horizontal="center" vertical="center" wrapText="1"/>
    </xf>
    <xf numFmtId="49" fontId="18" fillId="0" borderId="13" xfId="1" applyNumberFormat="1" applyFont="1" applyBorder="1" applyAlignment="1">
      <alignment horizontal="center" vertical="center" wrapText="1"/>
    </xf>
    <xf numFmtId="0" fontId="22" fillId="0" borderId="13" xfId="1" applyFont="1" applyBorder="1" applyAlignment="1">
      <alignment horizontal="left"/>
    </xf>
    <xf numFmtId="0" fontId="22" fillId="0" borderId="17" xfId="1" applyFont="1" applyBorder="1" applyAlignment="1">
      <alignment horizontal="left"/>
    </xf>
    <xf numFmtId="0" fontId="40" fillId="26" borderId="11" xfId="1" applyFont="1" applyFill="1" applyBorder="1" applyAlignment="1">
      <alignment horizontal="center" vertical="center" wrapText="1"/>
    </xf>
    <xf numFmtId="0" fontId="40" fillId="26" borderId="19" xfId="1" applyFont="1" applyFill="1" applyBorder="1" applyAlignment="1">
      <alignment horizontal="center" vertical="center"/>
    </xf>
    <xf numFmtId="0" fontId="40" fillId="26" borderId="20" xfId="1" applyFont="1" applyFill="1" applyBorder="1" applyAlignment="1">
      <alignment horizontal="center" vertical="center"/>
    </xf>
    <xf numFmtId="0" fontId="40" fillId="26" borderId="18" xfId="1" applyFont="1" applyFill="1" applyBorder="1" applyAlignment="1">
      <alignment horizontal="center" vertical="center"/>
    </xf>
    <xf numFmtId="0" fontId="40" fillId="26" borderId="11" xfId="1" applyFont="1" applyFill="1" applyBorder="1" applyAlignment="1">
      <alignment horizontal="center" vertical="center"/>
    </xf>
    <xf numFmtId="0" fontId="40" fillId="26" borderId="10" xfId="1" applyFont="1" applyFill="1" applyBorder="1" applyAlignment="1">
      <alignment horizontal="center" vertical="center" wrapText="1"/>
    </xf>
    <xf numFmtId="0" fontId="36" fillId="29" borderId="14" xfId="1" applyFont="1" applyFill="1" applyBorder="1" applyAlignment="1">
      <alignment horizontal="center" vertical="center"/>
    </xf>
    <xf numFmtId="9" fontId="27" fillId="32" borderId="14" xfId="41" applyFont="1" applyFill="1" applyBorder="1" applyAlignment="1">
      <alignment horizontal="center"/>
    </xf>
    <xf numFmtId="0" fontId="18" fillId="31" borderId="14" xfId="1" applyFont="1" applyFill="1" applyBorder="1" applyAlignment="1">
      <alignment horizontal="left"/>
    </xf>
    <xf numFmtId="0" fontId="22" fillId="0" borderId="10" xfId="1" applyFont="1" applyFill="1" applyBorder="1" applyAlignment="1">
      <alignment horizontal="left"/>
    </xf>
    <xf numFmtId="0" fontId="22" fillId="31" borderId="13" xfId="1" applyFont="1" applyFill="1" applyBorder="1" applyAlignment="1"/>
    <xf numFmtId="0" fontId="22" fillId="31" borderId="14" xfId="1" applyFont="1" applyFill="1" applyBorder="1" applyAlignment="1"/>
    <xf numFmtId="0" fontId="19" fillId="0" borderId="0" xfId="46" applyFont="1" applyBorder="1" applyAlignment="1">
      <alignment vertical="top"/>
    </xf>
    <xf numFmtId="0" fontId="1" fillId="0" borderId="0" xfId="46" applyBorder="1" applyAlignment="1">
      <alignment vertical="top"/>
    </xf>
    <xf numFmtId="0" fontId="1" fillId="0" borderId="0" xfId="45"/>
    <xf numFmtId="0" fontId="42" fillId="33" borderId="0" xfId="47" applyFont="1" applyFill="1"/>
    <xf numFmtId="0" fontId="41" fillId="33" borderId="0" xfId="47" applyFill="1"/>
    <xf numFmtId="0" fontId="44" fillId="33" borderId="0" xfId="47" applyFont="1" applyFill="1" applyAlignment="1">
      <alignment vertical="top"/>
    </xf>
    <xf numFmtId="0" fontId="45" fillId="33" borderId="0" xfId="47" applyFont="1" applyFill="1"/>
    <xf numFmtId="0" fontId="47" fillId="0" borderId="0" xfId="47" applyFont="1"/>
    <xf numFmtId="0" fontId="49" fillId="0" borderId="0" xfId="47" applyFont="1"/>
    <xf numFmtId="0" fontId="49" fillId="0" borderId="0" xfId="47" applyFont="1" applyAlignment="1">
      <alignment horizontal="right"/>
    </xf>
    <xf numFmtId="0" fontId="20" fillId="27" borderId="13" xfId="45" applyFont="1" applyFill="1" applyBorder="1"/>
    <xf numFmtId="0" fontId="23" fillId="26" borderId="10" xfId="45" applyFont="1" applyFill="1" applyBorder="1" applyAlignment="1">
      <alignment horizontal="center" vertical="center" wrapText="1"/>
    </xf>
    <xf numFmtId="172" fontId="23" fillId="26" borderId="10" xfId="45" applyNumberFormat="1" applyFont="1" applyFill="1" applyBorder="1" applyAlignment="1">
      <alignment horizontal="center" vertical="center" wrapText="1"/>
    </xf>
    <xf numFmtId="172" fontId="0" fillId="0" borderId="0" xfId="0" applyNumberFormat="1"/>
    <xf numFmtId="0" fontId="0" fillId="0" borderId="10" xfId="0" applyBorder="1" applyAlignment="1">
      <alignment horizontal="center"/>
    </xf>
    <xf numFmtId="172" fontId="0" fillId="0" borderId="10" xfId="0" applyNumberFormat="1" applyBorder="1"/>
    <xf numFmtId="0" fontId="50" fillId="0" borderId="25" xfId="46" applyFont="1" applyBorder="1" applyAlignment="1">
      <alignment horizontal="left" vertical="top"/>
    </xf>
    <xf numFmtId="0" fontId="19" fillId="0" borderId="26" xfId="46" applyFont="1" applyBorder="1" applyAlignment="1">
      <alignment horizontal="left" vertical="top"/>
    </xf>
    <xf numFmtId="0" fontId="1" fillId="0" borderId="26" xfId="46" applyBorder="1" applyAlignment="1">
      <alignment horizontal="left" vertical="top"/>
    </xf>
    <xf numFmtId="0" fontId="1" fillId="0" borderId="27" xfId="46" applyBorder="1" applyAlignment="1">
      <alignment horizontal="left" vertical="top"/>
    </xf>
    <xf numFmtId="0" fontId="19" fillId="0" borderId="28" xfId="46" applyFont="1" applyBorder="1" applyAlignment="1">
      <alignment horizontal="left" vertical="top"/>
    </xf>
    <xf numFmtId="0" fontId="19" fillId="0" borderId="0" xfId="46" applyFont="1" applyAlignment="1">
      <alignment horizontal="left" vertical="top"/>
    </xf>
    <xf numFmtId="0" fontId="1" fillId="0" borderId="0" xfId="46" applyAlignment="1">
      <alignment horizontal="left" vertical="top"/>
    </xf>
    <xf numFmtId="0" fontId="1" fillId="0" borderId="29" xfId="46" applyBorder="1" applyAlignment="1">
      <alignment horizontal="left" vertical="top"/>
    </xf>
    <xf numFmtId="0" fontId="1" fillId="0" borderId="28" xfId="46" applyBorder="1" applyAlignment="1">
      <alignment horizontal="left" vertical="top"/>
    </xf>
    <xf numFmtId="0" fontId="19" fillId="0" borderId="28" xfId="0" applyFont="1"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16" fillId="0" borderId="28" xfId="0" applyFont="1" applyBorder="1" applyAlignment="1">
      <alignment horizontal="left" vertical="top"/>
    </xf>
    <xf numFmtId="0" fontId="51" fillId="0" borderId="0" xfId="0" applyFont="1" applyAlignment="1">
      <alignment horizontal="left" vertical="top"/>
    </xf>
    <xf numFmtId="0" fontId="16" fillId="0" borderId="0" xfId="0" applyFont="1" applyAlignment="1">
      <alignment horizontal="left" vertical="top"/>
    </xf>
    <xf numFmtId="0" fontId="19" fillId="0" borderId="28" xfId="46" applyFont="1" applyBorder="1" applyAlignment="1">
      <alignment horizontal="left" vertical="top" wrapText="1"/>
    </xf>
    <xf numFmtId="0" fontId="19" fillId="0" borderId="29" xfId="46" applyFont="1" applyBorder="1" applyAlignment="1">
      <alignment horizontal="left" vertical="top"/>
    </xf>
    <xf numFmtId="0" fontId="19" fillId="0" borderId="30" xfId="46" applyFont="1" applyBorder="1" applyAlignment="1">
      <alignment horizontal="left" vertical="top"/>
    </xf>
    <xf numFmtId="0" fontId="19" fillId="0" borderId="31" xfId="46" applyFont="1" applyBorder="1" applyAlignment="1">
      <alignment horizontal="left" vertical="top"/>
    </xf>
    <xf numFmtId="0" fontId="19" fillId="0" borderId="32" xfId="46" applyFont="1" applyBorder="1" applyAlignment="1">
      <alignment horizontal="left" vertical="top"/>
    </xf>
    <xf numFmtId="172" fontId="43" fillId="33" borderId="0" xfId="47" applyNumberFormat="1" applyFont="1" applyFill="1" applyAlignment="1">
      <alignment horizontal="right"/>
    </xf>
    <xf numFmtId="172" fontId="46" fillId="33" borderId="0" xfId="47" applyNumberFormat="1" applyFont="1" applyFill="1" applyAlignment="1">
      <alignment horizontal="right"/>
    </xf>
    <xf numFmtId="172" fontId="48" fillId="0" borderId="0" xfId="47" applyNumberFormat="1" applyFont="1"/>
    <xf numFmtId="0" fontId="52" fillId="0" borderId="0" xfId="47" applyFont="1"/>
    <xf numFmtId="0" fontId="16" fillId="34" borderId="10" xfId="0" applyFont="1" applyFill="1" applyBorder="1" applyAlignment="1">
      <alignment horizontal="center"/>
    </xf>
    <xf numFmtId="172" fontId="16" fillId="34" borderId="10" xfId="0" applyNumberFormat="1" applyFont="1" applyFill="1" applyBorder="1" applyAlignment="1">
      <alignment horizontal="center"/>
    </xf>
    <xf numFmtId="0" fontId="1" fillId="0" borderId="10" xfId="45" applyBorder="1"/>
    <xf numFmtId="172" fontId="1" fillId="0" borderId="10" xfId="45" applyNumberFormat="1" applyBorder="1"/>
    <xf numFmtId="172" fontId="1" fillId="0" borderId="0" xfId="45" applyNumberFormat="1"/>
    <xf numFmtId="0" fontId="1" fillId="0" borderId="10" xfId="0" applyFont="1" applyFill="1" applyBorder="1" applyAlignment="1">
      <alignment horizontal="left"/>
    </xf>
    <xf numFmtId="172" fontId="1" fillId="0" borderId="10" xfId="0" applyNumberFormat="1" applyFont="1" applyFill="1" applyBorder="1" applyAlignment="1">
      <alignment horizontal="right"/>
    </xf>
    <xf numFmtId="49" fontId="18" fillId="0" borderId="13" xfId="1" applyNumberFormat="1" applyFont="1" applyFill="1" applyBorder="1" applyAlignment="1">
      <alignment horizontal="center" vertical="center" wrapText="1"/>
    </xf>
    <xf numFmtId="0" fontId="5" fillId="26" borderId="18" xfId="1" applyFont="1" applyFill="1" applyBorder="1" applyAlignment="1">
      <alignment horizontal="center" vertical="center"/>
    </xf>
    <xf numFmtId="0" fontId="40" fillId="26" borderId="18" xfId="1" applyFont="1" applyFill="1" applyBorder="1" applyAlignment="1">
      <alignment horizontal="center" vertical="center"/>
    </xf>
    <xf numFmtId="0" fontId="5" fillId="26" borderId="19" xfId="1" applyFont="1" applyFill="1" applyBorder="1" applyAlignment="1">
      <alignment horizontal="center" vertical="center"/>
    </xf>
    <xf numFmtId="0" fontId="40" fillId="26" borderId="19" xfId="1" applyFont="1" applyFill="1" applyBorder="1" applyAlignment="1">
      <alignment horizontal="center" vertical="center"/>
    </xf>
    <xf numFmtId="0" fontId="1" fillId="35" borderId="10" xfId="0" applyFont="1" applyFill="1" applyBorder="1" applyAlignment="1">
      <alignment horizontal="center"/>
    </xf>
    <xf numFmtId="172" fontId="1" fillId="35" borderId="10" xfId="0" applyNumberFormat="1" applyFont="1" applyFill="1" applyBorder="1" applyAlignment="1">
      <alignment horizontal="right"/>
    </xf>
    <xf numFmtId="0" fontId="22" fillId="0" borderId="10" xfId="1" applyFont="1" applyFill="1" applyBorder="1" applyAlignment="1">
      <alignment horizontal="center"/>
    </xf>
    <xf numFmtId="0" fontId="0" fillId="0" borderId="10" xfId="0" applyBorder="1"/>
    <xf numFmtId="44" fontId="0" fillId="0" borderId="10" xfId="0" applyNumberFormat="1" applyBorder="1"/>
    <xf numFmtId="44" fontId="22" fillId="0" borderId="10" xfId="49" applyNumberFormat="1" applyFont="1" applyBorder="1" applyAlignment="1">
      <alignment horizontal="center" vertical="center" wrapText="1"/>
    </xf>
    <xf numFmtId="44" fontId="22" fillId="34" borderId="10" xfId="49" applyNumberFormat="1" applyFont="1" applyFill="1" applyBorder="1" applyAlignment="1">
      <alignment horizontal="center" vertical="center" wrapText="1"/>
    </xf>
    <xf numFmtId="44" fontId="22" fillId="34" borderId="13" xfId="49" applyNumberFormat="1" applyFont="1" applyFill="1" applyBorder="1" applyAlignment="1">
      <alignment horizontal="center" vertical="center" wrapText="1"/>
    </xf>
    <xf numFmtId="44" fontId="0" fillId="34" borderId="10" xfId="0" applyNumberFormat="1" applyFill="1" applyBorder="1"/>
    <xf numFmtId="0" fontId="16" fillId="24" borderId="10" xfId="49" applyFont="1" applyFill="1" applyBorder="1" applyAlignment="1">
      <alignment horizontal="center"/>
    </xf>
    <xf numFmtId="44" fontId="22" fillId="0" borderId="13" xfId="49" applyNumberFormat="1" applyFont="1" applyBorder="1" applyAlignment="1">
      <alignment horizontal="center" vertical="center" wrapText="1"/>
    </xf>
    <xf numFmtId="44" fontId="27" fillId="0" borderId="13" xfId="0" applyNumberFormat="1" applyFont="1" applyBorder="1" applyAlignment="1">
      <alignment horizontal="center"/>
    </xf>
    <xf numFmtId="44" fontId="30" fillId="0" borderId="10" xfId="0" applyNumberFormat="1" applyFont="1" applyBorder="1"/>
    <xf numFmtId="0" fontId="16" fillId="0" borderId="10" xfId="49" applyFont="1" applyBorder="1" applyAlignment="1">
      <alignment horizontal="center"/>
    </xf>
    <xf numFmtId="49" fontId="18" fillId="0" borderId="10" xfId="49" applyNumberFormat="1" applyFont="1" applyBorder="1" applyAlignment="1">
      <alignment horizontal="center" vertical="center" wrapText="1"/>
    </xf>
    <xf numFmtId="0" fontId="16" fillId="0" borderId="10" xfId="49" applyFont="1" applyBorder="1" applyAlignment="1">
      <alignment horizontal="center" wrapText="1"/>
    </xf>
    <xf numFmtId="172" fontId="30" fillId="0" borderId="10" xfId="0" applyNumberFormat="1" applyFont="1" applyBorder="1" applyAlignment="1">
      <alignment horizontal="center" vertical="center" wrapText="1"/>
    </xf>
    <xf numFmtId="0" fontId="30" fillId="0" borderId="10" xfId="0" applyFont="1" applyBorder="1" applyAlignment="1">
      <alignment horizontal="center" vertical="center" wrapText="1"/>
    </xf>
    <xf numFmtId="0" fontId="16" fillId="0" borderId="10" xfId="49" applyFont="1" applyBorder="1" applyAlignment="1">
      <alignment horizontal="center" vertical="center" wrapText="1"/>
    </xf>
    <xf numFmtId="49" fontId="18" fillId="37" borderId="10" xfId="49" applyNumberFormat="1" applyFont="1" applyFill="1" applyBorder="1" applyAlignment="1">
      <alignment horizontal="center" vertical="center" wrapText="1"/>
    </xf>
    <xf numFmtId="0" fontId="18" fillId="0" borderId="10" xfId="49" applyFont="1" applyBorder="1" applyAlignment="1">
      <alignment horizontal="center" vertical="center" wrapText="1"/>
    </xf>
    <xf numFmtId="0" fontId="5" fillId="26" borderId="10" xfId="49" applyFont="1" applyFill="1" applyBorder="1" applyAlignment="1">
      <alignment horizontal="center" vertical="center" wrapText="1"/>
    </xf>
    <xf numFmtId="0" fontId="23" fillId="26" borderId="10" xfId="49" applyFont="1" applyFill="1" applyBorder="1" applyAlignment="1">
      <alignment horizontal="center" vertical="center" wrapText="1"/>
    </xf>
    <xf numFmtId="0" fontId="0" fillId="37" borderId="0" xfId="0" applyFill="1"/>
    <xf numFmtId="0" fontId="1" fillId="0" borderId="10" xfId="49" applyBorder="1" applyAlignment="1">
      <alignment horizontal="left"/>
    </xf>
    <xf numFmtId="0" fontId="16" fillId="37" borderId="10" xfId="49" applyFont="1" applyFill="1" applyBorder="1" applyAlignment="1">
      <alignment horizontal="center" vertical="center" wrapText="1"/>
    </xf>
    <xf numFmtId="0" fontId="26" fillId="29" borderId="17" xfId="49" applyFont="1" applyFill="1" applyBorder="1" applyAlignment="1">
      <alignment vertical="center"/>
    </xf>
    <xf numFmtId="0" fontId="26" fillId="29" borderId="14" xfId="49" applyFont="1" applyFill="1" applyBorder="1" applyAlignment="1">
      <alignment vertical="center"/>
    </xf>
    <xf numFmtId="0" fontId="27" fillId="0" borderId="10" xfId="49" applyFont="1" applyBorder="1" applyAlignment="1">
      <alignment horizontal="left" vertical="center"/>
    </xf>
    <xf numFmtId="0" fontId="22" fillId="0" borderId="10" xfId="49" applyFont="1" applyBorder="1" applyAlignment="1">
      <alignment horizontal="left" vertical="center" wrapText="1"/>
    </xf>
    <xf numFmtId="0" fontId="1" fillId="31" borderId="17" xfId="49" applyFill="1" applyBorder="1"/>
    <xf numFmtId="0" fontId="1" fillId="31" borderId="14" xfId="49" applyFill="1" applyBorder="1"/>
    <xf numFmtId="44" fontId="1" fillId="0" borderId="13" xfId="49" applyNumberFormat="1" applyBorder="1"/>
    <xf numFmtId="0" fontId="30" fillId="0" borderId="10" xfId="0" applyFont="1" applyBorder="1" applyAlignment="1">
      <alignment horizontal="center" vertical="center"/>
    </xf>
    <xf numFmtId="0" fontId="0" fillId="0" borderId="0" xfId="0" applyAlignment="1">
      <alignment horizontal="center" vertical="center"/>
    </xf>
    <xf numFmtId="44" fontId="22" fillId="0" borderId="10" xfId="1" applyNumberFormat="1" applyFont="1" applyBorder="1" applyAlignment="1">
      <alignment horizontal="center" wrapText="1"/>
    </xf>
    <xf numFmtId="49" fontId="18" fillId="0" borderId="10" xfId="49" applyNumberFormat="1" applyFont="1" applyFill="1" applyBorder="1" applyAlignment="1">
      <alignment horizontal="center" vertical="center" wrapText="1"/>
    </xf>
    <xf numFmtId="0" fontId="30" fillId="0" borderId="10" xfId="0" applyFont="1" applyFill="1" applyBorder="1" applyAlignment="1">
      <alignment horizontal="center" vertical="center" wrapText="1"/>
    </xf>
    <xf numFmtId="172" fontId="30" fillId="0" borderId="10" xfId="0" applyNumberFormat="1" applyFont="1" applyFill="1" applyBorder="1" applyAlignment="1">
      <alignment horizontal="center" vertical="center" wrapText="1"/>
    </xf>
    <xf numFmtId="0" fontId="54" fillId="0" borderId="0" xfId="0" applyFont="1"/>
    <xf numFmtId="0" fontId="55" fillId="0" borderId="0" xfId="0" applyFont="1"/>
    <xf numFmtId="0" fontId="56" fillId="0" borderId="0" xfId="48" applyFont="1"/>
    <xf numFmtId="0" fontId="1" fillId="0" borderId="13" xfId="49" applyBorder="1" applyAlignment="1">
      <alignment horizontal="left"/>
    </xf>
    <xf numFmtId="0" fontId="1" fillId="0" borderId="17" xfId="49" applyBorder="1" applyAlignment="1">
      <alignment horizontal="left"/>
    </xf>
    <xf numFmtId="0" fontId="1" fillId="0" borderId="13" xfId="1" applyBorder="1" applyAlignment="1">
      <alignment horizontal="left"/>
    </xf>
    <xf numFmtId="0" fontId="1" fillId="0" borderId="17" xfId="1" applyBorder="1" applyAlignment="1">
      <alignment horizontal="left"/>
    </xf>
    <xf numFmtId="0" fontId="1" fillId="0" borderId="10" xfId="0" applyFont="1" applyFill="1" applyBorder="1" applyAlignment="1">
      <alignment horizontal="center"/>
    </xf>
    <xf numFmtId="0" fontId="1" fillId="0" borderId="13" xfId="49" applyBorder="1" applyAlignment="1">
      <alignment horizontal="left"/>
    </xf>
    <xf numFmtId="0" fontId="1" fillId="0" borderId="17" xfId="49" applyBorder="1" applyAlignment="1">
      <alignment horizontal="left"/>
    </xf>
    <xf numFmtId="8" fontId="30" fillId="0" borderId="10" xfId="0" applyNumberFormat="1" applyFont="1" applyBorder="1"/>
    <xf numFmtId="44" fontId="0" fillId="0" borderId="0" xfId="0" applyNumberFormat="1"/>
    <xf numFmtId="44" fontId="0" fillId="0" borderId="10" xfId="0" applyNumberFormat="1" applyBorder="1" applyAlignment="1">
      <alignment horizontal="center"/>
    </xf>
    <xf numFmtId="44" fontId="16" fillId="0" borderId="10" xfId="49" applyNumberFormat="1" applyFont="1" applyFill="1" applyBorder="1"/>
    <xf numFmtId="0" fontId="0" fillId="0" borderId="0" xfId="0" applyBorder="1"/>
    <xf numFmtId="44" fontId="22" fillId="0" borderId="0" xfId="49" applyNumberFormat="1" applyFont="1" applyBorder="1" applyAlignment="1">
      <alignment horizontal="center" vertical="center" wrapText="1"/>
    </xf>
    <xf numFmtId="44" fontId="0" fillId="0" borderId="0" xfId="0" applyNumberFormat="1" applyBorder="1"/>
    <xf numFmtId="0" fontId="22" fillId="0" borderId="20" xfId="1" applyFont="1" applyBorder="1" applyAlignment="1">
      <alignment horizontal="left" vertical="center"/>
    </xf>
    <xf numFmtId="169" fontId="27" fillId="0" borderId="10" xfId="1" applyNumberFormat="1" applyFont="1" applyBorder="1" applyAlignment="1">
      <alignment horizontal="center" vertical="center"/>
    </xf>
    <xf numFmtId="166" fontId="22" fillId="0" borderId="10" xfId="1" applyNumberFormat="1" applyFont="1" applyBorder="1" applyAlignment="1">
      <alignment horizontal="center"/>
    </xf>
    <xf numFmtId="0" fontId="1" fillId="0" borderId="14" xfId="1" applyBorder="1" applyAlignment="1">
      <alignment horizontal="left"/>
    </xf>
    <xf numFmtId="0" fontId="1" fillId="0" borderId="10" xfId="1" applyBorder="1"/>
    <xf numFmtId="0" fontId="1" fillId="0" borderId="13" xfId="1" applyBorder="1"/>
    <xf numFmtId="44" fontId="22" fillId="0" borderId="20" xfId="49" applyNumberFormat="1" applyFont="1" applyBorder="1" applyAlignment="1">
      <alignment horizontal="left" vertical="center"/>
    </xf>
    <xf numFmtId="44" fontId="22" fillId="0" borderId="10" xfId="1" applyNumberFormat="1" applyFont="1" applyFill="1" applyBorder="1" applyAlignment="1">
      <alignment wrapText="1"/>
    </xf>
    <xf numFmtId="44" fontId="0" fillId="0" borderId="0" xfId="0" applyNumberFormat="1" applyFill="1"/>
    <xf numFmtId="0" fontId="22" fillId="0" borderId="13" xfId="1" applyFont="1" applyBorder="1" applyAlignment="1">
      <alignment horizontal="left"/>
    </xf>
    <xf numFmtId="0" fontId="22" fillId="0" borderId="17" xfId="1" applyFont="1" applyBorder="1" applyAlignment="1">
      <alignment horizontal="left"/>
    </xf>
    <xf numFmtId="0" fontId="20" fillId="0" borderId="14" xfId="1" applyFont="1" applyBorder="1" applyAlignment="1">
      <alignment horizontal="left"/>
    </xf>
    <xf numFmtId="0" fontId="21" fillId="26" borderId="21" xfId="1" applyFont="1" applyFill="1" applyBorder="1" applyAlignment="1">
      <alignment horizontal="center" vertical="center"/>
    </xf>
    <xf numFmtId="0" fontId="21" fillId="26" borderId="24" xfId="1" applyFont="1" applyFill="1" applyBorder="1" applyAlignment="1">
      <alignment horizontal="center" vertical="center"/>
    </xf>
    <xf numFmtId="0" fontId="21" fillId="26" borderId="16" xfId="1" applyFont="1" applyFill="1" applyBorder="1" applyAlignment="1">
      <alignment horizontal="center" vertical="center"/>
    </xf>
    <xf numFmtId="0" fontId="21" fillId="26" borderId="0" xfId="1" applyFont="1" applyFill="1" applyBorder="1" applyAlignment="1">
      <alignment horizontal="center" vertical="center"/>
    </xf>
    <xf numFmtId="0" fontId="21" fillId="26" borderId="12" xfId="1" applyFont="1" applyFill="1" applyBorder="1" applyAlignment="1">
      <alignment horizontal="center" vertical="center"/>
    </xf>
    <xf numFmtId="0" fontId="21" fillId="26" borderId="15" xfId="1" applyFont="1" applyFill="1" applyBorder="1" applyAlignment="1">
      <alignment horizontal="center" vertical="center"/>
    </xf>
    <xf numFmtId="0" fontId="18" fillId="27" borderId="13" xfId="1" applyFont="1" applyFill="1" applyBorder="1" applyAlignment="1">
      <alignment horizontal="center" vertical="center" wrapText="1"/>
    </xf>
    <xf numFmtId="0" fontId="18" fillId="27" borderId="14" xfId="1" applyFont="1" applyFill="1" applyBorder="1" applyAlignment="1">
      <alignment horizontal="center" vertical="center" wrapText="1"/>
    </xf>
    <xf numFmtId="0" fontId="18" fillId="27" borderId="17" xfId="1" applyFont="1" applyFill="1" applyBorder="1" applyAlignment="1">
      <alignment horizontal="center" vertical="center" wrapText="1"/>
    </xf>
    <xf numFmtId="49" fontId="20" fillId="27" borderId="14" xfId="1" applyNumberFormat="1" applyFont="1" applyFill="1" applyBorder="1" applyAlignment="1">
      <alignment horizontal="left"/>
    </xf>
    <xf numFmtId="49" fontId="20" fillId="27" borderId="17" xfId="1" applyNumberFormat="1" applyFont="1" applyFill="1" applyBorder="1" applyAlignment="1">
      <alignment horizontal="left"/>
    </xf>
    <xf numFmtId="0" fontId="21" fillId="26" borderId="19" xfId="1" applyFont="1" applyFill="1" applyBorder="1" applyAlignment="1">
      <alignment horizontal="center" vertical="center"/>
    </xf>
    <xf numFmtId="0" fontId="21" fillId="26" borderId="23" xfId="1" applyFont="1" applyFill="1" applyBorder="1" applyAlignment="1">
      <alignment horizontal="center" vertical="center"/>
    </xf>
    <xf numFmtId="0" fontId="21" fillId="26" borderId="18" xfId="1" applyFont="1" applyFill="1" applyBorder="1" applyAlignment="1">
      <alignment horizontal="center" vertical="center"/>
    </xf>
    <xf numFmtId="0" fontId="23" fillId="26" borderId="20" xfId="1" applyFont="1" applyFill="1" applyBorder="1" applyAlignment="1">
      <alignment horizontal="center" vertical="center" wrapText="1"/>
    </xf>
    <xf numFmtId="0" fontId="23" fillId="26" borderId="11" xfId="1" applyFont="1" applyFill="1" applyBorder="1" applyAlignment="1">
      <alignment horizontal="center" vertical="center" wrapText="1"/>
    </xf>
    <xf numFmtId="0" fontId="5" fillId="29" borderId="11" xfId="1" applyFont="1" applyFill="1" applyBorder="1" applyAlignment="1">
      <alignment horizontal="center" vertical="center" wrapText="1"/>
    </xf>
    <xf numFmtId="0" fontId="5" fillId="29" borderId="10" xfId="1" applyFont="1" applyFill="1" applyBorder="1" applyAlignment="1">
      <alignment horizontal="center" vertical="center" wrapText="1"/>
    </xf>
    <xf numFmtId="0" fontId="29" fillId="29" borderId="11" xfId="1" applyFont="1" applyFill="1" applyBorder="1" applyAlignment="1">
      <alignment horizontal="center"/>
    </xf>
    <xf numFmtId="0" fontId="29" fillId="29" borderId="12" xfId="1" applyFont="1" applyFill="1" applyBorder="1" applyAlignment="1">
      <alignment horizontal="center"/>
    </xf>
    <xf numFmtId="0" fontId="29" fillId="29" borderId="15" xfId="1" applyFont="1" applyFill="1" applyBorder="1" applyAlignment="1">
      <alignment horizontal="center"/>
    </xf>
    <xf numFmtId="0" fontId="31" fillId="0" borderId="25" xfId="1" applyFont="1" applyBorder="1" applyAlignment="1">
      <alignment horizontal="left" vertical="top" wrapText="1"/>
    </xf>
    <xf numFmtId="0" fontId="31" fillId="0" borderId="26" xfId="1" applyFont="1" applyBorder="1" applyAlignment="1">
      <alignment horizontal="left" vertical="top" wrapText="1"/>
    </xf>
    <xf numFmtId="0" fontId="31" fillId="0" borderId="27" xfId="1" applyFont="1" applyBorder="1" applyAlignment="1">
      <alignment horizontal="left" vertical="top" wrapText="1"/>
    </xf>
    <xf numFmtId="0" fontId="31" fillId="0" borderId="28" xfId="1" applyFont="1" applyBorder="1" applyAlignment="1">
      <alignment horizontal="left" vertical="top" wrapText="1"/>
    </xf>
    <xf numFmtId="0" fontId="31" fillId="0" borderId="0" xfId="1" applyFont="1" applyAlignment="1">
      <alignment horizontal="left" vertical="top" wrapText="1"/>
    </xf>
    <xf numFmtId="0" fontId="31" fillId="0" borderId="29" xfId="1" applyFont="1" applyBorder="1" applyAlignment="1">
      <alignment horizontal="left" vertical="top" wrapText="1"/>
    </xf>
    <xf numFmtId="0" fontId="31" fillId="0" borderId="30" xfId="1" applyFont="1" applyBorder="1" applyAlignment="1">
      <alignment horizontal="left" vertical="top" wrapText="1"/>
    </xf>
    <xf numFmtId="0" fontId="31" fillId="0" borderId="31" xfId="1" applyFont="1" applyBorder="1" applyAlignment="1">
      <alignment horizontal="left" vertical="top" wrapText="1"/>
    </xf>
    <xf numFmtId="0" fontId="31" fillId="0" borderId="32" xfId="1" applyFont="1" applyBorder="1" applyAlignment="1">
      <alignment horizontal="left" vertical="top" wrapText="1"/>
    </xf>
    <xf numFmtId="0" fontId="16" fillId="24" borderId="13" xfId="0" applyFont="1" applyFill="1" applyBorder="1" applyAlignment="1">
      <alignment horizontal="center"/>
    </xf>
    <xf numFmtId="0" fontId="16" fillId="24" borderId="14" xfId="0" applyFont="1" applyFill="1" applyBorder="1" applyAlignment="1">
      <alignment horizontal="center"/>
    </xf>
    <xf numFmtId="0" fontId="16" fillId="24" borderId="17" xfId="0" applyFont="1" applyFill="1" applyBorder="1" applyAlignment="1">
      <alignment horizontal="center"/>
    </xf>
    <xf numFmtId="0" fontId="21" fillId="26" borderId="12" xfId="45" applyFont="1" applyFill="1" applyBorder="1" applyAlignment="1">
      <alignment horizontal="center" vertical="center"/>
    </xf>
    <xf numFmtId="0" fontId="21" fillId="26" borderId="15" xfId="45" applyFont="1" applyFill="1" applyBorder="1" applyAlignment="1">
      <alignment horizontal="center" vertical="center"/>
    </xf>
    <xf numFmtId="0" fontId="21" fillId="26" borderId="18" xfId="45" applyFont="1" applyFill="1" applyBorder="1" applyAlignment="1">
      <alignment horizontal="center" vertical="center"/>
    </xf>
    <xf numFmtId="0" fontId="16" fillId="36" borderId="10" xfId="0" applyFont="1" applyFill="1" applyBorder="1" applyAlignment="1">
      <alignment horizontal="center"/>
    </xf>
    <xf numFmtId="0" fontId="20" fillId="0" borderId="14" xfId="45" applyFont="1" applyBorder="1" applyAlignment="1">
      <alignment horizontal="left"/>
    </xf>
    <xf numFmtId="0" fontId="21" fillId="26" borderId="21" xfId="45" applyFont="1" applyFill="1" applyBorder="1" applyAlignment="1">
      <alignment horizontal="center" vertical="center"/>
    </xf>
    <xf numFmtId="0" fontId="21" fillId="26" borderId="24" xfId="45" applyFont="1" applyFill="1" applyBorder="1" applyAlignment="1">
      <alignment horizontal="center" vertical="center"/>
    </xf>
    <xf numFmtId="0" fontId="21" fillId="26" borderId="19" xfId="45" applyFont="1" applyFill="1" applyBorder="1" applyAlignment="1">
      <alignment horizontal="center" vertical="center"/>
    </xf>
    <xf numFmtId="0" fontId="21" fillId="26" borderId="16" xfId="45" applyFont="1" applyFill="1" applyBorder="1" applyAlignment="1">
      <alignment horizontal="center" vertical="center"/>
    </xf>
    <xf numFmtId="0" fontId="21" fillId="26" borderId="0" xfId="45" applyFont="1" applyFill="1" applyAlignment="1">
      <alignment horizontal="center" vertical="center"/>
    </xf>
    <xf numFmtId="0" fontId="21" fillId="26" borderId="23" xfId="45" applyFont="1" applyFill="1" applyBorder="1" applyAlignment="1">
      <alignment horizontal="center" vertical="center"/>
    </xf>
    <xf numFmtId="44" fontId="22" fillId="0" borderId="13" xfId="1" applyNumberFormat="1" applyFont="1" applyBorder="1" applyAlignment="1">
      <alignment horizontal="center" vertical="center"/>
    </xf>
    <xf numFmtId="44" fontId="22" fillId="0" borderId="17" xfId="1" applyNumberFormat="1" applyFont="1" applyBorder="1" applyAlignment="1">
      <alignment horizontal="center" vertical="center"/>
    </xf>
    <xf numFmtId="44" fontId="22" fillId="0" borderId="13" xfId="1" applyNumberFormat="1" applyFont="1" applyBorder="1" applyAlignment="1">
      <alignment horizontal="center"/>
    </xf>
    <xf numFmtId="44" fontId="22" fillId="0" borderId="17" xfId="1" applyNumberFormat="1" applyFont="1" applyBorder="1" applyAlignment="1">
      <alignment horizontal="center"/>
    </xf>
    <xf numFmtId="0" fontId="36" fillId="29" borderId="13" xfId="1" applyFont="1" applyFill="1" applyBorder="1" applyAlignment="1">
      <alignment horizontal="center" vertical="center"/>
    </xf>
    <xf numFmtId="0" fontId="36" fillId="29" borderId="14" xfId="1" applyFont="1" applyFill="1" applyBorder="1" applyAlignment="1">
      <alignment horizontal="center" vertical="center"/>
    </xf>
    <xf numFmtId="44" fontId="22" fillId="0" borderId="13" xfId="1" applyNumberFormat="1" applyFont="1" applyFill="1" applyBorder="1" applyAlignment="1">
      <alignment horizontal="center"/>
    </xf>
    <xf numFmtId="44" fontId="22" fillId="0" borderId="17" xfId="1" applyNumberFormat="1" applyFont="1" applyFill="1" applyBorder="1" applyAlignment="1">
      <alignment horizontal="center"/>
    </xf>
    <xf numFmtId="0" fontId="28" fillId="0" borderId="20" xfId="1" applyFont="1" applyBorder="1" applyAlignment="1">
      <alignment horizontal="center" vertical="center" wrapText="1"/>
    </xf>
    <xf numFmtId="0" fontId="28" fillId="0" borderId="22" xfId="1" applyFont="1" applyBorder="1" applyAlignment="1">
      <alignment horizontal="center" vertical="center" wrapText="1"/>
    </xf>
    <xf numFmtId="0" fontId="28" fillId="0" borderId="11" xfId="1" applyFont="1" applyBorder="1" applyAlignment="1">
      <alignment horizontal="center" vertical="center" wrapText="1"/>
    </xf>
    <xf numFmtId="0" fontId="22" fillId="0" borderId="13" xfId="1" applyFont="1" applyBorder="1" applyAlignment="1">
      <alignment horizontal="left"/>
    </xf>
    <xf numFmtId="0" fontId="22" fillId="0" borderId="17" xfId="1" applyFont="1" applyBorder="1" applyAlignment="1">
      <alignment horizontal="left"/>
    </xf>
    <xf numFmtId="0" fontId="22" fillId="0" borderId="13" xfId="1" applyFont="1" applyFill="1" applyBorder="1" applyAlignment="1">
      <alignment horizontal="left"/>
    </xf>
    <xf numFmtId="0" fontId="22" fillId="0" borderId="17" xfId="1" applyFont="1" applyFill="1" applyBorder="1" applyAlignment="1">
      <alignment horizontal="left"/>
    </xf>
    <xf numFmtId="0" fontId="18" fillId="31" borderId="13" xfId="1" applyFont="1" applyFill="1" applyBorder="1" applyAlignment="1">
      <alignment horizontal="left"/>
    </xf>
    <xf numFmtId="0" fontId="18" fillId="31" borderId="14" xfId="1" applyFont="1" applyFill="1" applyBorder="1" applyAlignment="1">
      <alignment horizontal="left"/>
    </xf>
    <xf numFmtId="0" fontId="18" fillId="0" borderId="21"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2" xfId="1" applyFont="1" applyBorder="1" applyAlignment="1">
      <alignment horizontal="center" vertical="center" wrapText="1"/>
    </xf>
    <xf numFmtId="44" fontId="1" fillId="0" borderId="13" xfId="1" applyNumberFormat="1" applyBorder="1" applyAlignment="1">
      <alignment horizontal="center"/>
    </xf>
    <xf numFmtId="44" fontId="1" fillId="0" borderId="17" xfId="1" applyNumberFormat="1" applyBorder="1" applyAlignment="1">
      <alignment horizontal="center"/>
    </xf>
    <xf numFmtId="0" fontId="22" fillId="0" borderId="13" xfId="1" applyFont="1" applyBorder="1" applyAlignment="1">
      <alignment horizontal="center" vertical="center" wrapText="1"/>
    </xf>
    <xf numFmtId="0" fontId="22" fillId="0" borderId="17" xfId="1" applyFont="1" applyBorder="1" applyAlignment="1">
      <alignment horizontal="center" vertical="center" wrapText="1"/>
    </xf>
    <xf numFmtId="0" fontId="18" fillId="0" borderId="21" xfId="1" applyFont="1" applyFill="1" applyBorder="1" applyAlignment="1">
      <alignment horizontal="center" vertical="center" wrapText="1"/>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wrapText="1"/>
    </xf>
    <xf numFmtId="10" fontId="22" fillId="0" borderId="13" xfId="1" applyNumberFormat="1" applyFont="1" applyBorder="1" applyAlignment="1">
      <alignment horizontal="center"/>
    </xf>
    <xf numFmtId="10" fontId="22" fillId="0" borderId="17" xfId="1" applyNumberFormat="1" applyFont="1" applyBorder="1" applyAlignment="1">
      <alignment horizontal="center"/>
    </xf>
    <xf numFmtId="0" fontId="28" fillId="0" borderId="20" xfId="1" applyFont="1" applyFill="1" applyBorder="1" applyAlignment="1">
      <alignment horizontal="center" vertical="center" wrapText="1"/>
    </xf>
    <xf numFmtId="0" fontId="28" fillId="0" borderId="22" xfId="1" applyFont="1" applyFill="1" applyBorder="1" applyAlignment="1">
      <alignment horizontal="center" vertical="center" wrapText="1"/>
    </xf>
    <xf numFmtId="0" fontId="28" fillId="0" borderId="11" xfId="1" applyFont="1" applyFill="1" applyBorder="1" applyAlignment="1">
      <alignment horizontal="center" vertical="center" wrapText="1"/>
    </xf>
    <xf numFmtId="0" fontId="18" fillId="0" borderId="20" xfId="1" applyFont="1" applyBorder="1" applyAlignment="1">
      <alignment horizontal="center" vertical="center" wrapText="1"/>
    </xf>
    <xf numFmtId="0" fontId="18" fillId="0" borderId="22" xfId="1" applyFont="1" applyBorder="1" applyAlignment="1">
      <alignment horizontal="center" vertical="center" wrapText="1"/>
    </xf>
    <xf numFmtId="0" fontId="18" fillId="0" borderId="11" xfId="1" applyFont="1" applyBorder="1" applyAlignment="1">
      <alignment horizontal="center" vertical="center" wrapText="1"/>
    </xf>
    <xf numFmtId="10" fontId="27" fillId="0" borderId="13" xfId="0" applyNumberFormat="1" applyFont="1" applyBorder="1" applyAlignment="1">
      <alignment horizontal="center"/>
    </xf>
    <xf numFmtId="10" fontId="27" fillId="0" borderId="17" xfId="0" applyNumberFormat="1" applyFont="1" applyBorder="1" applyAlignment="1">
      <alignment horizontal="center"/>
    </xf>
    <xf numFmtId="170" fontId="22" fillId="0" borderId="13" xfId="1" applyNumberFormat="1" applyFont="1" applyBorder="1" applyAlignment="1">
      <alignment horizontal="center"/>
    </xf>
    <xf numFmtId="170" fontId="22" fillId="0" borderId="17" xfId="1" applyNumberFormat="1" applyFont="1" applyBorder="1" applyAlignment="1">
      <alignment horizontal="center"/>
    </xf>
    <xf numFmtId="10" fontId="27" fillId="0" borderId="13" xfId="0" applyNumberFormat="1" applyFont="1" applyBorder="1" applyAlignment="1">
      <alignment horizontal="center" vertical="center"/>
    </xf>
    <xf numFmtId="10" fontId="27" fillId="0" borderId="17" xfId="0" applyNumberFormat="1" applyFont="1" applyBorder="1" applyAlignment="1">
      <alignment horizontal="center" vertical="center"/>
    </xf>
    <xf numFmtId="0" fontId="18" fillId="0" borderId="20" xfId="1" applyFont="1" applyBorder="1" applyAlignment="1">
      <alignment horizontal="center" vertical="center"/>
    </xf>
    <xf numFmtId="0" fontId="18" fillId="0" borderId="22" xfId="1" applyFont="1" applyBorder="1" applyAlignment="1">
      <alignment horizontal="center" vertical="center"/>
    </xf>
    <xf numFmtId="0" fontId="18" fillId="0" borderId="11" xfId="1" applyFont="1" applyBorder="1" applyAlignment="1">
      <alignment horizontal="center" vertical="center"/>
    </xf>
    <xf numFmtId="166" fontId="22" fillId="0" borderId="13" xfId="1" applyNumberFormat="1" applyFont="1" applyBorder="1" applyAlignment="1">
      <alignment horizontal="center" vertical="center"/>
    </xf>
    <xf numFmtId="166" fontId="22" fillId="0" borderId="17" xfId="1" applyNumberFormat="1" applyFont="1" applyBorder="1" applyAlignment="1">
      <alignment horizontal="center" vertical="center"/>
    </xf>
    <xf numFmtId="49" fontId="18" fillId="0" borderId="13" xfId="1" applyNumberFormat="1" applyFont="1" applyBorder="1" applyAlignment="1">
      <alignment horizontal="center" vertical="center" wrapText="1"/>
    </xf>
    <xf numFmtId="49" fontId="18" fillId="0" borderId="17" xfId="1" applyNumberFormat="1" applyFont="1" applyBorder="1" applyAlignment="1">
      <alignment horizontal="center" vertical="center" wrapText="1"/>
    </xf>
    <xf numFmtId="0" fontId="18" fillId="25" borderId="13" xfId="1" applyFont="1" applyFill="1" applyBorder="1" applyAlignment="1">
      <alignment horizontal="center" vertical="center" wrapText="1"/>
    </xf>
    <xf numFmtId="0" fontId="18" fillId="25" borderId="17" xfId="1" applyFont="1" applyFill="1" applyBorder="1" applyAlignment="1">
      <alignment horizontal="center" vertical="center" wrapText="1"/>
    </xf>
    <xf numFmtId="49" fontId="18" fillId="0" borderId="13" xfId="1" applyNumberFormat="1" applyFont="1" applyFill="1" applyBorder="1" applyAlignment="1">
      <alignment horizontal="center" vertical="center" wrapText="1"/>
    </xf>
    <xf numFmtId="49" fontId="18" fillId="0" borderId="17" xfId="1" applyNumberFormat="1" applyFont="1" applyFill="1" applyBorder="1" applyAlignment="1">
      <alignment horizontal="center" vertical="center" wrapText="1"/>
    </xf>
    <xf numFmtId="0" fontId="5" fillId="26" borderId="12" xfId="1" applyFont="1" applyFill="1" applyBorder="1" applyAlignment="1">
      <alignment horizontal="center" vertical="center"/>
    </xf>
    <xf numFmtId="0" fontId="5" fillId="26" borderId="18" xfId="1" applyFont="1" applyFill="1" applyBorder="1" applyAlignment="1">
      <alignment horizontal="center" vertical="center"/>
    </xf>
    <xf numFmtId="0" fontId="40" fillId="26" borderId="12" xfId="1" applyFont="1" applyFill="1" applyBorder="1" applyAlignment="1">
      <alignment horizontal="center" vertical="center"/>
    </xf>
    <xf numFmtId="0" fontId="40" fillId="26" borderId="18" xfId="1" applyFont="1" applyFill="1" applyBorder="1" applyAlignment="1">
      <alignment horizontal="center" vertical="center"/>
    </xf>
    <xf numFmtId="0" fontId="25" fillId="26" borderId="21" xfId="1" applyFont="1" applyFill="1" applyBorder="1" applyAlignment="1">
      <alignment horizontal="center" vertical="center" wrapText="1"/>
    </xf>
    <xf numFmtId="0" fontId="25" fillId="26" borderId="19" xfId="1" applyFont="1" applyFill="1" applyBorder="1" applyAlignment="1">
      <alignment horizontal="center" vertical="center" wrapText="1"/>
    </xf>
    <xf numFmtId="0" fontId="25" fillId="26" borderId="16" xfId="1" applyFont="1" applyFill="1" applyBorder="1" applyAlignment="1">
      <alignment horizontal="center" vertical="center" wrapText="1"/>
    </xf>
    <xf numFmtId="0" fontId="25" fillId="26" borderId="23" xfId="1" applyFont="1" applyFill="1" applyBorder="1" applyAlignment="1">
      <alignment horizontal="center" vertical="center" wrapText="1"/>
    </xf>
    <xf numFmtId="0" fontId="25" fillId="26" borderId="12" xfId="1" applyFont="1" applyFill="1" applyBorder="1" applyAlignment="1">
      <alignment horizontal="center" vertical="center" wrapText="1"/>
    </xf>
    <xf numFmtId="0" fontId="25" fillId="26" borderId="18" xfId="1" applyFont="1" applyFill="1" applyBorder="1" applyAlignment="1">
      <alignment horizontal="center" vertical="center" wrapText="1"/>
    </xf>
    <xf numFmtId="0" fontId="5" fillId="26" borderId="21" xfId="1" applyFont="1" applyFill="1" applyBorder="1" applyAlignment="1">
      <alignment horizontal="center" vertical="center"/>
    </xf>
    <xf numFmtId="0" fontId="5" fillId="26" borderId="19" xfId="1" applyFont="1" applyFill="1" applyBorder="1" applyAlignment="1">
      <alignment horizontal="center" vertical="center"/>
    </xf>
    <xf numFmtId="0" fontId="40" fillId="26" borderId="21" xfId="1" applyFont="1" applyFill="1" applyBorder="1" applyAlignment="1">
      <alignment horizontal="center" vertical="center"/>
    </xf>
    <xf numFmtId="0" fontId="40" fillId="26" borderId="19" xfId="1" applyFont="1" applyFill="1" applyBorder="1" applyAlignment="1">
      <alignment horizontal="center" vertical="center"/>
    </xf>
    <xf numFmtId="0" fontId="16" fillId="31" borderId="13" xfId="1" applyFont="1" applyFill="1" applyBorder="1" applyAlignment="1">
      <alignment horizontal="left"/>
    </xf>
    <xf numFmtId="0" fontId="16" fillId="31" borderId="14" xfId="1" applyFont="1" applyFill="1" applyBorder="1" applyAlignment="1">
      <alignment horizontal="left"/>
    </xf>
    <xf numFmtId="0" fontId="20" fillId="27" borderId="0" xfId="0" applyFont="1" applyFill="1" applyAlignment="1">
      <alignment horizontal="left"/>
    </xf>
    <xf numFmtId="0" fontId="20" fillId="0" borderId="0" xfId="0" applyFont="1" applyAlignment="1">
      <alignment horizontal="left"/>
    </xf>
    <xf numFmtId="0" fontId="21" fillId="26" borderId="0" xfId="0" applyFont="1" applyFill="1" applyAlignment="1">
      <alignment horizontal="center" vertical="center"/>
    </xf>
    <xf numFmtId="0" fontId="16" fillId="34" borderId="10" xfId="0" applyFont="1" applyFill="1" applyBorder="1" applyAlignment="1">
      <alignment horizontal="center"/>
    </xf>
    <xf numFmtId="44" fontId="1" fillId="37" borderId="13" xfId="49" applyNumberFormat="1" applyFill="1" applyBorder="1" applyAlignment="1">
      <alignment horizontal="center"/>
    </xf>
    <xf numFmtId="44" fontId="1" fillId="37" borderId="17" xfId="49" applyNumberFormat="1" applyFill="1" applyBorder="1" applyAlignment="1">
      <alignment horizontal="center"/>
    </xf>
    <xf numFmtId="0" fontId="1" fillId="0" borderId="13" xfId="49" applyBorder="1" applyAlignment="1">
      <alignment horizontal="left"/>
    </xf>
    <xf numFmtId="0" fontId="1" fillId="0" borderId="17" xfId="49" applyBorder="1" applyAlignment="1">
      <alignment horizontal="left"/>
    </xf>
    <xf numFmtId="0" fontId="1" fillId="0" borderId="13" xfId="1" applyBorder="1" applyAlignment="1">
      <alignment horizontal="left"/>
    </xf>
    <xf numFmtId="0" fontId="1" fillId="0" borderId="17" xfId="1" applyBorder="1" applyAlignment="1">
      <alignment horizontal="left"/>
    </xf>
    <xf numFmtId="44" fontId="1" fillId="0" borderId="13" xfId="1" applyNumberFormat="1" applyBorder="1" applyAlignment="1">
      <alignment horizontal="left"/>
    </xf>
    <xf numFmtId="44" fontId="1" fillId="0" borderId="17" xfId="1" applyNumberFormat="1" applyBorder="1" applyAlignment="1">
      <alignment horizontal="left"/>
    </xf>
    <xf numFmtId="44" fontId="1" fillId="0" borderId="13" xfId="49" applyNumberFormat="1" applyBorder="1" applyAlignment="1">
      <alignment horizontal="center"/>
    </xf>
    <xf numFmtId="44" fontId="1" fillId="0" borderId="17" xfId="49" applyNumberFormat="1" applyBorder="1" applyAlignment="1">
      <alignment horizontal="center"/>
    </xf>
    <xf numFmtId="0" fontId="26" fillId="29" borderId="13" xfId="49" applyFont="1" applyFill="1" applyBorder="1" applyAlignment="1">
      <alignment horizontal="center" vertical="center"/>
    </xf>
    <xf numFmtId="0" fontId="26" fillId="29" borderId="14" xfId="49" applyFont="1" applyFill="1" applyBorder="1" applyAlignment="1">
      <alignment horizontal="center" vertical="center"/>
    </xf>
    <xf numFmtId="44" fontId="1" fillId="0" borderId="13" xfId="49" applyNumberFormat="1" applyBorder="1"/>
    <xf numFmtId="44" fontId="1" fillId="0" borderId="17" xfId="49" applyNumberFormat="1" applyBorder="1"/>
    <xf numFmtId="44" fontId="1" fillId="0" borderId="14" xfId="49" applyNumberFormat="1" applyBorder="1"/>
    <xf numFmtId="0" fontId="20" fillId="37" borderId="16" xfId="49" applyFont="1" applyFill="1" applyBorder="1"/>
    <xf numFmtId="0" fontId="20" fillId="37" borderId="0" xfId="49" applyFont="1" applyFill="1" applyBorder="1"/>
    <xf numFmtId="0" fontId="21" fillId="26" borderId="16" xfId="49" applyFont="1" applyFill="1" applyBorder="1" applyAlignment="1">
      <alignment horizontal="center" vertical="center"/>
    </xf>
    <xf numFmtId="0" fontId="21" fillId="26" borderId="0" xfId="49" applyFont="1" applyFill="1" applyBorder="1" applyAlignment="1">
      <alignment horizontal="center" vertical="center"/>
    </xf>
    <xf numFmtId="0" fontId="21" fillId="26" borderId="12" xfId="49" applyFont="1" applyFill="1" applyBorder="1" applyAlignment="1">
      <alignment horizontal="center" vertical="center"/>
    </xf>
    <xf numFmtId="0" fontId="21" fillId="26" borderId="15" xfId="49" applyFont="1" applyFill="1" applyBorder="1" applyAlignment="1">
      <alignment horizontal="center" vertical="center"/>
    </xf>
    <xf numFmtId="0" fontId="18" fillId="25" borderId="13" xfId="49" applyFont="1" applyFill="1" applyBorder="1" applyAlignment="1">
      <alignment horizontal="center" vertical="center" wrapText="1"/>
    </xf>
    <xf numFmtId="0" fontId="18" fillId="25" borderId="17" xfId="49" applyFont="1" applyFill="1" applyBorder="1" applyAlignment="1">
      <alignment horizontal="center" vertical="center" wrapText="1"/>
    </xf>
    <xf numFmtId="49" fontId="18" fillId="25" borderId="13" xfId="49" applyNumberFormat="1" applyFont="1" applyFill="1" applyBorder="1" applyAlignment="1">
      <alignment horizontal="center" vertical="center" wrapText="1"/>
    </xf>
    <xf numFmtId="49" fontId="18" fillId="25" borderId="17" xfId="49" applyNumberFormat="1" applyFont="1" applyFill="1" applyBorder="1" applyAlignment="1">
      <alignment horizontal="center" vertical="center" wrapText="1"/>
    </xf>
    <xf numFmtId="0" fontId="25" fillId="26" borderId="13" xfId="49" applyFont="1" applyFill="1" applyBorder="1" applyAlignment="1">
      <alignment horizontal="center" vertical="center" wrapText="1"/>
    </xf>
    <xf numFmtId="0" fontId="25" fillId="26" borderId="17" xfId="49" applyFont="1" applyFill="1" applyBorder="1" applyAlignment="1">
      <alignment horizontal="center" vertical="center" wrapText="1"/>
    </xf>
    <xf numFmtId="0" fontId="16" fillId="37" borderId="21" xfId="49" applyFont="1" applyFill="1" applyBorder="1" applyAlignment="1">
      <alignment horizontal="center" vertical="center" wrapText="1"/>
    </xf>
    <xf numFmtId="0" fontId="16" fillId="37" borderId="16" xfId="49" applyFont="1" applyFill="1" applyBorder="1" applyAlignment="1">
      <alignment horizontal="center" vertical="center" wrapText="1"/>
    </xf>
    <xf numFmtId="0" fontId="16" fillId="37" borderId="12" xfId="49" applyFont="1" applyFill="1" applyBorder="1" applyAlignment="1">
      <alignment horizontal="center" vertical="center" wrapText="1"/>
    </xf>
    <xf numFmtId="0" fontId="16" fillId="0" borderId="20" xfId="49" applyFont="1" applyBorder="1" applyAlignment="1">
      <alignment horizontal="center" vertical="center" wrapText="1"/>
    </xf>
    <xf numFmtId="0" fontId="16" fillId="0" borderId="22" xfId="49" applyFont="1" applyBorder="1" applyAlignment="1">
      <alignment horizontal="center" vertical="center" wrapText="1"/>
    </xf>
    <xf numFmtId="0" fontId="16" fillId="0" borderId="11" xfId="49" applyFont="1" applyBorder="1" applyAlignment="1">
      <alignment horizontal="center" vertical="center" wrapText="1"/>
    </xf>
    <xf numFmtId="10" fontId="22" fillId="0" borderId="13" xfId="1" applyNumberFormat="1" applyFont="1" applyBorder="1" applyAlignment="1">
      <alignment horizontal="center" vertical="center"/>
    </xf>
    <xf numFmtId="10" fontId="22" fillId="0" borderId="17" xfId="1" applyNumberFormat="1" applyFont="1" applyBorder="1" applyAlignment="1">
      <alignment horizontal="center" vertical="center"/>
    </xf>
    <xf numFmtId="44" fontId="1" fillId="29" borderId="13" xfId="49" applyNumberFormat="1" applyFill="1" applyBorder="1" applyAlignment="1">
      <alignment horizontal="center"/>
    </xf>
    <xf numFmtId="44" fontId="1" fillId="29" borderId="14" xfId="49" applyNumberFormat="1" applyFill="1" applyBorder="1" applyAlignment="1">
      <alignment horizontal="center"/>
    </xf>
    <xf numFmtId="44" fontId="1" fillId="29" borderId="17" xfId="49" applyNumberFormat="1" applyFill="1" applyBorder="1" applyAlignment="1">
      <alignment horizontal="center"/>
    </xf>
    <xf numFmtId="0" fontId="5" fillId="26" borderId="13" xfId="49" applyFont="1" applyFill="1" applyBorder="1" applyAlignment="1">
      <alignment horizontal="center" vertical="center" wrapText="1"/>
    </xf>
    <xf numFmtId="0" fontId="5" fillId="26" borderId="17" xfId="49" applyFont="1" applyFill="1" applyBorder="1" applyAlignment="1">
      <alignment horizontal="center" vertical="center" wrapText="1"/>
    </xf>
    <xf numFmtId="166" fontId="22" fillId="0" borderId="13" xfId="1" applyNumberFormat="1" applyFont="1" applyBorder="1" applyAlignment="1">
      <alignment horizontal="center"/>
    </xf>
    <xf numFmtId="166" fontId="22" fillId="0" borderId="17" xfId="1" applyNumberFormat="1" applyFont="1" applyBorder="1" applyAlignment="1">
      <alignment horizontal="center"/>
    </xf>
    <xf numFmtId="44" fontId="1" fillId="31" borderId="13" xfId="49" applyNumberFormat="1" applyFill="1" applyBorder="1" applyAlignment="1">
      <alignment horizontal="center"/>
    </xf>
    <xf numFmtId="44" fontId="1" fillId="31" borderId="14" xfId="49" applyNumberFormat="1" applyFill="1" applyBorder="1" applyAlignment="1">
      <alignment horizontal="center"/>
    </xf>
    <xf numFmtId="44" fontId="1" fillId="31" borderId="17" xfId="49" applyNumberFormat="1" applyFill="1" applyBorder="1" applyAlignment="1">
      <alignment horizontal="center"/>
    </xf>
    <xf numFmtId="0" fontId="28" fillId="37" borderId="20" xfId="49" applyFont="1" applyFill="1" applyBorder="1" applyAlignment="1">
      <alignment horizontal="center" vertical="center" wrapText="1"/>
    </xf>
    <xf numFmtId="0" fontId="28" fillId="37" borderId="22" xfId="49" applyFont="1" applyFill="1" applyBorder="1" applyAlignment="1">
      <alignment horizontal="center" vertical="center" wrapText="1"/>
    </xf>
    <xf numFmtId="0" fontId="26" fillId="29" borderId="13" xfId="1" applyFont="1" applyFill="1" applyBorder="1" applyAlignment="1">
      <alignment horizontal="center" vertical="center"/>
    </xf>
    <xf numFmtId="0" fontId="26" fillId="29" borderId="17" xfId="1" applyFont="1" applyFill="1" applyBorder="1" applyAlignment="1">
      <alignment horizontal="center" vertical="center"/>
    </xf>
    <xf numFmtId="44" fontId="1" fillId="0" borderId="13" xfId="1" applyNumberFormat="1" applyBorder="1"/>
    <xf numFmtId="44" fontId="1" fillId="0" borderId="17" xfId="1" applyNumberFormat="1" applyBorder="1"/>
    <xf numFmtId="0" fontId="0" fillId="37" borderId="13" xfId="0" applyFill="1" applyBorder="1"/>
    <xf numFmtId="0" fontId="0" fillId="37" borderId="17" xfId="0" applyFill="1" applyBorder="1"/>
    <xf numFmtId="0" fontId="22" fillId="0" borderId="10" xfId="0" applyFont="1" applyBorder="1"/>
    <xf numFmtId="0" fontId="22" fillId="0" borderId="13" xfId="0" applyFont="1" applyBorder="1" applyAlignment="1">
      <alignment horizontal="left"/>
    </xf>
    <xf numFmtId="0" fontId="22" fillId="0" borderId="17" xfId="0" applyFont="1" applyBorder="1" applyAlignment="1">
      <alignment horizontal="left"/>
    </xf>
    <xf numFmtId="44" fontId="22" fillId="0" borderId="13" xfId="1" applyNumberFormat="1" applyFont="1" applyBorder="1" applyAlignment="1">
      <alignment horizontal="center" vertical="center" wrapText="1"/>
    </xf>
    <xf numFmtId="44" fontId="22" fillId="0" borderId="17" xfId="1" applyNumberFormat="1" applyFont="1" applyBorder="1" applyAlignment="1">
      <alignment horizontal="center" vertical="center" wrapText="1"/>
    </xf>
    <xf numFmtId="44" fontId="22" fillId="0" borderId="10" xfId="1" applyNumberFormat="1" applyFont="1" applyBorder="1" applyAlignment="1">
      <alignment vertical="center" wrapText="1"/>
    </xf>
    <xf numFmtId="0" fontId="27" fillId="0" borderId="10" xfId="0" applyFont="1" applyBorder="1" applyAlignment="1">
      <alignment horizontal="left" vertical="center"/>
    </xf>
    <xf numFmtId="0" fontId="22" fillId="0" borderId="10" xfId="49" applyFont="1" applyBorder="1"/>
    <xf numFmtId="0" fontId="0" fillId="0" borderId="10" xfId="0" applyFont="1" applyBorder="1"/>
  </cellXfs>
  <cellStyles count="62">
    <cellStyle name="=C:\WINDOWS\SYSTEM32\COMMAND.COM" xfId="2"/>
    <cellStyle name="=C:\WINDOWS\SYSTEM32\COMMAND.COM 2" xfId="54"/>
    <cellStyle name="=C:\WINDOWS\SYSTEM32\COMMAND.COM 3" xfId="50"/>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Hyperlink" xfId="48" builtinId="8"/>
    <cellStyle name="Hyperlink 2" xfId="51"/>
    <cellStyle name="Input 2" xfId="36"/>
    <cellStyle name="Linked Cell 2" xfId="37"/>
    <cellStyle name="Neutral 2" xfId="38"/>
    <cellStyle name="Normal" xfId="0" builtinId="0"/>
    <cellStyle name="Normal 12" xfId="45"/>
    <cellStyle name="Normal 2" xfId="1"/>
    <cellStyle name="Normal 2 2" xfId="46"/>
    <cellStyle name="Normal 2 3" xfId="49"/>
    <cellStyle name="Normal 2 4" xfId="60"/>
    <cellStyle name="Normal 3" xfId="47"/>
    <cellStyle name="Normal 4" xfId="61"/>
    <cellStyle name="Normal 7" xfId="59"/>
    <cellStyle name="Note 2" xfId="39"/>
    <cellStyle name="Output 2" xfId="40"/>
    <cellStyle name="Percent 2" xfId="41"/>
    <cellStyle name="Percent 2 2" xfId="53"/>
    <cellStyle name="Title 2" xfId="42"/>
    <cellStyle name="Total 2" xfId="43"/>
    <cellStyle name="Warning Text 2" xfId="44"/>
    <cellStyle name="標準 2" xfId="58"/>
    <cellStyle name="標準 6" xfId="56"/>
    <cellStyle name="標準_~4869990 2" xfId="55"/>
    <cellStyle name="通貨 [0.00] 5" xfId="57"/>
    <cellStyle name="通貨 [0.00]_Price Data 2006-9-1 SFP"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4"/>
  <sheetViews>
    <sheetView showGridLines="0" tabSelected="1" workbookViewId="0">
      <selection activeCell="M9" sqref="M9"/>
    </sheetView>
  </sheetViews>
  <sheetFormatPr defaultRowHeight="14.4"/>
  <sheetData>
    <row r="2" spans="2:2" ht="28.8">
      <c r="B2" s="235" t="s">
        <v>1048</v>
      </c>
    </row>
    <row r="3" spans="2:2" ht="28.8">
      <c r="B3" s="236"/>
    </row>
    <row r="4" spans="2:2" ht="28.8">
      <c r="B4" s="237" t="s">
        <v>1049</v>
      </c>
    </row>
    <row r="5" spans="2:2" ht="28.8">
      <c r="B5" s="237" t="s">
        <v>93</v>
      </c>
    </row>
    <row r="6" spans="2:2" ht="28.8">
      <c r="B6" s="237" t="s">
        <v>1050</v>
      </c>
    </row>
    <row r="7" spans="2:2" ht="28.8">
      <c r="B7" s="237" t="s">
        <v>89</v>
      </c>
    </row>
    <row r="8" spans="2:2" ht="28.8">
      <c r="B8" s="237" t="s">
        <v>98</v>
      </c>
    </row>
    <row r="9" spans="2:2" ht="28.8">
      <c r="B9" s="237" t="s">
        <v>1051</v>
      </c>
    </row>
    <row r="10" spans="2:2" ht="28.8">
      <c r="B10" s="237" t="s">
        <v>1052</v>
      </c>
    </row>
    <row r="11" spans="2:2" ht="28.8">
      <c r="B11" s="237" t="s">
        <v>1053</v>
      </c>
    </row>
    <row r="12" spans="2:2" ht="28.8">
      <c r="B12" s="237" t="s">
        <v>1362</v>
      </c>
    </row>
    <row r="13" spans="2:2" ht="28.8">
      <c r="B13" s="237" t="s">
        <v>1363</v>
      </c>
    </row>
    <row r="14" spans="2:2" ht="28.8">
      <c r="B14" s="237" t="s">
        <v>1364</v>
      </c>
    </row>
  </sheetData>
  <hyperlinks>
    <hyperlink ref="B4" location="Updates!A1" display="Updates"/>
    <hyperlink ref="B5" location="'MSRP List Price'!A1" display="MSRP List Price"/>
    <hyperlink ref="B6" location="'Discount from MSRP'!A1" display="Discount from MSRP"/>
    <hyperlink ref="B7" location="'Lease and Rental Rates'!A1" display="Lease and Rental Rates"/>
    <hyperlink ref="B8" location="'OEM Supplies'!A1" display="OEM Supplies"/>
    <hyperlink ref="B9" location="'Service-Supplies Pricing'!A1" display="Service-Supplies Pricing"/>
    <hyperlink ref="B10" location="'Discontinued Service-Supplies'!A1" display="Discontinued Service-Supplies"/>
    <hyperlink ref="B11" location="'Discontinued Accessories'!A1" display="Discontinued Accessories"/>
    <hyperlink ref="B12" location="'Sub-Group C2 MSRP List Price'!A1" display="Sub-Group C2 MSRP List Price"/>
    <hyperlink ref="B13" location="'Sub-Group C2 Service Pricing'!A1" display="Sub-Group C2 Service Pricing"/>
    <hyperlink ref="B14" location="'Sub-Group C2 OEM Supplies'!A1" display="Sub-Group C2 OEM Supplies"/>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6"/>
  <sheetViews>
    <sheetView showGridLines="0" zoomScale="80" zoomScaleNormal="80" workbookViewId="0">
      <pane xSplit="2" ySplit="8" topLeftCell="C9" activePane="bottomRight" state="frozen"/>
      <selection pane="topRight" activeCell="C1" sqref="C1"/>
      <selection pane="bottomLeft" activeCell="A9" sqref="A9"/>
      <selection pane="bottomRight" activeCell="A18" sqref="A18:AH18"/>
    </sheetView>
  </sheetViews>
  <sheetFormatPr defaultRowHeight="14.4"/>
  <cols>
    <col min="1" max="1" width="20.88671875" style="219" customWidth="1"/>
    <col min="2" max="2" width="84.33203125" bestFit="1" customWidth="1"/>
    <col min="3" max="4" width="11" customWidth="1"/>
    <col min="5" max="5" width="11" bestFit="1" customWidth="1"/>
    <col min="6" max="6" width="11" customWidth="1"/>
    <col min="7" max="8" width="11.77734375" bestFit="1" customWidth="1"/>
    <col min="9" max="12" width="11.21875" style="230" customWidth="1"/>
    <col min="13" max="13" width="11.77734375" style="230" customWidth="1"/>
    <col min="14" max="15" width="11.21875" style="230" customWidth="1"/>
    <col min="16" max="16" width="11.77734375" style="230" customWidth="1"/>
    <col min="17" max="26" width="11.21875" style="230" customWidth="1"/>
    <col min="27" max="29" width="11.44140625" style="230" customWidth="1"/>
    <col min="30" max="31" width="11.21875" style="230" customWidth="1"/>
    <col min="32" max="32" width="10.5546875" style="230" customWidth="1"/>
    <col min="33" max="33" width="11.21875" style="230" customWidth="1"/>
    <col min="34" max="34" width="10.33203125" style="230" customWidth="1"/>
  </cols>
  <sheetData>
    <row r="1" spans="1:34" ht="21" customHeight="1">
      <c r="A1" s="395" t="s">
        <v>0</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row>
    <row r="2" spans="1:34" ht="25.95" customHeight="1">
      <c r="A2" s="397" t="s">
        <v>1213</v>
      </c>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row>
    <row r="3" spans="1:34" ht="25.95" customHeight="1">
      <c r="A3" s="397" t="s">
        <v>1212</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row>
    <row r="4" spans="1:34" ht="25.95" customHeight="1">
      <c r="A4" s="397" t="s">
        <v>38</v>
      </c>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row>
    <row r="5" spans="1:34" ht="25.95" customHeight="1">
      <c r="A5" s="399" t="s">
        <v>3</v>
      </c>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row>
    <row r="6" spans="1:34" ht="57.6">
      <c r="A6" s="405" t="s">
        <v>39</v>
      </c>
      <c r="B6" s="406"/>
      <c r="C6" s="418" t="s">
        <v>1406</v>
      </c>
      <c r="D6" s="419"/>
      <c r="E6" s="418" t="s">
        <v>1406</v>
      </c>
      <c r="F6" s="419"/>
      <c r="G6" s="418" t="s">
        <v>1406</v>
      </c>
      <c r="H6" s="419"/>
      <c r="I6" s="217" t="s">
        <v>1406</v>
      </c>
      <c r="J6" s="217" t="s">
        <v>1406</v>
      </c>
      <c r="K6" s="217" t="s">
        <v>1406</v>
      </c>
      <c r="L6" s="217" t="s">
        <v>1406</v>
      </c>
      <c r="M6" s="217" t="s">
        <v>1406</v>
      </c>
      <c r="N6" s="217" t="s">
        <v>1406</v>
      </c>
      <c r="O6" s="217" t="s">
        <v>1406</v>
      </c>
      <c r="P6" s="217" t="s">
        <v>1406</v>
      </c>
      <c r="Q6" s="217" t="s">
        <v>1406</v>
      </c>
      <c r="R6" s="217" t="s">
        <v>1406</v>
      </c>
      <c r="S6" s="217" t="s">
        <v>1406</v>
      </c>
      <c r="T6" s="217" t="s">
        <v>1406</v>
      </c>
      <c r="U6" s="217" t="s">
        <v>1406</v>
      </c>
      <c r="V6" s="217" t="s">
        <v>1406</v>
      </c>
      <c r="W6" s="217" t="s">
        <v>1406</v>
      </c>
      <c r="X6" s="217" t="s">
        <v>1406</v>
      </c>
      <c r="Y6" s="217" t="s">
        <v>1406</v>
      </c>
      <c r="Z6" s="217" t="s">
        <v>1406</v>
      </c>
      <c r="AA6" s="217" t="s">
        <v>1406</v>
      </c>
      <c r="AB6" s="217" t="s">
        <v>1406</v>
      </c>
      <c r="AC6" s="217" t="s">
        <v>1406</v>
      </c>
      <c r="AD6" s="217" t="s">
        <v>1406</v>
      </c>
      <c r="AE6" s="217" t="s">
        <v>1406</v>
      </c>
      <c r="AF6" s="217" t="s">
        <v>1406</v>
      </c>
      <c r="AG6" s="217" t="s">
        <v>1406</v>
      </c>
      <c r="AH6" s="217" t="s">
        <v>1406</v>
      </c>
    </row>
    <row r="7" spans="1:34">
      <c r="A7" s="401" t="s">
        <v>5</v>
      </c>
      <c r="B7" s="402"/>
      <c r="C7" s="403" t="s">
        <v>106</v>
      </c>
      <c r="D7" s="404"/>
      <c r="E7" s="403" t="s">
        <v>106</v>
      </c>
      <c r="F7" s="404"/>
      <c r="G7" s="403" t="s">
        <v>106</v>
      </c>
      <c r="H7" s="404"/>
      <c r="I7" s="229" t="s">
        <v>106</v>
      </c>
      <c r="J7" s="229" t="s">
        <v>106</v>
      </c>
      <c r="K7" s="229" t="s">
        <v>106</v>
      </c>
      <c r="L7" s="229" t="s">
        <v>106</v>
      </c>
      <c r="M7" s="229" t="s">
        <v>106</v>
      </c>
      <c r="N7" s="229" t="s">
        <v>106</v>
      </c>
      <c r="O7" s="229" t="s">
        <v>106</v>
      </c>
      <c r="P7" s="229" t="s">
        <v>106</v>
      </c>
      <c r="Q7" s="229" t="s">
        <v>106</v>
      </c>
      <c r="R7" s="229" t="s">
        <v>106</v>
      </c>
      <c r="S7" s="229" t="s">
        <v>106</v>
      </c>
      <c r="T7" s="229" t="s">
        <v>106</v>
      </c>
      <c r="U7" s="229" t="s">
        <v>106</v>
      </c>
      <c r="V7" s="229" t="s">
        <v>106</v>
      </c>
      <c r="W7" s="229" t="s">
        <v>106</v>
      </c>
      <c r="X7" s="229" t="s">
        <v>106</v>
      </c>
      <c r="Y7" s="229" t="s">
        <v>106</v>
      </c>
      <c r="Z7" s="229" t="s">
        <v>106</v>
      </c>
      <c r="AA7" s="229" t="s">
        <v>106</v>
      </c>
      <c r="AB7" s="229" t="s">
        <v>106</v>
      </c>
      <c r="AC7" s="229" t="s">
        <v>106</v>
      </c>
      <c r="AD7" s="229" t="s">
        <v>106</v>
      </c>
      <c r="AE7" s="229" t="s">
        <v>106</v>
      </c>
      <c r="AF7" s="229" t="s">
        <v>106</v>
      </c>
      <c r="AG7" s="229" t="s">
        <v>106</v>
      </c>
      <c r="AH7" s="229" t="s">
        <v>106</v>
      </c>
    </row>
    <row r="8" spans="1:34" ht="57.6">
      <c r="A8" s="401" t="s">
        <v>6</v>
      </c>
      <c r="B8" s="402"/>
      <c r="C8" s="403" t="s">
        <v>1160</v>
      </c>
      <c r="D8" s="404"/>
      <c r="E8" s="403" t="s">
        <v>1159</v>
      </c>
      <c r="F8" s="404"/>
      <c r="G8" s="403" t="s">
        <v>1470</v>
      </c>
      <c r="H8" s="404"/>
      <c r="I8" s="232" t="s">
        <v>1158</v>
      </c>
      <c r="J8" s="232" t="s">
        <v>1157</v>
      </c>
      <c r="K8" s="232" t="s">
        <v>1156</v>
      </c>
      <c r="L8" s="232" t="s">
        <v>1155</v>
      </c>
      <c r="M8" s="232" t="s">
        <v>1154</v>
      </c>
      <c r="N8" s="232" t="s">
        <v>1153</v>
      </c>
      <c r="O8" s="232" t="s">
        <v>1152</v>
      </c>
      <c r="P8" s="232" t="s">
        <v>1151</v>
      </c>
      <c r="Q8" s="232" t="s">
        <v>1150</v>
      </c>
      <c r="R8" s="232" t="s">
        <v>1149</v>
      </c>
      <c r="S8" s="232" t="s">
        <v>1148</v>
      </c>
      <c r="T8" s="232" t="s">
        <v>1147</v>
      </c>
      <c r="U8" s="232" t="s">
        <v>1146</v>
      </c>
      <c r="V8" s="232" t="s">
        <v>1145</v>
      </c>
      <c r="W8" s="232" t="s">
        <v>1144</v>
      </c>
      <c r="X8" s="232" t="s">
        <v>1143</v>
      </c>
      <c r="Y8" s="233" t="s">
        <v>1142</v>
      </c>
      <c r="Z8" s="233" t="s">
        <v>1141</v>
      </c>
      <c r="AA8" s="233" t="s">
        <v>1140</v>
      </c>
      <c r="AB8" s="233" t="s">
        <v>1139</v>
      </c>
      <c r="AC8" s="233" t="s">
        <v>1138</v>
      </c>
      <c r="AD8" s="233" t="s">
        <v>1137</v>
      </c>
      <c r="AE8" s="233" t="s">
        <v>1136</v>
      </c>
      <c r="AF8" s="233" t="s">
        <v>1135</v>
      </c>
      <c r="AG8" s="233" t="s">
        <v>1134</v>
      </c>
      <c r="AH8" s="234" t="s">
        <v>1133</v>
      </c>
    </row>
    <row r="9" spans="1:34" ht="17.399999999999999">
      <c r="A9" s="390" t="s">
        <v>46</v>
      </c>
      <c r="B9" s="391"/>
      <c r="C9" s="223"/>
      <c r="D9" s="223"/>
      <c r="E9" s="223"/>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row>
    <row r="10" spans="1:34" s="2" customFormat="1" ht="13.95" customHeight="1">
      <c r="A10" s="340" t="s">
        <v>47</v>
      </c>
      <c r="B10" s="67" t="s">
        <v>1468</v>
      </c>
      <c r="C10" s="380" t="s">
        <v>128</v>
      </c>
      <c r="D10" s="381"/>
      <c r="E10" s="380" t="s">
        <v>128</v>
      </c>
      <c r="F10" s="381"/>
      <c r="G10" s="253">
        <v>3.5831250000000002E-2</v>
      </c>
      <c r="H10" s="253">
        <v>1.323E-2</v>
      </c>
      <c r="I10" s="231" t="s">
        <v>128</v>
      </c>
      <c r="J10" s="231" t="s">
        <v>128</v>
      </c>
      <c r="K10" s="231" t="s">
        <v>128</v>
      </c>
      <c r="L10" s="231" t="s">
        <v>128</v>
      </c>
      <c r="M10" s="231" t="s">
        <v>128</v>
      </c>
      <c r="N10" s="231" t="s">
        <v>128</v>
      </c>
      <c r="O10" s="231" t="s">
        <v>128</v>
      </c>
      <c r="P10" s="231" t="s">
        <v>128</v>
      </c>
      <c r="Q10" s="231" t="s">
        <v>128</v>
      </c>
      <c r="R10" s="231" t="s">
        <v>128</v>
      </c>
      <c r="S10" s="231" t="s">
        <v>128</v>
      </c>
      <c r="T10" s="231" t="s">
        <v>128</v>
      </c>
      <c r="U10" s="231" t="s">
        <v>128</v>
      </c>
      <c r="V10" s="231" t="s">
        <v>128</v>
      </c>
      <c r="W10" s="231" t="s">
        <v>128</v>
      </c>
      <c r="X10" s="231" t="s">
        <v>128</v>
      </c>
      <c r="Y10" s="231" t="s">
        <v>128</v>
      </c>
      <c r="Z10" s="231" t="s">
        <v>128</v>
      </c>
      <c r="AA10" s="231" t="s">
        <v>128</v>
      </c>
      <c r="AB10" s="231" t="s">
        <v>128</v>
      </c>
      <c r="AC10" s="231" t="s">
        <v>128</v>
      </c>
      <c r="AD10" s="231" t="s">
        <v>128</v>
      </c>
      <c r="AE10" s="231" t="s">
        <v>128</v>
      </c>
      <c r="AF10" s="231" t="s">
        <v>128</v>
      </c>
      <c r="AG10" s="231" t="s">
        <v>128</v>
      </c>
      <c r="AH10" s="231" t="s">
        <v>128</v>
      </c>
    </row>
    <row r="11" spans="1:34" s="2" customFormat="1" ht="13.95" customHeight="1">
      <c r="A11" s="341"/>
      <c r="B11" s="69" t="s">
        <v>48</v>
      </c>
      <c r="C11" s="380" t="s">
        <v>128</v>
      </c>
      <c r="D11" s="381"/>
      <c r="E11" s="380" t="s">
        <v>128</v>
      </c>
      <c r="F11" s="381"/>
      <c r="G11" s="68">
        <v>1.3781250000000002E-2</v>
      </c>
      <c r="H11" s="68">
        <v>9.0405000000000017E-3</v>
      </c>
      <c r="I11" s="231" t="s">
        <v>128</v>
      </c>
      <c r="J11" s="231" t="s">
        <v>128</v>
      </c>
      <c r="K11" s="231" t="s">
        <v>128</v>
      </c>
      <c r="L11" s="231" t="s">
        <v>128</v>
      </c>
      <c r="M11" s="231" t="s">
        <v>128</v>
      </c>
      <c r="N11" s="231" t="s">
        <v>128</v>
      </c>
      <c r="O11" s="231" t="s">
        <v>128</v>
      </c>
      <c r="P11" s="231" t="s">
        <v>128</v>
      </c>
      <c r="Q11" s="231" t="s">
        <v>128</v>
      </c>
      <c r="R11" s="231" t="s">
        <v>128</v>
      </c>
      <c r="S11" s="231" t="s">
        <v>128</v>
      </c>
      <c r="T11" s="231" t="s">
        <v>128</v>
      </c>
      <c r="U11" s="231" t="s">
        <v>128</v>
      </c>
      <c r="V11" s="231" t="s">
        <v>128</v>
      </c>
      <c r="W11" s="231" t="s">
        <v>128</v>
      </c>
      <c r="X11" s="231" t="s">
        <v>128</v>
      </c>
      <c r="Y11" s="231" t="s">
        <v>128</v>
      </c>
      <c r="Z11" s="231" t="s">
        <v>128</v>
      </c>
      <c r="AA11" s="231" t="s">
        <v>128</v>
      </c>
      <c r="AB11" s="231" t="s">
        <v>128</v>
      </c>
      <c r="AC11" s="231" t="s">
        <v>128</v>
      </c>
      <c r="AD11" s="231" t="s">
        <v>128</v>
      </c>
      <c r="AE11" s="231" t="s">
        <v>128</v>
      </c>
      <c r="AF11" s="231" t="s">
        <v>128</v>
      </c>
      <c r="AG11" s="231" t="s">
        <v>128</v>
      </c>
      <c r="AH11" s="231" t="s">
        <v>128</v>
      </c>
    </row>
    <row r="12" spans="1:34" s="2" customFormat="1" ht="13.95" customHeight="1">
      <c r="A12" s="341"/>
      <c r="B12" s="252" t="s">
        <v>137</v>
      </c>
      <c r="C12" s="380" t="s">
        <v>128</v>
      </c>
      <c r="D12" s="381"/>
      <c r="E12" s="380" t="s">
        <v>128</v>
      </c>
      <c r="F12" s="381"/>
      <c r="G12" s="420" t="s">
        <v>128</v>
      </c>
      <c r="H12" s="421"/>
      <c r="I12" s="231" t="s">
        <v>128</v>
      </c>
      <c r="J12" s="231" t="s">
        <v>128</v>
      </c>
      <c r="K12" s="231" t="s">
        <v>128</v>
      </c>
      <c r="L12" s="231" t="s">
        <v>128</v>
      </c>
      <c r="M12" s="231" t="s">
        <v>128</v>
      </c>
      <c r="N12" s="231" t="s">
        <v>128</v>
      </c>
      <c r="O12" s="231" t="s">
        <v>128</v>
      </c>
      <c r="P12" s="231" t="s">
        <v>128</v>
      </c>
      <c r="Q12" s="231" t="s">
        <v>128</v>
      </c>
      <c r="R12" s="231" t="s">
        <v>128</v>
      </c>
      <c r="S12" s="231" t="s">
        <v>128</v>
      </c>
      <c r="T12" s="231" t="s">
        <v>128</v>
      </c>
      <c r="U12" s="231" t="s">
        <v>128</v>
      </c>
      <c r="V12" s="231" t="s">
        <v>128</v>
      </c>
      <c r="W12" s="231" t="s">
        <v>128</v>
      </c>
      <c r="X12" s="231" t="s">
        <v>128</v>
      </c>
      <c r="Y12" s="231" t="s">
        <v>128</v>
      </c>
      <c r="Z12" s="231" t="s">
        <v>128</v>
      </c>
      <c r="AA12" s="231" t="s">
        <v>128</v>
      </c>
      <c r="AB12" s="231" t="s">
        <v>128</v>
      </c>
      <c r="AC12" s="231" t="s">
        <v>128</v>
      </c>
      <c r="AD12" s="231" t="s">
        <v>128</v>
      </c>
      <c r="AE12" s="231" t="s">
        <v>128</v>
      </c>
      <c r="AF12" s="231" t="s">
        <v>128</v>
      </c>
      <c r="AG12" s="231" t="s">
        <v>128</v>
      </c>
      <c r="AH12" s="231" t="s">
        <v>128</v>
      </c>
    </row>
    <row r="13" spans="1:34" s="2" customFormat="1" ht="13.95" customHeight="1">
      <c r="A13" s="341"/>
      <c r="B13" s="69" t="s">
        <v>1469</v>
      </c>
      <c r="C13" s="380" t="s">
        <v>128</v>
      </c>
      <c r="D13" s="381"/>
      <c r="E13" s="380" t="s">
        <v>128</v>
      </c>
      <c r="F13" s="381"/>
      <c r="G13" s="68">
        <v>3.5831250000000002E-2</v>
      </c>
      <c r="H13" s="68">
        <v>1.323E-2</v>
      </c>
      <c r="I13" s="231" t="s">
        <v>128</v>
      </c>
      <c r="J13" s="231" t="s">
        <v>128</v>
      </c>
      <c r="K13" s="231" t="s">
        <v>128</v>
      </c>
      <c r="L13" s="231" t="s">
        <v>128</v>
      </c>
      <c r="M13" s="231" t="s">
        <v>128</v>
      </c>
      <c r="N13" s="231" t="s">
        <v>128</v>
      </c>
      <c r="O13" s="231" t="s">
        <v>128</v>
      </c>
      <c r="P13" s="231" t="s">
        <v>128</v>
      </c>
      <c r="Q13" s="231" t="s">
        <v>128</v>
      </c>
      <c r="R13" s="231" t="s">
        <v>128</v>
      </c>
      <c r="S13" s="231" t="s">
        <v>128</v>
      </c>
      <c r="T13" s="231" t="s">
        <v>128</v>
      </c>
      <c r="U13" s="231" t="s">
        <v>128</v>
      </c>
      <c r="V13" s="231" t="s">
        <v>128</v>
      </c>
      <c r="W13" s="231" t="s">
        <v>128</v>
      </c>
      <c r="X13" s="231" t="s">
        <v>128</v>
      </c>
      <c r="Y13" s="231" t="s">
        <v>128</v>
      </c>
      <c r="Z13" s="231" t="s">
        <v>128</v>
      </c>
      <c r="AA13" s="231" t="s">
        <v>128</v>
      </c>
      <c r="AB13" s="231" t="s">
        <v>128</v>
      </c>
      <c r="AC13" s="231" t="s">
        <v>128</v>
      </c>
      <c r="AD13" s="231" t="s">
        <v>128</v>
      </c>
      <c r="AE13" s="231" t="s">
        <v>128</v>
      </c>
      <c r="AF13" s="231" t="s">
        <v>128</v>
      </c>
      <c r="AG13" s="231" t="s">
        <v>128</v>
      </c>
      <c r="AH13" s="231" t="s">
        <v>128</v>
      </c>
    </row>
    <row r="14" spans="1:34" s="2" customFormat="1" ht="13.95" customHeight="1">
      <c r="A14" s="341"/>
      <c r="B14" s="69" t="s">
        <v>138</v>
      </c>
      <c r="C14" s="380" t="s">
        <v>128</v>
      </c>
      <c r="D14" s="381"/>
      <c r="E14" s="380" t="s">
        <v>128</v>
      </c>
      <c r="F14" s="381"/>
      <c r="G14" s="352" t="s">
        <v>128</v>
      </c>
      <c r="H14" s="353"/>
      <c r="I14" s="231" t="s">
        <v>128</v>
      </c>
      <c r="J14" s="231" t="s">
        <v>128</v>
      </c>
      <c r="K14" s="231" t="s">
        <v>128</v>
      </c>
      <c r="L14" s="231" t="s">
        <v>128</v>
      </c>
      <c r="M14" s="231" t="s">
        <v>128</v>
      </c>
      <c r="N14" s="231" t="s">
        <v>128</v>
      </c>
      <c r="O14" s="231" t="s">
        <v>128</v>
      </c>
      <c r="P14" s="231" t="s">
        <v>128</v>
      </c>
      <c r="Q14" s="231" t="s">
        <v>128</v>
      </c>
      <c r="R14" s="231" t="s">
        <v>128</v>
      </c>
      <c r="S14" s="231" t="s">
        <v>128</v>
      </c>
      <c r="T14" s="231" t="s">
        <v>128</v>
      </c>
      <c r="U14" s="231" t="s">
        <v>128</v>
      </c>
      <c r="V14" s="231" t="s">
        <v>128</v>
      </c>
      <c r="W14" s="231" t="s">
        <v>128</v>
      </c>
      <c r="X14" s="231" t="s">
        <v>128</v>
      </c>
      <c r="Y14" s="231" t="s">
        <v>128</v>
      </c>
      <c r="Z14" s="231" t="s">
        <v>128</v>
      </c>
      <c r="AA14" s="231" t="s">
        <v>128</v>
      </c>
      <c r="AB14" s="231" t="s">
        <v>128</v>
      </c>
      <c r="AC14" s="231" t="s">
        <v>128</v>
      </c>
      <c r="AD14" s="231" t="s">
        <v>128</v>
      </c>
      <c r="AE14" s="231" t="s">
        <v>128</v>
      </c>
      <c r="AF14" s="231" t="s">
        <v>128</v>
      </c>
      <c r="AG14" s="231" t="s">
        <v>128</v>
      </c>
      <c r="AH14" s="231" t="s">
        <v>128</v>
      </c>
    </row>
    <row r="15" spans="1:34" s="2" customFormat="1" ht="13.95" customHeight="1">
      <c r="A15" s="341"/>
      <c r="B15" s="67" t="s">
        <v>49</v>
      </c>
      <c r="C15" s="380" t="s">
        <v>128</v>
      </c>
      <c r="D15" s="381"/>
      <c r="E15" s="380" t="s">
        <v>128</v>
      </c>
      <c r="F15" s="381"/>
      <c r="G15" s="335" t="s">
        <v>128</v>
      </c>
      <c r="H15" s="336"/>
      <c r="I15" s="231" t="s">
        <v>128</v>
      </c>
      <c r="J15" s="231" t="s">
        <v>128</v>
      </c>
      <c r="K15" s="231" t="s">
        <v>128</v>
      </c>
      <c r="L15" s="231" t="s">
        <v>128</v>
      </c>
      <c r="M15" s="231" t="s">
        <v>128</v>
      </c>
      <c r="N15" s="231" t="s">
        <v>128</v>
      </c>
      <c r="O15" s="231" t="s">
        <v>128</v>
      </c>
      <c r="P15" s="231" t="s">
        <v>128</v>
      </c>
      <c r="Q15" s="231" t="s">
        <v>128</v>
      </c>
      <c r="R15" s="231" t="s">
        <v>128</v>
      </c>
      <c r="S15" s="231" t="s">
        <v>128</v>
      </c>
      <c r="T15" s="231" t="s">
        <v>128</v>
      </c>
      <c r="U15" s="231" t="s">
        <v>128</v>
      </c>
      <c r="V15" s="231" t="s">
        <v>128</v>
      </c>
      <c r="W15" s="231" t="s">
        <v>128</v>
      </c>
      <c r="X15" s="231" t="s">
        <v>128</v>
      </c>
      <c r="Y15" s="231" t="s">
        <v>128</v>
      </c>
      <c r="Z15" s="231" t="s">
        <v>128</v>
      </c>
      <c r="AA15" s="231" t="s">
        <v>128</v>
      </c>
      <c r="AB15" s="231" t="s">
        <v>128</v>
      </c>
      <c r="AC15" s="231" t="s">
        <v>128</v>
      </c>
      <c r="AD15" s="231" t="s">
        <v>128</v>
      </c>
      <c r="AE15" s="231" t="s">
        <v>128</v>
      </c>
      <c r="AF15" s="231" t="s">
        <v>128</v>
      </c>
      <c r="AG15" s="231" t="s">
        <v>128</v>
      </c>
      <c r="AH15" s="231" t="s">
        <v>128</v>
      </c>
    </row>
    <row r="16" spans="1:34" s="2" customFormat="1" ht="13.95" customHeight="1">
      <c r="A16" s="341"/>
      <c r="B16" s="67" t="s">
        <v>50</v>
      </c>
      <c r="C16" s="380" t="s">
        <v>128</v>
      </c>
      <c r="D16" s="381"/>
      <c r="E16" s="380" t="s">
        <v>128</v>
      </c>
      <c r="F16" s="381"/>
      <c r="G16" s="343">
        <v>0.25</v>
      </c>
      <c r="H16" s="344"/>
      <c r="I16" s="231" t="s">
        <v>128</v>
      </c>
      <c r="J16" s="231" t="s">
        <v>128</v>
      </c>
      <c r="K16" s="231" t="s">
        <v>128</v>
      </c>
      <c r="L16" s="231" t="s">
        <v>128</v>
      </c>
      <c r="M16" s="231" t="s">
        <v>128</v>
      </c>
      <c r="N16" s="231" t="s">
        <v>128</v>
      </c>
      <c r="O16" s="231" t="s">
        <v>128</v>
      </c>
      <c r="P16" s="231" t="s">
        <v>128</v>
      </c>
      <c r="Q16" s="231" t="s">
        <v>128</v>
      </c>
      <c r="R16" s="231" t="s">
        <v>128</v>
      </c>
      <c r="S16" s="231" t="s">
        <v>128</v>
      </c>
      <c r="T16" s="231" t="s">
        <v>128</v>
      </c>
      <c r="U16" s="231" t="s">
        <v>128</v>
      </c>
      <c r="V16" s="231" t="s">
        <v>128</v>
      </c>
      <c r="W16" s="231" t="s">
        <v>128</v>
      </c>
      <c r="X16" s="231" t="s">
        <v>128</v>
      </c>
      <c r="Y16" s="231" t="s">
        <v>128</v>
      </c>
      <c r="Z16" s="231" t="s">
        <v>128</v>
      </c>
      <c r="AA16" s="231" t="s">
        <v>128</v>
      </c>
      <c r="AB16" s="231" t="s">
        <v>128</v>
      </c>
      <c r="AC16" s="231" t="s">
        <v>128</v>
      </c>
      <c r="AD16" s="231" t="s">
        <v>128</v>
      </c>
      <c r="AE16" s="231" t="s">
        <v>128</v>
      </c>
      <c r="AF16" s="231" t="s">
        <v>128</v>
      </c>
      <c r="AG16" s="231" t="s">
        <v>128</v>
      </c>
      <c r="AH16" s="231" t="s">
        <v>128</v>
      </c>
    </row>
    <row r="17" spans="1:34" s="2" customFormat="1" ht="13.95" customHeight="1">
      <c r="A17" s="342"/>
      <c r="B17" s="67" t="s">
        <v>51</v>
      </c>
      <c r="C17" s="380" t="s">
        <v>128</v>
      </c>
      <c r="D17" s="381"/>
      <c r="E17" s="380" t="s">
        <v>128</v>
      </c>
      <c r="F17" s="381"/>
      <c r="G17" s="413" t="s">
        <v>128</v>
      </c>
      <c r="H17" s="414"/>
      <c r="I17" s="231" t="s">
        <v>128</v>
      </c>
      <c r="J17" s="231" t="s">
        <v>128</v>
      </c>
      <c r="K17" s="231" t="s">
        <v>128</v>
      </c>
      <c r="L17" s="231" t="s">
        <v>128</v>
      </c>
      <c r="M17" s="231" t="s">
        <v>128</v>
      </c>
      <c r="N17" s="231" t="s">
        <v>128</v>
      </c>
      <c r="O17" s="231" t="s">
        <v>128</v>
      </c>
      <c r="P17" s="231" t="s">
        <v>128</v>
      </c>
      <c r="Q17" s="231" t="s">
        <v>128</v>
      </c>
      <c r="R17" s="231" t="s">
        <v>128</v>
      </c>
      <c r="S17" s="231" t="s">
        <v>128</v>
      </c>
      <c r="T17" s="231" t="s">
        <v>128</v>
      </c>
      <c r="U17" s="231" t="s">
        <v>128</v>
      </c>
      <c r="V17" s="231" t="s">
        <v>128</v>
      </c>
      <c r="W17" s="231" t="s">
        <v>128</v>
      </c>
      <c r="X17" s="231" t="s">
        <v>128</v>
      </c>
      <c r="Y17" s="231" t="s">
        <v>128</v>
      </c>
      <c r="Z17" s="231" t="s">
        <v>128</v>
      </c>
      <c r="AA17" s="231" t="s">
        <v>128</v>
      </c>
      <c r="AB17" s="231" t="s">
        <v>128</v>
      </c>
      <c r="AC17" s="231" t="s">
        <v>128</v>
      </c>
      <c r="AD17" s="231" t="s">
        <v>128</v>
      </c>
      <c r="AE17" s="231" t="s">
        <v>128</v>
      </c>
      <c r="AF17" s="231" t="s">
        <v>128</v>
      </c>
      <c r="AG17" s="231" t="s">
        <v>128</v>
      </c>
      <c r="AH17" s="231" t="s">
        <v>128</v>
      </c>
    </row>
    <row r="18" spans="1:34" s="2" customFormat="1" ht="13.95" customHeight="1">
      <c r="A18" s="422"/>
      <c r="B18" s="423"/>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4"/>
    </row>
    <row r="19" spans="1:34" s="2" customFormat="1" ht="13.95" customHeight="1">
      <c r="A19" s="349" t="s">
        <v>52</v>
      </c>
      <c r="B19" s="48" t="s">
        <v>48</v>
      </c>
      <c r="C19" s="380" t="s">
        <v>128</v>
      </c>
      <c r="D19" s="381"/>
      <c r="E19" s="380" t="s">
        <v>128</v>
      </c>
      <c r="F19" s="381"/>
      <c r="G19" s="89">
        <v>90405</v>
      </c>
      <c r="H19" s="89">
        <v>44100</v>
      </c>
      <c r="I19" s="231" t="s">
        <v>128</v>
      </c>
      <c r="J19" s="231" t="s">
        <v>128</v>
      </c>
      <c r="K19" s="231" t="s">
        <v>128</v>
      </c>
      <c r="L19" s="231" t="s">
        <v>128</v>
      </c>
      <c r="M19" s="231" t="s">
        <v>128</v>
      </c>
      <c r="N19" s="231" t="s">
        <v>128</v>
      </c>
      <c r="O19" s="231" t="s">
        <v>128</v>
      </c>
      <c r="P19" s="231" t="s">
        <v>128</v>
      </c>
      <c r="Q19" s="231" t="s">
        <v>128</v>
      </c>
      <c r="R19" s="231" t="s">
        <v>128</v>
      </c>
      <c r="S19" s="231" t="s">
        <v>128</v>
      </c>
      <c r="T19" s="231" t="s">
        <v>128</v>
      </c>
      <c r="U19" s="231" t="s">
        <v>128</v>
      </c>
      <c r="V19" s="231" t="s">
        <v>128</v>
      </c>
      <c r="W19" s="231" t="s">
        <v>128</v>
      </c>
      <c r="X19" s="231" t="s">
        <v>128</v>
      </c>
      <c r="Y19" s="231" t="s">
        <v>128</v>
      </c>
      <c r="Z19" s="231" t="s">
        <v>128</v>
      </c>
      <c r="AA19" s="231" t="s">
        <v>128</v>
      </c>
      <c r="AB19" s="231" t="s">
        <v>128</v>
      </c>
      <c r="AC19" s="231" t="s">
        <v>128</v>
      </c>
      <c r="AD19" s="231" t="s">
        <v>128</v>
      </c>
      <c r="AE19" s="231" t="s">
        <v>128</v>
      </c>
      <c r="AF19" s="231" t="s">
        <v>128</v>
      </c>
      <c r="AG19" s="231" t="s">
        <v>128</v>
      </c>
      <c r="AH19" s="231" t="s">
        <v>128</v>
      </c>
    </row>
    <row r="20" spans="1:34" s="2" customFormat="1" ht="13.95" customHeight="1">
      <c r="A20" s="350"/>
      <c r="B20" s="67" t="s">
        <v>50</v>
      </c>
      <c r="C20" s="380" t="s">
        <v>128</v>
      </c>
      <c r="D20" s="381"/>
      <c r="E20" s="380" t="s">
        <v>128</v>
      </c>
      <c r="F20" s="381"/>
      <c r="G20" s="335">
        <v>0.25</v>
      </c>
      <c r="H20" s="336"/>
      <c r="I20" s="231" t="s">
        <v>128</v>
      </c>
      <c r="J20" s="231" t="s">
        <v>128</v>
      </c>
      <c r="K20" s="231" t="s">
        <v>128</v>
      </c>
      <c r="L20" s="231" t="s">
        <v>128</v>
      </c>
      <c r="M20" s="231" t="s">
        <v>128</v>
      </c>
      <c r="N20" s="231" t="s">
        <v>128</v>
      </c>
      <c r="O20" s="231" t="s">
        <v>128</v>
      </c>
      <c r="P20" s="231" t="s">
        <v>128</v>
      </c>
      <c r="Q20" s="231" t="s">
        <v>128</v>
      </c>
      <c r="R20" s="231" t="s">
        <v>128</v>
      </c>
      <c r="S20" s="231" t="s">
        <v>128</v>
      </c>
      <c r="T20" s="231" t="s">
        <v>128</v>
      </c>
      <c r="U20" s="231" t="s">
        <v>128</v>
      </c>
      <c r="V20" s="231" t="s">
        <v>128</v>
      </c>
      <c r="W20" s="231" t="s">
        <v>128</v>
      </c>
      <c r="X20" s="231" t="s">
        <v>128</v>
      </c>
      <c r="Y20" s="231" t="s">
        <v>128</v>
      </c>
      <c r="Z20" s="231" t="s">
        <v>128</v>
      </c>
      <c r="AA20" s="231" t="s">
        <v>128</v>
      </c>
      <c r="AB20" s="231" t="s">
        <v>128</v>
      </c>
      <c r="AC20" s="231" t="s">
        <v>128</v>
      </c>
      <c r="AD20" s="231" t="s">
        <v>128</v>
      </c>
      <c r="AE20" s="231" t="s">
        <v>128</v>
      </c>
      <c r="AF20" s="231" t="s">
        <v>128</v>
      </c>
      <c r="AG20" s="231" t="s">
        <v>128</v>
      </c>
      <c r="AH20" s="231" t="s">
        <v>128</v>
      </c>
    </row>
    <row r="21" spans="1:34" s="2" customFormat="1" ht="13.95" customHeight="1">
      <c r="A21" s="351"/>
      <c r="B21" s="67" t="s">
        <v>51</v>
      </c>
      <c r="C21" s="380" t="s">
        <v>128</v>
      </c>
      <c r="D21" s="381"/>
      <c r="E21" s="380" t="s">
        <v>128</v>
      </c>
      <c r="F21" s="381"/>
      <c r="G21" s="335" t="s">
        <v>128</v>
      </c>
      <c r="H21" s="336"/>
      <c r="I21" s="231" t="s">
        <v>128</v>
      </c>
      <c r="J21" s="231" t="s">
        <v>128</v>
      </c>
      <c r="K21" s="231" t="s">
        <v>128</v>
      </c>
      <c r="L21" s="231" t="s">
        <v>128</v>
      </c>
      <c r="M21" s="231" t="s">
        <v>128</v>
      </c>
      <c r="N21" s="231" t="s">
        <v>128</v>
      </c>
      <c r="O21" s="231" t="s">
        <v>128</v>
      </c>
      <c r="P21" s="231" t="s">
        <v>128</v>
      </c>
      <c r="Q21" s="231" t="s">
        <v>128</v>
      </c>
      <c r="R21" s="231" t="s">
        <v>128</v>
      </c>
      <c r="S21" s="231" t="s">
        <v>128</v>
      </c>
      <c r="T21" s="231" t="s">
        <v>128</v>
      </c>
      <c r="U21" s="231" t="s">
        <v>128</v>
      </c>
      <c r="V21" s="231" t="s">
        <v>128</v>
      </c>
      <c r="W21" s="231" t="s">
        <v>128</v>
      </c>
      <c r="X21" s="231" t="s">
        <v>128</v>
      </c>
      <c r="Y21" s="231" t="s">
        <v>128</v>
      </c>
      <c r="Z21" s="231" t="s">
        <v>128</v>
      </c>
      <c r="AA21" s="231" t="s">
        <v>128</v>
      </c>
      <c r="AB21" s="231" t="s">
        <v>128</v>
      </c>
      <c r="AC21" s="231" t="s">
        <v>128</v>
      </c>
      <c r="AD21" s="231" t="s">
        <v>128</v>
      </c>
      <c r="AE21" s="231" t="s">
        <v>128</v>
      </c>
      <c r="AF21" s="231" t="s">
        <v>128</v>
      </c>
      <c r="AG21" s="231" t="s">
        <v>128</v>
      </c>
      <c r="AH21" s="231" t="s">
        <v>128</v>
      </c>
    </row>
    <row r="22" spans="1:34" s="2" customFormat="1" ht="13.95" customHeight="1">
      <c r="A22" s="422"/>
      <c r="B22" s="423"/>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4"/>
    </row>
    <row r="23" spans="1:34" s="2" customFormat="1" ht="13.95" customHeight="1">
      <c r="A23" s="340" t="s">
        <v>53</v>
      </c>
      <c r="B23" s="48" t="s">
        <v>54</v>
      </c>
      <c r="C23" s="380" t="s">
        <v>128</v>
      </c>
      <c r="D23" s="381"/>
      <c r="E23" s="380" t="s">
        <v>128</v>
      </c>
      <c r="F23" s="381"/>
      <c r="G23" s="86">
        <v>0</v>
      </c>
      <c r="H23" s="86">
        <v>0</v>
      </c>
      <c r="I23" s="231" t="s">
        <v>128</v>
      </c>
      <c r="J23" s="231" t="s">
        <v>128</v>
      </c>
      <c r="K23" s="231" t="s">
        <v>128</v>
      </c>
      <c r="L23" s="231" t="s">
        <v>128</v>
      </c>
      <c r="M23" s="231" t="s">
        <v>128</v>
      </c>
      <c r="N23" s="231" t="s">
        <v>128</v>
      </c>
      <c r="O23" s="231" t="s">
        <v>128</v>
      </c>
      <c r="P23" s="231" t="s">
        <v>128</v>
      </c>
      <c r="Q23" s="231" t="s">
        <v>128</v>
      </c>
      <c r="R23" s="231" t="s">
        <v>128</v>
      </c>
      <c r="S23" s="231" t="s">
        <v>128</v>
      </c>
      <c r="T23" s="231" t="s">
        <v>128</v>
      </c>
      <c r="U23" s="231" t="s">
        <v>128</v>
      </c>
      <c r="V23" s="231" t="s">
        <v>128</v>
      </c>
      <c r="W23" s="231" t="s">
        <v>128</v>
      </c>
      <c r="X23" s="231" t="s">
        <v>128</v>
      </c>
      <c r="Y23" s="231" t="s">
        <v>128</v>
      </c>
      <c r="Z23" s="231" t="s">
        <v>128</v>
      </c>
      <c r="AA23" s="231" t="s">
        <v>128</v>
      </c>
      <c r="AB23" s="231" t="s">
        <v>128</v>
      </c>
      <c r="AC23" s="231" t="s">
        <v>128</v>
      </c>
      <c r="AD23" s="231" t="s">
        <v>128</v>
      </c>
      <c r="AE23" s="231" t="s">
        <v>128</v>
      </c>
      <c r="AF23" s="231" t="s">
        <v>128</v>
      </c>
      <c r="AG23" s="231" t="s">
        <v>128</v>
      </c>
      <c r="AH23" s="231" t="s">
        <v>128</v>
      </c>
    </row>
    <row r="24" spans="1:34" s="2" customFormat="1" ht="13.95" customHeight="1">
      <c r="A24" s="341"/>
      <c r="B24" s="48" t="s">
        <v>1471</v>
      </c>
      <c r="C24" s="380" t="s">
        <v>128</v>
      </c>
      <c r="D24" s="381"/>
      <c r="E24" s="380" t="s">
        <v>128</v>
      </c>
      <c r="F24" s="381"/>
      <c r="G24" s="310">
        <v>1433.25</v>
      </c>
      <c r="H24" s="311"/>
      <c r="I24" s="231" t="s">
        <v>128</v>
      </c>
      <c r="J24" s="231" t="s">
        <v>128</v>
      </c>
      <c r="K24" s="231" t="s">
        <v>128</v>
      </c>
      <c r="L24" s="231" t="s">
        <v>128</v>
      </c>
      <c r="M24" s="231" t="s">
        <v>128</v>
      </c>
      <c r="N24" s="231" t="s">
        <v>128</v>
      </c>
      <c r="O24" s="231" t="s">
        <v>128</v>
      </c>
      <c r="P24" s="231" t="s">
        <v>128</v>
      </c>
      <c r="Q24" s="231" t="s">
        <v>128</v>
      </c>
      <c r="R24" s="231" t="s">
        <v>128</v>
      </c>
      <c r="S24" s="231" t="s">
        <v>128</v>
      </c>
      <c r="T24" s="231" t="s">
        <v>128</v>
      </c>
      <c r="U24" s="231" t="s">
        <v>128</v>
      </c>
      <c r="V24" s="231" t="s">
        <v>128</v>
      </c>
      <c r="W24" s="231" t="s">
        <v>128</v>
      </c>
      <c r="X24" s="231" t="s">
        <v>128</v>
      </c>
      <c r="Y24" s="231" t="s">
        <v>128</v>
      </c>
      <c r="Z24" s="231" t="s">
        <v>128</v>
      </c>
      <c r="AA24" s="231" t="s">
        <v>128</v>
      </c>
      <c r="AB24" s="231" t="s">
        <v>128</v>
      </c>
      <c r="AC24" s="231" t="s">
        <v>128</v>
      </c>
      <c r="AD24" s="231" t="s">
        <v>128</v>
      </c>
      <c r="AE24" s="231" t="s">
        <v>128</v>
      </c>
      <c r="AF24" s="231" t="s">
        <v>128</v>
      </c>
      <c r="AG24" s="231" t="s">
        <v>128</v>
      </c>
      <c r="AH24" s="231" t="s">
        <v>128</v>
      </c>
    </row>
    <row r="25" spans="1:34" s="2" customFormat="1" ht="13.95" customHeight="1">
      <c r="A25" s="341"/>
      <c r="B25" s="48" t="s">
        <v>140</v>
      </c>
      <c r="C25" s="380" t="s">
        <v>128</v>
      </c>
      <c r="D25" s="381"/>
      <c r="E25" s="380" t="s">
        <v>128</v>
      </c>
      <c r="F25" s="381"/>
      <c r="G25" s="254">
        <v>8.8200000000000014E-2</v>
      </c>
      <c r="H25" s="254">
        <v>2.2050000000000004E-2</v>
      </c>
      <c r="I25" s="231" t="s">
        <v>128</v>
      </c>
      <c r="J25" s="231" t="s">
        <v>128</v>
      </c>
      <c r="K25" s="231" t="s">
        <v>128</v>
      </c>
      <c r="L25" s="231" t="s">
        <v>128</v>
      </c>
      <c r="M25" s="231" t="s">
        <v>128</v>
      </c>
      <c r="N25" s="231" t="s">
        <v>128</v>
      </c>
      <c r="O25" s="231" t="s">
        <v>128</v>
      </c>
      <c r="P25" s="231" t="s">
        <v>128</v>
      </c>
      <c r="Q25" s="231" t="s">
        <v>128</v>
      </c>
      <c r="R25" s="231" t="s">
        <v>128</v>
      </c>
      <c r="S25" s="231" t="s">
        <v>128</v>
      </c>
      <c r="T25" s="231" t="s">
        <v>128</v>
      </c>
      <c r="U25" s="231" t="s">
        <v>128</v>
      </c>
      <c r="V25" s="231" t="s">
        <v>128</v>
      </c>
      <c r="W25" s="231" t="s">
        <v>128</v>
      </c>
      <c r="X25" s="231" t="s">
        <v>128</v>
      </c>
      <c r="Y25" s="231" t="s">
        <v>128</v>
      </c>
      <c r="Z25" s="231" t="s">
        <v>128</v>
      </c>
      <c r="AA25" s="231" t="s">
        <v>128</v>
      </c>
      <c r="AB25" s="231" t="s">
        <v>128</v>
      </c>
      <c r="AC25" s="231" t="s">
        <v>128</v>
      </c>
      <c r="AD25" s="231" t="s">
        <v>128</v>
      </c>
      <c r="AE25" s="231" t="s">
        <v>128</v>
      </c>
      <c r="AF25" s="231" t="s">
        <v>128</v>
      </c>
      <c r="AG25" s="231" t="s">
        <v>128</v>
      </c>
      <c r="AH25" s="231" t="s">
        <v>128</v>
      </c>
    </row>
    <row r="26" spans="1:34" s="2" customFormat="1" ht="13.95" customHeight="1">
      <c r="A26" s="341"/>
      <c r="B26" s="48" t="s">
        <v>49</v>
      </c>
      <c r="C26" s="380" t="s">
        <v>128</v>
      </c>
      <c r="D26" s="381"/>
      <c r="E26" s="380" t="s">
        <v>128</v>
      </c>
      <c r="F26" s="381"/>
      <c r="G26" s="335" t="s">
        <v>128</v>
      </c>
      <c r="H26" s="336"/>
      <c r="I26" s="231" t="s">
        <v>128</v>
      </c>
      <c r="J26" s="231" t="s">
        <v>128</v>
      </c>
      <c r="K26" s="231" t="s">
        <v>128</v>
      </c>
      <c r="L26" s="231" t="s">
        <v>128</v>
      </c>
      <c r="M26" s="231" t="s">
        <v>128</v>
      </c>
      <c r="N26" s="231" t="s">
        <v>128</v>
      </c>
      <c r="O26" s="231" t="s">
        <v>128</v>
      </c>
      <c r="P26" s="231" t="s">
        <v>128</v>
      </c>
      <c r="Q26" s="231" t="s">
        <v>128</v>
      </c>
      <c r="R26" s="231" t="s">
        <v>128</v>
      </c>
      <c r="S26" s="231" t="s">
        <v>128</v>
      </c>
      <c r="T26" s="231" t="s">
        <v>128</v>
      </c>
      <c r="U26" s="231" t="s">
        <v>128</v>
      </c>
      <c r="V26" s="231" t="s">
        <v>128</v>
      </c>
      <c r="W26" s="231" t="s">
        <v>128</v>
      </c>
      <c r="X26" s="231" t="s">
        <v>128</v>
      </c>
      <c r="Y26" s="231" t="s">
        <v>128</v>
      </c>
      <c r="Z26" s="231" t="s">
        <v>128</v>
      </c>
      <c r="AA26" s="231" t="s">
        <v>128</v>
      </c>
      <c r="AB26" s="231" t="s">
        <v>128</v>
      </c>
      <c r="AC26" s="231" t="s">
        <v>128</v>
      </c>
      <c r="AD26" s="231" t="s">
        <v>128</v>
      </c>
      <c r="AE26" s="231" t="s">
        <v>128</v>
      </c>
      <c r="AF26" s="231" t="s">
        <v>128</v>
      </c>
      <c r="AG26" s="231" t="s">
        <v>128</v>
      </c>
      <c r="AH26" s="231" t="s">
        <v>128</v>
      </c>
    </row>
    <row r="27" spans="1:34" s="2" customFormat="1" ht="13.95" customHeight="1">
      <c r="A27" s="341"/>
      <c r="B27" s="67" t="s">
        <v>50</v>
      </c>
      <c r="C27" s="380" t="s">
        <v>128</v>
      </c>
      <c r="D27" s="381"/>
      <c r="E27" s="380" t="s">
        <v>128</v>
      </c>
      <c r="F27" s="381"/>
      <c r="G27" s="335">
        <v>0.25</v>
      </c>
      <c r="H27" s="336"/>
      <c r="I27" s="231" t="s">
        <v>128</v>
      </c>
      <c r="J27" s="231" t="s">
        <v>128</v>
      </c>
      <c r="K27" s="231" t="s">
        <v>128</v>
      </c>
      <c r="L27" s="231" t="s">
        <v>128</v>
      </c>
      <c r="M27" s="231" t="s">
        <v>128</v>
      </c>
      <c r="N27" s="231" t="s">
        <v>128</v>
      </c>
      <c r="O27" s="231" t="s">
        <v>128</v>
      </c>
      <c r="P27" s="231" t="s">
        <v>128</v>
      </c>
      <c r="Q27" s="231" t="s">
        <v>128</v>
      </c>
      <c r="R27" s="231" t="s">
        <v>128</v>
      </c>
      <c r="S27" s="231" t="s">
        <v>128</v>
      </c>
      <c r="T27" s="231" t="s">
        <v>128</v>
      </c>
      <c r="U27" s="231" t="s">
        <v>128</v>
      </c>
      <c r="V27" s="231" t="s">
        <v>128</v>
      </c>
      <c r="W27" s="231" t="s">
        <v>128</v>
      </c>
      <c r="X27" s="231" t="s">
        <v>128</v>
      </c>
      <c r="Y27" s="231" t="s">
        <v>128</v>
      </c>
      <c r="Z27" s="231" t="s">
        <v>128</v>
      </c>
      <c r="AA27" s="231" t="s">
        <v>128</v>
      </c>
      <c r="AB27" s="231" t="s">
        <v>128</v>
      </c>
      <c r="AC27" s="231" t="s">
        <v>128</v>
      </c>
      <c r="AD27" s="231" t="s">
        <v>128</v>
      </c>
      <c r="AE27" s="231" t="s">
        <v>128</v>
      </c>
      <c r="AF27" s="231" t="s">
        <v>128</v>
      </c>
      <c r="AG27" s="231" t="s">
        <v>128</v>
      </c>
      <c r="AH27" s="231" t="s">
        <v>128</v>
      </c>
    </row>
    <row r="28" spans="1:34" s="2" customFormat="1" ht="13.95" customHeight="1">
      <c r="A28" s="342"/>
      <c r="B28" s="67" t="s">
        <v>51</v>
      </c>
      <c r="C28" s="380" t="s">
        <v>128</v>
      </c>
      <c r="D28" s="381"/>
      <c r="E28" s="380" t="s">
        <v>128</v>
      </c>
      <c r="F28" s="381"/>
      <c r="G28" s="335" t="s">
        <v>128</v>
      </c>
      <c r="H28" s="336"/>
      <c r="I28" s="231" t="s">
        <v>128</v>
      </c>
      <c r="J28" s="231" t="s">
        <v>128</v>
      </c>
      <c r="K28" s="231" t="s">
        <v>128</v>
      </c>
      <c r="L28" s="231" t="s">
        <v>128</v>
      </c>
      <c r="M28" s="231" t="s">
        <v>128</v>
      </c>
      <c r="N28" s="231" t="s">
        <v>128</v>
      </c>
      <c r="O28" s="231" t="s">
        <v>128</v>
      </c>
      <c r="P28" s="231" t="s">
        <v>128</v>
      </c>
      <c r="Q28" s="231" t="s">
        <v>128</v>
      </c>
      <c r="R28" s="231" t="s">
        <v>128</v>
      </c>
      <c r="S28" s="231" t="s">
        <v>128</v>
      </c>
      <c r="T28" s="231" t="s">
        <v>128</v>
      </c>
      <c r="U28" s="231" t="s">
        <v>128</v>
      </c>
      <c r="V28" s="231" t="s">
        <v>128</v>
      </c>
      <c r="W28" s="231" t="s">
        <v>128</v>
      </c>
      <c r="X28" s="231" t="s">
        <v>128</v>
      </c>
      <c r="Y28" s="231" t="s">
        <v>128</v>
      </c>
      <c r="Z28" s="231" t="s">
        <v>128</v>
      </c>
      <c r="AA28" s="231" t="s">
        <v>128</v>
      </c>
      <c r="AB28" s="231" t="s">
        <v>128</v>
      </c>
      <c r="AC28" s="231" t="s">
        <v>128</v>
      </c>
      <c r="AD28" s="231" t="s">
        <v>128</v>
      </c>
      <c r="AE28" s="231" t="s">
        <v>128</v>
      </c>
      <c r="AF28" s="231" t="s">
        <v>128</v>
      </c>
      <c r="AG28" s="231" t="s">
        <v>128</v>
      </c>
      <c r="AH28" s="231" t="s">
        <v>128</v>
      </c>
    </row>
    <row r="29" spans="1:34" s="2" customFormat="1" ht="17.399999999999999">
      <c r="A29" s="427" t="s">
        <v>68</v>
      </c>
      <c r="B29" s="428"/>
      <c r="C29" s="415"/>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row>
    <row r="30" spans="1:34" s="2" customFormat="1" ht="13.95" customHeight="1">
      <c r="A30" s="101" t="s">
        <v>60</v>
      </c>
      <c r="B30" s="102" t="s">
        <v>1472</v>
      </c>
      <c r="C30" s="380" t="s">
        <v>128</v>
      </c>
      <c r="D30" s="381"/>
      <c r="E30" s="380" t="s">
        <v>128</v>
      </c>
      <c r="F30" s="381"/>
      <c r="G30" s="308">
        <v>385</v>
      </c>
      <c r="H30" s="309"/>
      <c r="I30" s="231" t="s">
        <v>128</v>
      </c>
      <c r="J30" s="231" t="s">
        <v>128</v>
      </c>
      <c r="K30" s="231" t="s">
        <v>128</v>
      </c>
      <c r="L30" s="231" t="s">
        <v>128</v>
      </c>
      <c r="M30" s="231" t="s">
        <v>128</v>
      </c>
      <c r="N30" s="231" t="s">
        <v>128</v>
      </c>
      <c r="O30" s="231" t="s">
        <v>128</v>
      </c>
      <c r="P30" s="231" t="s">
        <v>128</v>
      </c>
      <c r="Q30" s="231" t="s">
        <v>128</v>
      </c>
      <c r="R30" s="231" t="s">
        <v>128</v>
      </c>
      <c r="S30" s="231" t="s">
        <v>128</v>
      </c>
      <c r="T30" s="231" t="s">
        <v>128</v>
      </c>
      <c r="U30" s="231" t="s">
        <v>128</v>
      </c>
      <c r="V30" s="231" t="s">
        <v>128</v>
      </c>
      <c r="W30" s="231" t="s">
        <v>128</v>
      </c>
      <c r="X30" s="231" t="s">
        <v>128</v>
      </c>
      <c r="Y30" s="231" t="s">
        <v>128</v>
      </c>
      <c r="Z30" s="231" t="s">
        <v>128</v>
      </c>
      <c r="AA30" s="231" t="s">
        <v>128</v>
      </c>
      <c r="AB30" s="231" t="s">
        <v>128</v>
      </c>
      <c r="AC30" s="231" t="s">
        <v>128</v>
      </c>
      <c r="AD30" s="231" t="s">
        <v>128</v>
      </c>
      <c r="AE30" s="231" t="s">
        <v>128</v>
      </c>
      <c r="AF30" s="231" t="s">
        <v>128</v>
      </c>
      <c r="AG30" s="231" t="s">
        <v>128</v>
      </c>
      <c r="AH30" s="231" t="s">
        <v>128</v>
      </c>
    </row>
    <row r="31" spans="1:34" s="2" customFormat="1" ht="17.399999999999999">
      <c r="A31" s="427" t="s">
        <v>72</v>
      </c>
      <c r="B31" s="428"/>
      <c r="C31" s="415"/>
      <c r="D31" s="416"/>
      <c r="E31" s="416"/>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7"/>
    </row>
    <row r="32" spans="1:34" s="2" customFormat="1" ht="13.95" customHeight="1">
      <c r="A32" s="319" t="s">
        <v>12</v>
      </c>
      <c r="B32" s="320"/>
      <c r="C32" s="310" t="s">
        <v>128</v>
      </c>
      <c r="D32" s="311"/>
      <c r="E32" s="310" t="s">
        <v>128</v>
      </c>
      <c r="F32" s="311"/>
      <c r="G32" s="308">
        <v>385</v>
      </c>
      <c r="H32" s="309"/>
      <c r="I32" s="231" t="s">
        <v>128</v>
      </c>
      <c r="J32" s="231" t="s">
        <v>128</v>
      </c>
      <c r="K32" s="231" t="s">
        <v>128</v>
      </c>
      <c r="L32" s="231" t="s">
        <v>128</v>
      </c>
      <c r="M32" s="231" t="s">
        <v>128</v>
      </c>
      <c r="N32" s="231" t="s">
        <v>128</v>
      </c>
      <c r="O32" s="231" t="s">
        <v>128</v>
      </c>
      <c r="P32" s="231" t="s">
        <v>128</v>
      </c>
      <c r="Q32" s="231" t="s">
        <v>128</v>
      </c>
      <c r="R32" s="231" t="s">
        <v>128</v>
      </c>
      <c r="S32" s="231" t="s">
        <v>128</v>
      </c>
      <c r="T32" s="231" t="s">
        <v>128</v>
      </c>
      <c r="U32" s="231" t="s">
        <v>128</v>
      </c>
      <c r="V32" s="231" t="s">
        <v>128</v>
      </c>
      <c r="W32" s="231" t="s">
        <v>128</v>
      </c>
      <c r="X32" s="231" t="s">
        <v>128</v>
      </c>
      <c r="Y32" s="231" t="s">
        <v>128</v>
      </c>
      <c r="Z32" s="231" t="s">
        <v>128</v>
      </c>
      <c r="AA32" s="231" t="s">
        <v>128</v>
      </c>
      <c r="AB32" s="231" t="s">
        <v>128</v>
      </c>
      <c r="AC32" s="231" t="s">
        <v>128</v>
      </c>
      <c r="AD32" s="231" t="s">
        <v>128</v>
      </c>
      <c r="AE32" s="231" t="s">
        <v>128</v>
      </c>
      <c r="AF32" s="231" t="s">
        <v>128</v>
      </c>
      <c r="AG32" s="231" t="s">
        <v>128</v>
      </c>
      <c r="AH32" s="231" t="s">
        <v>128</v>
      </c>
    </row>
    <row r="33" spans="1:34" s="2" customFormat="1" ht="13.95" customHeight="1">
      <c r="A33" s="319" t="s">
        <v>130</v>
      </c>
      <c r="B33" s="320"/>
      <c r="C33" s="310" t="s">
        <v>128</v>
      </c>
      <c r="D33" s="311"/>
      <c r="E33" s="310" t="s">
        <v>128</v>
      </c>
      <c r="F33" s="311"/>
      <c r="G33" s="308">
        <v>385</v>
      </c>
      <c r="H33" s="309"/>
      <c r="I33" s="231" t="s">
        <v>128</v>
      </c>
      <c r="J33" s="231" t="s">
        <v>128</v>
      </c>
      <c r="K33" s="231" t="s">
        <v>128</v>
      </c>
      <c r="L33" s="231" t="s">
        <v>128</v>
      </c>
      <c r="M33" s="231" t="s">
        <v>128</v>
      </c>
      <c r="N33" s="231" t="s">
        <v>128</v>
      </c>
      <c r="O33" s="231" t="s">
        <v>128</v>
      </c>
      <c r="P33" s="231" t="s">
        <v>128</v>
      </c>
      <c r="Q33" s="231" t="s">
        <v>128</v>
      </c>
      <c r="R33" s="231" t="s">
        <v>128</v>
      </c>
      <c r="S33" s="231" t="s">
        <v>128</v>
      </c>
      <c r="T33" s="231" t="s">
        <v>128</v>
      </c>
      <c r="U33" s="231" t="s">
        <v>128</v>
      </c>
      <c r="V33" s="231" t="s">
        <v>128</v>
      </c>
      <c r="W33" s="231" t="s">
        <v>128</v>
      </c>
      <c r="X33" s="231" t="s">
        <v>128</v>
      </c>
      <c r="Y33" s="231" t="s">
        <v>128</v>
      </c>
      <c r="Z33" s="231" t="s">
        <v>128</v>
      </c>
      <c r="AA33" s="231" t="s">
        <v>128</v>
      </c>
      <c r="AB33" s="231" t="s">
        <v>128</v>
      </c>
      <c r="AC33" s="231" t="s">
        <v>128</v>
      </c>
      <c r="AD33" s="231" t="s">
        <v>128</v>
      </c>
      <c r="AE33" s="231" t="s">
        <v>128</v>
      </c>
      <c r="AF33" s="231" t="s">
        <v>128</v>
      </c>
      <c r="AG33" s="231" t="s">
        <v>128</v>
      </c>
      <c r="AH33" s="231" t="s">
        <v>128</v>
      </c>
    </row>
    <row r="34" spans="1:34" ht="10.199999999999999" customHeight="1">
      <c r="A34" s="227"/>
      <c r="B34" s="227"/>
      <c r="C34" s="227"/>
      <c r="D34" s="227"/>
      <c r="E34" s="227"/>
      <c r="F34" s="226"/>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row>
    <row r="35" spans="1:34" s="260" customFormat="1">
      <c r="A35" s="410" t="s">
        <v>1227</v>
      </c>
      <c r="B35" s="258" t="s">
        <v>48</v>
      </c>
      <c r="C35" s="380" t="s">
        <v>128</v>
      </c>
      <c r="D35" s="381"/>
      <c r="E35" s="380" t="s">
        <v>128</v>
      </c>
      <c r="F35" s="381"/>
      <c r="G35" s="380" t="s">
        <v>128</v>
      </c>
      <c r="H35" s="381"/>
      <c r="I35" s="259">
        <v>1219</v>
      </c>
      <c r="J35" s="259">
        <v>1394</v>
      </c>
      <c r="K35" s="259">
        <v>1394</v>
      </c>
      <c r="L35" s="259">
        <v>1394</v>
      </c>
      <c r="M35" s="259">
        <v>1394</v>
      </c>
      <c r="N35" s="259">
        <v>1394</v>
      </c>
      <c r="O35" s="259">
        <v>1394</v>
      </c>
      <c r="P35" s="259">
        <v>1394</v>
      </c>
      <c r="Q35" s="259">
        <v>1394</v>
      </c>
      <c r="R35" s="259">
        <v>1394</v>
      </c>
      <c r="S35" s="259">
        <v>1394</v>
      </c>
      <c r="T35" s="259">
        <v>1394</v>
      </c>
      <c r="U35" s="259">
        <v>1394</v>
      </c>
      <c r="V35" s="259">
        <v>1394</v>
      </c>
      <c r="W35" s="259">
        <v>1394</v>
      </c>
      <c r="X35" s="259">
        <v>1394</v>
      </c>
      <c r="Y35" s="259">
        <v>3450</v>
      </c>
      <c r="Z35" s="259">
        <v>3450</v>
      </c>
      <c r="AA35" s="259">
        <v>3588</v>
      </c>
      <c r="AB35" s="259">
        <v>3588</v>
      </c>
      <c r="AC35" s="259">
        <v>637</v>
      </c>
      <c r="AD35" s="259">
        <v>637</v>
      </c>
      <c r="AE35" s="259">
        <v>637</v>
      </c>
      <c r="AF35" s="259">
        <v>637</v>
      </c>
      <c r="AG35" s="259">
        <v>797</v>
      </c>
      <c r="AH35" s="259">
        <v>797</v>
      </c>
    </row>
    <row r="36" spans="1:34" s="2" customFormat="1">
      <c r="A36" s="411"/>
      <c r="B36" s="225" t="s">
        <v>50</v>
      </c>
      <c r="C36" s="380" t="s">
        <v>128</v>
      </c>
      <c r="D36" s="381"/>
      <c r="E36" s="380" t="s">
        <v>128</v>
      </c>
      <c r="F36" s="381"/>
      <c r="G36" s="380" t="s">
        <v>128</v>
      </c>
      <c r="H36" s="381"/>
      <c r="I36" s="231" t="s">
        <v>128</v>
      </c>
      <c r="J36" s="231" t="s">
        <v>128</v>
      </c>
      <c r="K36" s="231" t="s">
        <v>128</v>
      </c>
      <c r="L36" s="231" t="s">
        <v>128</v>
      </c>
      <c r="M36" s="231" t="s">
        <v>128</v>
      </c>
      <c r="N36" s="231" t="s">
        <v>128</v>
      </c>
      <c r="O36" s="231" t="s">
        <v>128</v>
      </c>
      <c r="P36" s="231" t="s">
        <v>128</v>
      </c>
      <c r="Q36" s="231" t="s">
        <v>128</v>
      </c>
      <c r="R36" s="231" t="s">
        <v>128</v>
      </c>
      <c r="S36" s="231" t="s">
        <v>128</v>
      </c>
      <c r="T36" s="231" t="s">
        <v>128</v>
      </c>
      <c r="U36" s="231" t="s">
        <v>128</v>
      </c>
      <c r="V36" s="231" t="s">
        <v>128</v>
      </c>
      <c r="W36" s="231" t="s">
        <v>128</v>
      </c>
      <c r="X36" s="231" t="s">
        <v>128</v>
      </c>
      <c r="Y36" s="231" t="s">
        <v>128</v>
      </c>
      <c r="Z36" s="231" t="s">
        <v>128</v>
      </c>
      <c r="AA36" s="231" t="s">
        <v>128</v>
      </c>
      <c r="AB36" s="231" t="s">
        <v>128</v>
      </c>
      <c r="AC36" s="231" t="s">
        <v>128</v>
      </c>
      <c r="AD36" s="231" t="s">
        <v>128</v>
      </c>
      <c r="AE36" s="231" t="s">
        <v>128</v>
      </c>
      <c r="AF36" s="231" t="s">
        <v>128</v>
      </c>
      <c r="AG36" s="231" t="s">
        <v>128</v>
      </c>
      <c r="AH36" s="231" t="s">
        <v>128</v>
      </c>
    </row>
    <row r="37" spans="1:34" s="2" customFormat="1">
      <c r="A37" s="412"/>
      <c r="B37" s="225" t="s">
        <v>51</v>
      </c>
      <c r="C37" s="380" t="s">
        <v>128</v>
      </c>
      <c r="D37" s="381"/>
      <c r="E37" s="380" t="s">
        <v>128</v>
      </c>
      <c r="F37" s="381"/>
      <c r="G37" s="380" t="s">
        <v>128</v>
      </c>
      <c r="H37" s="381"/>
      <c r="I37" s="231" t="s">
        <v>128</v>
      </c>
      <c r="J37" s="231" t="s">
        <v>128</v>
      </c>
      <c r="K37" s="231" t="s">
        <v>128</v>
      </c>
      <c r="L37" s="231" t="s">
        <v>128</v>
      </c>
      <c r="M37" s="231" t="s">
        <v>128</v>
      </c>
      <c r="N37" s="231" t="s">
        <v>128</v>
      </c>
      <c r="O37" s="231" t="s">
        <v>128</v>
      </c>
      <c r="P37" s="231" t="s">
        <v>128</v>
      </c>
      <c r="Q37" s="231" t="s">
        <v>128</v>
      </c>
      <c r="R37" s="231" t="s">
        <v>128</v>
      </c>
      <c r="S37" s="231" t="s">
        <v>128</v>
      </c>
      <c r="T37" s="231" t="s">
        <v>128</v>
      </c>
      <c r="U37" s="231" t="s">
        <v>128</v>
      </c>
      <c r="V37" s="231" t="s">
        <v>128</v>
      </c>
      <c r="W37" s="231" t="s">
        <v>128</v>
      </c>
      <c r="X37" s="231" t="s">
        <v>128</v>
      </c>
      <c r="Y37" s="231" t="s">
        <v>128</v>
      </c>
      <c r="Z37" s="231" t="s">
        <v>128</v>
      </c>
      <c r="AA37" s="231" t="s">
        <v>128</v>
      </c>
      <c r="AB37" s="231" t="s">
        <v>128</v>
      </c>
      <c r="AC37" s="231" t="s">
        <v>128</v>
      </c>
      <c r="AD37" s="231" t="s">
        <v>128</v>
      </c>
      <c r="AE37" s="231" t="s">
        <v>128</v>
      </c>
      <c r="AF37" s="231" t="s">
        <v>128</v>
      </c>
      <c r="AG37" s="231" t="s">
        <v>128</v>
      </c>
      <c r="AH37" s="231" t="s">
        <v>128</v>
      </c>
    </row>
    <row r="38" spans="1:34" ht="10.199999999999999" customHeight="1">
      <c r="A38" s="227"/>
      <c r="B38" s="227"/>
      <c r="C38" s="227"/>
      <c r="D38" s="227"/>
      <c r="E38" s="227"/>
      <c r="F38" s="226"/>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row>
    <row r="39" spans="1:34">
      <c r="A39" s="407" t="s">
        <v>1211</v>
      </c>
      <c r="B39" s="220" t="s">
        <v>1210</v>
      </c>
      <c r="C39" s="201" t="s">
        <v>128</v>
      </c>
      <c r="D39" s="228">
        <v>1.6</v>
      </c>
      <c r="E39" s="388">
        <v>2.1</v>
      </c>
      <c r="F39" s="389"/>
      <c r="G39" s="380" t="s">
        <v>128</v>
      </c>
      <c r="H39" s="381"/>
      <c r="I39" s="231" t="s">
        <v>128</v>
      </c>
      <c r="J39" s="231" t="s">
        <v>128</v>
      </c>
      <c r="K39" s="231" t="s">
        <v>128</v>
      </c>
      <c r="L39" s="231" t="s">
        <v>128</v>
      </c>
      <c r="M39" s="231" t="s">
        <v>128</v>
      </c>
      <c r="N39" s="231" t="s">
        <v>128</v>
      </c>
      <c r="O39" s="231" t="s">
        <v>128</v>
      </c>
      <c r="P39" s="231" t="s">
        <v>128</v>
      </c>
      <c r="Q39" s="231" t="s">
        <v>128</v>
      </c>
      <c r="R39" s="231" t="s">
        <v>128</v>
      </c>
      <c r="S39" s="231" t="s">
        <v>128</v>
      </c>
      <c r="T39" s="231" t="s">
        <v>128</v>
      </c>
      <c r="U39" s="231" t="s">
        <v>128</v>
      </c>
      <c r="V39" s="231" t="s">
        <v>128</v>
      </c>
      <c r="W39" s="231" t="s">
        <v>128</v>
      </c>
      <c r="X39" s="231" t="s">
        <v>128</v>
      </c>
      <c r="Y39" s="231" t="s">
        <v>128</v>
      </c>
      <c r="Z39" s="231" t="s">
        <v>128</v>
      </c>
      <c r="AA39" s="231" t="s">
        <v>128</v>
      </c>
      <c r="AB39" s="231" t="s">
        <v>128</v>
      </c>
      <c r="AC39" s="231" t="s">
        <v>128</v>
      </c>
      <c r="AD39" s="231" t="s">
        <v>128</v>
      </c>
      <c r="AE39" s="231" t="s">
        <v>128</v>
      </c>
      <c r="AF39" s="231" t="s">
        <v>128</v>
      </c>
      <c r="AG39" s="231" t="s">
        <v>128</v>
      </c>
      <c r="AH39" s="231" t="s">
        <v>128</v>
      </c>
    </row>
    <row r="40" spans="1:34">
      <c r="A40" s="408"/>
      <c r="B40" s="220" t="s">
        <v>1209</v>
      </c>
      <c r="C40" s="228">
        <v>3.65</v>
      </c>
      <c r="D40" s="201" t="s">
        <v>128</v>
      </c>
      <c r="E40" s="388">
        <v>5.6</v>
      </c>
      <c r="F40" s="389"/>
      <c r="G40" s="380" t="s">
        <v>128</v>
      </c>
      <c r="H40" s="381"/>
      <c r="I40" s="231" t="s">
        <v>128</v>
      </c>
      <c r="J40" s="231" t="s">
        <v>128</v>
      </c>
      <c r="K40" s="231" t="s">
        <v>128</v>
      </c>
      <c r="L40" s="231" t="s">
        <v>128</v>
      </c>
      <c r="M40" s="231" t="s">
        <v>128</v>
      </c>
      <c r="N40" s="231" t="s">
        <v>128</v>
      </c>
      <c r="O40" s="231" t="s">
        <v>128</v>
      </c>
      <c r="P40" s="231" t="s">
        <v>128</v>
      </c>
      <c r="Q40" s="231" t="s">
        <v>128</v>
      </c>
      <c r="R40" s="231" t="s">
        <v>128</v>
      </c>
      <c r="S40" s="231" t="s">
        <v>128</v>
      </c>
      <c r="T40" s="231" t="s">
        <v>128</v>
      </c>
      <c r="U40" s="231" t="s">
        <v>128</v>
      </c>
      <c r="V40" s="231" t="s">
        <v>128</v>
      </c>
      <c r="W40" s="231" t="s">
        <v>128</v>
      </c>
      <c r="X40" s="231" t="s">
        <v>128</v>
      </c>
      <c r="Y40" s="231" t="s">
        <v>128</v>
      </c>
      <c r="Z40" s="231" t="s">
        <v>128</v>
      </c>
      <c r="AA40" s="231" t="s">
        <v>128</v>
      </c>
      <c r="AB40" s="231" t="s">
        <v>128</v>
      </c>
      <c r="AC40" s="231" t="s">
        <v>128</v>
      </c>
      <c r="AD40" s="231" t="s">
        <v>128</v>
      </c>
      <c r="AE40" s="231" t="s">
        <v>128</v>
      </c>
      <c r="AF40" s="231" t="s">
        <v>128</v>
      </c>
      <c r="AG40" s="231" t="s">
        <v>128</v>
      </c>
      <c r="AH40" s="231" t="s">
        <v>128</v>
      </c>
    </row>
    <row r="41" spans="1:34">
      <c r="A41" s="408"/>
      <c r="B41" s="220" t="s">
        <v>1208</v>
      </c>
      <c r="C41" s="201" t="s">
        <v>128</v>
      </c>
      <c r="D41" s="201" t="s">
        <v>128</v>
      </c>
      <c r="E41" s="388">
        <v>1.75</v>
      </c>
      <c r="F41" s="389"/>
      <c r="G41" s="380" t="s">
        <v>128</v>
      </c>
      <c r="H41" s="381"/>
      <c r="I41" s="231" t="s">
        <v>128</v>
      </c>
      <c r="J41" s="231" t="s">
        <v>128</v>
      </c>
      <c r="K41" s="231" t="s">
        <v>128</v>
      </c>
      <c r="L41" s="231" t="s">
        <v>128</v>
      </c>
      <c r="M41" s="231" t="s">
        <v>128</v>
      </c>
      <c r="N41" s="231" t="s">
        <v>128</v>
      </c>
      <c r="O41" s="231" t="s">
        <v>128</v>
      </c>
      <c r="P41" s="231" t="s">
        <v>128</v>
      </c>
      <c r="Q41" s="231" t="s">
        <v>128</v>
      </c>
      <c r="R41" s="231" t="s">
        <v>128</v>
      </c>
      <c r="S41" s="231" t="s">
        <v>128</v>
      </c>
      <c r="T41" s="231" t="s">
        <v>128</v>
      </c>
      <c r="U41" s="231" t="s">
        <v>128</v>
      </c>
      <c r="V41" s="231" t="s">
        <v>128</v>
      </c>
      <c r="W41" s="231" t="s">
        <v>128</v>
      </c>
      <c r="X41" s="231" t="s">
        <v>128</v>
      </c>
      <c r="Y41" s="231" t="s">
        <v>128</v>
      </c>
      <c r="Z41" s="231" t="s">
        <v>128</v>
      </c>
      <c r="AA41" s="231" t="s">
        <v>128</v>
      </c>
      <c r="AB41" s="231" t="s">
        <v>128</v>
      </c>
      <c r="AC41" s="231" t="s">
        <v>128</v>
      </c>
      <c r="AD41" s="231" t="s">
        <v>128</v>
      </c>
      <c r="AE41" s="231" t="s">
        <v>128</v>
      </c>
      <c r="AF41" s="231" t="s">
        <v>128</v>
      </c>
      <c r="AG41" s="231" t="s">
        <v>128</v>
      </c>
      <c r="AH41" s="231" t="s">
        <v>128</v>
      </c>
    </row>
    <row r="42" spans="1:34">
      <c r="A42" s="409"/>
      <c r="B42" s="220" t="s">
        <v>1207</v>
      </c>
      <c r="C42" s="201" t="s">
        <v>128</v>
      </c>
      <c r="D42" s="201" t="s">
        <v>128</v>
      </c>
      <c r="E42" s="388">
        <v>1.93</v>
      </c>
      <c r="F42" s="389"/>
      <c r="G42" s="380" t="s">
        <v>128</v>
      </c>
      <c r="H42" s="381"/>
      <c r="I42" s="231" t="s">
        <v>128</v>
      </c>
      <c r="J42" s="231" t="s">
        <v>128</v>
      </c>
      <c r="K42" s="231" t="s">
        <v>128</v>
      </c>
      <c r="L42" s="231" t="s">
        <v>128</v>
      </c>
      <c r="M42" s="231" t="s">
        <v>128</v>
      </c>
      <c r="N42" s="231" t="s">
        <v>128</v>
      </c>
      <c r="O42" s="231" t="s">
        <v>128</v>
      </c>
      <c r="P42" s="231" t="s">
        <v>128</v>
      </c>
      <c r="Q42" s="231" t="s">
        <v>128</v>
      </c>
      <c r="R42" s="231" t="s">
        <v>128</v>
      </c>
      <c r="S42" s="231" t="s">
        <v>128</v>
      </c>
      <c r="T42" s="231" t="s">
        <v>128</v>
      </c>
      <c r="U42" s="231" t="s">
        <v>128</v>
      </c>
      <c r="V42" s="231" t="s">
        <v>128</v>
      </c>
      <c r="W42" s="231" t="s">
        <v>128</v>
      </c>
      <c r="X42" s="231" t="s">
        <v>128</v>
      </c>
      <c r="Y42" s="231" t="s">
        <v>128</v>
      </c>
      <c r="Z42" s="231" t="s">
        <v>128</v>
      </c>
      <c r="AA42" s="231" t="s">
        <v>128</v>
      </c>
      <c r="AB42" s="231" t="s">
        <v>128</v>
      </c>
      <c r="AC42" s="231" t="s">
        <v>128</v>
      </c>
      <c r="AD42" s="231" t="s">
        <v>128</v>
      </c>
      <c r="AE42" s="231" t="s">
        <v>128</v>
      </c>
      <c r="AF42" s="231" t="s">
        <v>128</v>
      </c>
      <c r="AG42" s="231" t="s">
        <v>128</v>
      </c>
      <c r="AH42" s="231" t="s">
        <v>128</v>
      </c>
    </row>
    <row r="43" spans="1:34" ht="17.399999999999999">
      <c r="A43" s="390" t="s">
        <v>1196</v>
      </c>
      <c r="B43" s="391"/>
      <c r="C43" s="223"/>
      <c r="D43" s="223"/>
      <c r="E43" s="223"/>
      <c r="F43" s="222"/>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row>
    <row r="44" spans="1:34" ht="14.4" customHeight="1">
      <c r="A44" s="425" t="s">
        <v>1195</v>
      </c>
      <c r="B44" s="224" t="s">
        <v>1194</v>
      </c>
      <c r="C44" s="328">
        <v>1000</v>
      </c>
      <c r="D44" s="329"/>
      <c r="E44" s="380">
        <v>1000</v>
      </c>
      <c r="F44" s="381"/>
      <c r="G44" s="328">
        <v>1000</v>
      </c>
      <c r="H44" s="329"/>
      <c r="I44" s="231" t="s">
        <v>128</v>
      </c>
      <c r="J44" s="231" t="s">
        <v>128</v>
      </c>
      <c r="K44" s="231" t="s">
        <v>128</v>
      </c>
      <c r="L44" s="231" t="s">
        <v>128</v>
      </c>
      <c r="M44" s="231" t="s">
        <v>128</v>
      </c>
      <c r="N44" s="231" t="s">
        <v>128</v>
      </c>
      <c r="O44" s="231" t="s">
        <v>128</v>
      </c>
      <c r="P44" s="231" t="s">
        <v>128</v>
      </c>
      <c r="Q44" s="231" t="s">
        <v>128</v>
      </c>
      <c r="R44" s="231" t="s">
        <v>128</v>
      </c>
      <c r="S44" s="231" t="s">
        <v>128</v>
      </c>
      <c r="T44" s="231" t="s">
        <v>128</v>
      </c>
      <c r="U44" s="231" t="s">
        <v>128</v>
      </c>
      <c r="V44" s="231" t="s">
        <v>128</v>
      </c>
      <c r="W44" s="231" t="s">
        <v>128</v>
      </c>
      <c r="X44" s="231" t="s">
        <v>128</v>
      </c>
      <c r="Y44" s="231" t="s">
        <v>128</v>
      </c>
      <c r="Z44" s="231" t="s">
        <v>128</v>
      </c>
      <c r="AA44" s="231" t="s">
        <v>128</v>
      </c>
      <c r="AB44" s="231" t="s">
        <v>128</v>
      </c>
      <c r="AC44" s="231" t="s">
        <v>128</v>
      </c>
      <c r="AD44" s="231" t="s">
        <v>128</v>
      </c>
      <c r="AE44" s="231" t="s">
        <v>128</v>
      </c>
      <c r="AF44" s="231" t="s">
        <v>128</v>
      </c>
      <c r="AG44" s="231" t="s">
        <v>128</v>
      </c>
      <c r="AH44" s="231" t="s">
        <v>128</v>
      </c>
    </row>
    <row r="45" spans="1:34">
      <c r="A45" s="426"/>
      <c r="B45" s="224" t="s">
        <v>1193</v>
      </c>
      <c r="C45" s="328">
        <v>3750</v>
      </c>
      <c r="D45" s="329"/>
      <c r="E45" s="388">
        <v>2588.23529411765</v>
      </c>
      <c r="F45" s="389"/>
      <c r="G45" s="328">
        <v>1300</v>
      </c>
      <c r="H45" s="329"/>
      <c r="I45" s="231" t="s">
        <v>128</v>
      </c>
      <c r="J45" s="231" t="s">
        <v>128</v>
      </c>
      <c r="K45" s="231" t="s">
        <v>128</v>
      </c>
      <c r="L45" s="231" t="s">
        <v>128</v>
      </c>
      <c r="M45" s="231" t="s">
        <v>128</v>
      </c>
      <c r="N45" s="231" t="s">
        <v>128</v>
      </c>
      <c r="O45" s="231" t="s">
        <v>128</v>
      </c>
      <c r="P45" s="231" t="s">
        <v>128</v>
      </c>
      <c r="Q45" s="231" t="s">
        <v>128</v>
      </c>
      <c r="R45" s="231" t="s">
        <v>128</v>
      </c>
      <c r="S45" s="231" t="s">
        <v>128</v>
      </c>
      <c r="T45" s="231" t="s">
        <v>128</v>
      </c>
      <c r="U45" s="231" t="s">
        <v>128</v>
      </c>
      <c r="V45" s="231" t="s">
        <v>128</v>
      </c>
      <c r="W45" s="231" t="s">
        <v>128</v>
      </c>
      <c r="X45" s="231" t="s">
        <v>128</v>
      </c>
      <c r="Y45" s="231" t="s">
        <v>128</v>
      </c>
      <c r="Z45" s="231" t="s">
        <v>128</v>
      </c>
      <c r="AA45" s="231" t="s">
        <v>128</v>
      </c>
      <c r="AB45" s="231" t="s">
        <v>128</v>
      </c>
      <c r="AC45" s="231" t="s">
        <v>128</v>
      </c>
      <c r="AD45" s="231" t="s">
        <v>128</v>
      </c>
      <c r="AE45" s="231" t="s">
        <v>128</v>
      </c>
      <c r="AF45" s="231" t="s">
        <v>128</v>
      </c>
      <c r="AG45" s="231" t="s">
        <v>128</v>
      </c>
      <c r="AH45" s="231" t="s">
        <v>128</v>
      </c>
    </row>
    <row r="46" spans="1:34">
      <c r="A46" s="426"/>
      <c r="B46" s="224" t="s">
        <v>1192</v>
      </c>
      <c r="C46" s="328">
        <v>4268</v>
      </c>
      <c r="D46" s="329"/>
      <c r="E46" s="388">
        <v>3105.8823529411802</v>
      </c>
      <c r="F46" s="389"/>
      <c r="G46" s="328">
        <v>1829</v>
      </c>
      <c r="H46" s="329"/>
      <c r="I46" s="231" t="s">
        <v>128</v>
      </c>
      <c r="J46" s="231" t="s">
        <v>128</v>
      </c>
      <c r="K46" s="231" t="s">
        <v>128</v>
      </c>
      <c r="L46" s="231" t="s">
        <v>128</v>
      </c>
      <c r="M46" s="231" t="s">
        <v>128</v>
      </c>
      <c r="N46" s="231" t="s">
        <v>128</v>
      </c>
      <c r="O46" s="231" t="s">
        <v>128</v>
      </c>
      <c r="P46" s="231" t="s">
        <v>128</v>
      </c>
      <c r="Q46" s="231" t="s">
        <v>128</v>
      </c>
      <c r="R46" s="231" t="s">
        <v>128</v>
      </c>
      <c r="S46" s="231" t="s">
        <v>128</v>
      </c>
      <c r="T46" s="231" t="s">
        <v>128</v>
      </c>
      <c r="U46" s="231" t="s">
        <v>128</v>
      </c>
      <c r="V46" s="231" t="s">
        <v>128</v>
      </c>
      <c r="W46" s="231" t="s">
        <v>128</v>
      </c>
      <c r="X46" s="231" t="s">
        <v>128</v>
      </c>
      <c r="Y46" s="231" t="s">
        <v>128</v>
      </c>
      <c r="Z46" s="231" t="s">
        <v>128</v>
      </c>
      <c r="AA46" s="231" t="s">
        <v>128</v>
      </c>
      <c r="AB46" s="231" t="s">
        <v>128</v>
      </c>
      <c r="AC46" s="231" t="s">
        <v>128</v>
      </c>
      <c r="AD46" s="231" t="s">
        <v>128</v>
      </c>
      <c r="AE46" s="231" t="s">
        <v>128</v>
      </c>
      <c r="AF46" s="231" t="s">
        <v>128</v>
      </c>
      <c r="AG46" s="231" t="s">
        <v>128</v>
      </c>
      <c r="AH46" s="231" t="s">
        <v>128</v>
      </c>
    </row>
    <row r="47" spans="1:34">
      <c r="A47" s="426"/>
      <c r="B47" s="224" t="s">
        <v>1191</v>
      </c>
      <c r="C47" s="328">
        <v>6338</v>
      </c>
      <c r="D47" s="329"/>
      <c r="E47" s="388">
        <v>5176.4705882352901</v>
      </c>
      <c r="F47" s="389"/>
      <c r="G47" s="328">
        <v>2451</v>
      </c>
      <c r="H47" s="329"/>
      <c r="I47" s="231" t="s">
        <v>128</v>
      </c>
      <c r="J47" s="231" t="s">
        <v>128</v>
      </c>
      <c r="K47" s="231" t="s">
        <v>128</v>
      </c>
      <c r="L47" s="231" t="s">
        <v>128</v>
      </c>
      <c r="M47" s="231" t="s">
        <v>128</v>
      </c>
      <c r="N47" s="231" t="s">
        <v>128</v>
      </c>
      <c r="O47" s="231" t="s">
        <v>128</v>
      </c>
      <c r="P47" s="231" t="s">
        <v>128</v>
      </c>
      <c r="Q47" s="231" t="s">
        <v>128</v>
      </c>
      <c r="R47" s="231" t="s">
        <v>128</v>
      </c>
      <c r="S47" s="231" t="s">
        <v>128</v>
      </c>
      <c r="T47" s="231" t="s">
        <v>128</v>
      </c>
      <c r="U47" s="231" t="s">
        <v>128</v>
      </c>
      <c r="V47" s="231" t="s">
        <v>128</v>
      </c>
      <c r="W47" s="231" t="s">
        <v>128</v>
      </c>
      <c r="X47" s="231" t="s">
        <v>128</v>
      </c>
      <c r="Y47" s="231" t="s">
        <v>128</v>
      </c>
      <c r="Z47" s="231" t="s">
        <v>128</v>
      </c>
      <c r="AA47" s="231" t="s">
        <v>128</v>
      </c>
      <c r="AB47" s="231" t="s">
        <v>128</v>
      </c>
      <c r="AC47" s="231" t="s">
        <v>128</v>
      </c>
      <c r="AD47" s="231" t="s">
        <v>128</v>
      </c>
      <c r="AE47" s="231" t="s">
        <v>128</v>
      </c>
      <c r="AF47" s="231" t="s">
        <v>128</v>
      </c>
      <c r="AG47" s="231" t="s">
        <v>128</v>
      </c>
      <c r="AH47" s="231" t="s">
        <v>128</v>
      </c>
    </row>
    <row r="48" spans="1:34">
      <c r="A48" s="426"/>
      <c r="B48" s="224" t="s">
        <v>1190</v>
      </c>
      <c r="C48" s="328">
        <v>8409</v>
      </c>
      <c r="D48" s="329"/>
      <c r="E48" s="388">
        <v>7247.0588235294099</v>
      </c>
      <c r="F48" s="389"/>
      <c r="G48" s="328">
        <v>2680</v>
      </c>
      <c r="H48" s="329"/>
      <c r="I48" s="231" t="s">
        <v>128</v>
      </c>
      <c r="J48" s="231" t="s">
        <v>128</v>
      </c>
      <c r="K48" s="231" t="s">
        <v>128</v>
      </c>
      <c r="L48" s="231" t="s">
        <v>128</v>
      </c>
      <c r="M48" s="231" t="s">
        <v>128</v>
      </c>
      <c r="N48" s="231" t="s">
        <v>128</v>
      </c>
      <c r="O48" s="231" t="s">
        <v>128</v>
      </c>
      <c r="P48" s="231" t="s">
        <v>128</v>
      </c>
      <c r="Q48" s="231" t="s">
        <v>128</v>
      </c>
      <c r="R48" s="231" t="s">
        <v>128</v>
      </c>
      <c r="S48" s="231" t="s">
        <v>128</v>
      </c>
      <c r="T48" s="231" t="s">
        <v>128</v>
      </c>
      <c r="U48" s="231" t="s">
        <v>128</v>
      </c>
      <c r="V48" s="231" t="s">
        <v>128</v>
      </c>
      <c r="W48" s="231" t="s">
        <v>128</v>
      </c>
      <c r="X48" s="231" t="s">
        <v>128</v>
      </c>
      <c r="Y48" s="231" t="s">
        <v>128</v>
      </c>
      <c r="Z48" s="231" t="s">
        <v>128</v>
      </c>
      <c r="AA48" s="231" t="s">
        <v>128</v>
      </c>
      <c r="AB48" s="231" t="s">
        <v>128</v>
      </c>
      <c r="AC48" s="231" t="s">
        <v>128</v>
      </c>
      <c r="AD48" s="231" t="s">
        <v>128</v>
      </c>
      <c r="AE48" s="231" t="s">
        <v>128</v>
      </c>
      <c r="AF48" s="231" t="s">
        <v>128</v>
      </c>
      <c r="AG48" s="231" t="s">
        <v>128</v>
      </c>
      <c r="AH48" s="231" t="s">
        <v>128</v>
      </c>
    </row>
    <row r="49" spans="1:34" ht="17.399999999999999">
      <c r="A49" s="390" t="s">
        <v>1189</v>
      </c>
      <c r="B49" s="391"/>
      <c r="C49" s="223"/>
      <c r="D49" s="223"/>
      <c r="E49" s="223"/>
      <c r="F49" s="222"/>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row>
    <row r="50" spans="1:34">
      <c r="A50" s="382" t="s">
        <v>1188</v>
      </c>
      <c r="B50" s="383"/>
      <c r="C50" s="380" t="s">
        <v>128</v>
      </c>
      <c r="D50" s="381"/>
      <c r="E50" s="388">
        <v>50</v>
      </c>
      <c r="F50" s="389"/>
      <c r="G50" s="380" t="s">
        <v>128</v>
      </c>
      <c r="H50" s="381"/>
      <c r="I50" s="231" t="s">
        <v>128</v>
      </c>
      <c r="J50" s="231" t="s">
        <v>128</v>
      </c>
      <c r="K50" s="231" t="s">
        <v>128</v>
      </c>
      <c r="L50" s="231" t="s">
        <v>128</v>
      </c>
      <c r="M50" s="231" t="s">
        <v>128</v>
      </c>
      <c r="N50" s="231" t="s">
        <v>128</v>
      </c>
      <c r="O50" s="231" t="s">
        <v>128</v>
      </c>
      <c r="P50" s="231" t="s">
        <v>128</v>
      </c>
      <c r="Q50" s="231" t="s">
        <v>128</v>
      </c>
      <c r="R50" s="231" t="s">
        <v>128</v>
      </c>
      <c r="S50" s="231" t="s">
        <v>128</v>
      </c>
      <c r="T50" s="231" t="s">
        <v>128</v>
      </c>
      <c r="U50" s="231" t="s">
        <v>128</v>
      </c>
      <c r="V50" s="231" t="s">
        <v>128</v>
      </c>
      <c r="W50" s="231" t="s">
        <v>128</v>
      </c>
      <c r="X50" s="231" t="s">
        <v>128</v>
      </c>
      <c r="Y50" s="231" t="s">
        <v>128</v>
      </c>
      <c r="Z50" s="231" t="s">
        <v>128</v>
      </c>
      <c r="AA50" s="231" t="s">
        <v>128</v>
      </c>
      <c r="AB50" s="231" t="s">
        <v>128</v>
      </c>
      <c r="AC50" s="231" t="s">
        <v>128</v>
      </c>
      <c r="AD50" s="231" t="s">
        <v>128</v>
      </c>
      <c r="AE50" s="231" t="s">
        <v>128</v>
      </c>
      <c r="AF50" s="231" t="s">
        <v>128</v>
      </c>
      <c r="AG50" s="231" t="s">
        <v>128</v>
      </c>
      <c r="AH50" s="231" t="s">
        <v>128</v>
      </c>
    </row>
    <row r="51" spans="1:34">
      <c r="A51" s="382" t="s">
        <v>1187</v>
      </c>
      <c r="B51" s="383"/>
      <c r="C51" s="380" t="s">
        <v>128</v>
      </c>
      <c r="D51" s="381"/>
      <c r="E51" s="388">
        <v>160</v>
      </c>
      <c r="F51" s="389"/>
      <c r="G51" s="380" t="s">
        <v>128</v>
      </c>
      <c r="H51" s="381"/>
      <c r="I51" s="231" t="s">
        <v>128</v>
      </c>
      <c r="J51" s="231" t="s">
        <v>128</v>
      </c>
      <c r="K51" s="231" t="s">
        <v>128</v>
      </c>
      <c r="L51" s="231" t="s">
        <v>128</v>
      </c>
      <c r="M51" s="231" t="s">
        <v>128</v>
      </c>
      <c r="N51" s="231" t="s">
        <v>128</v>
      </c>
      <c r="O51" s="231" t="s">
        <v>128</v>
      </c>
      <c r="P51" s="231" t="s">
        <v>128</v>
      </c>
      <c r="Q51" s="231" t="s">
        <v>128</v>
      </c>
      <c r="R51" s="231" t="s">
        <v>128</v>
      </c>
      <c r="S51" s="231" t="s">
        <v>128</v>
      </c>
      <c r="T51" s="231" t="s">
        <v>128</v>
      </c>
      <c r="U51" s="231" t="s">
        <v>128</v>
      </c>
      <c r="V51" s="231" t="s">
        <v>128</v>
      </c>
      <c r="W51" s="231" t="s">
        <v>128</v>
      </c>
      <c r="X51" s="231" t="s">
        <v>128</v>
      </c>
      <c r="Y51" s="231" t="s">
        <v>128</v>
      </c>
      <c r="Z51" s="231" t="s">
        <v>128</v>
      </c>
      <c r="AA51" s="231" t="s">
        <v>128</v>
      </c>
      <c r="AB51" s="231" t="s">
        <v>128</v>
      </c>
      <c r="AC51" s="231" t="s">
        <v>128</v>
      </c>
      <c r="AD51" s="231" t="s">
        <v>128</v>
      </c>
      <c r="AE51" s="231" t="s">
        <v>128</v>
      </c>
      <c r="AF51" s="231" t="s">
        <v>128</v>
      </c>
      <c r="AG51" s="231" t="s">
        <v>128</v>
      </c>
      <c r="AH51" s="231" t="s">
        <v>128</v>
      </c>
    </row>
    <row r="52" spans="1:34">
      <c r="A52" s="382" t="s">
        <v>1186</v>
      </c>
      <c r="B52" s="383"/>
      <c r="C52" s="388">
        <v>70</v>
      </c>
      <c r="D52" s="389"/>
      <c r="E52" s="388">
        <v>70</v>
      </c>
      <c r="F52" s="389"/>
      <c r="G52" s="380" t="s">
        <v>128</v>
      </c>
      <c r="H52" s="381"/>
      <c r="I52" s="231" t="s">
        <v>128</v>
      </c>
      <c r="J52" s="231" t="s">
        <v>128</v>
      </c>
      <c r="K52" s="231" t="s">
        <v>128</v>
      </c>
      <c r="L52" s="231" t="s">
        <v>128</v>
      </c>
      <c r="M52" s="231" t="s">
        <v>128</v>
      </c>
      <c r="N52" s="231" t="s">
        <v>128</v>
      </c>
      <c r="O52" s="231" t="s">
        <v>128</v>
      </c>
      <c r="P52" s="231" t="s">
        <v>128</v>
      </c>
      <c r="Q52" s="231" t="s">
        <v>128</v>
      </c>
      <c r="R52" s="231" t="s">
        <v>128</v>
      </c>
      <c r="S52" s="231" t="s">
        <v>128</v>
      </c>
      <c r="T52" s="231" t="s">
        <v>128</v>
      </c>
      <c r="U52" s="231" t="s">
        <v>128</v>
      </c>
      <c r="V52" s="231" t="s">
        <v>128</v>
      </c>
      <c r="W52" s="231" t="s">
        <v>128</v>
      </c>
      <c r="X52" s="231" t="s">
        <v>128</v>
      </c>
      <c r="Y52" s="231" t="s">
        <v>128</v>
      </c>
      <c r="Z52" s="231" t="s">
        <v>128</v>
      </c>
      <c r="AA52" s="231" t="s">
        <v>128</v>
      </c>
      <c r="AB52" s="231" t="s">
        <v>128</v>
      </c>
      <c r="AC52" s="231" t="s">
        <v>128</v>
      </c>
      <c r="AD52" s="231" t="s">
        <v>128</v>
      </c>
      <c r="AE52" s="231" t="s">
        <v>128</v>
      </c>
      <c r="AF52" s="231" t="s">
        <v>128</v>
      </c>
      <c r="AG52" s="231" t="s">
        <v>128</v>
      </c>
      <c r="AH52" s="231" t="s">
        <v>128</v>
      </c>
    </row>
    <row r="53" spans="1:34">
      <c r="A53" s="382" t="s">
        <v>1185</v>
      </c>
      <c r="B53" s="383"/>
      <c r="C53" s="388">
        <v>70</v>
      </c>
      <c r="D53" s="389"/>
      <c r="E53" s="388">
        <v>70</v>
      </c>
      <c r="F53" s="389"/>
      <c r="G53" s="380" t="s">
        <v>128</v>
      </c>
      <c r="H53" s="381"/>
      <c r="I53" s="231" t="s">
        <v>128</v>
      </c>
      <c r="J53" s="231" t="s">
        <v>128</v>
      </c>
      <c r="K53" s="231" t="s">
        <v>128</v>
      </c>
      <c r="L53" s="231" t="s">
        <v>128</v>
      </c>
      <c r="M53" s="231" t="s">
        <v>128</v>
      </c>
      <c r="N53" s="231" t="s">
        <v>128</v>
      </c>
      <c r="O53" s="231" t="s">
        <v>128</v>
      </c>
      <c r="P53" s="231" t="s">
        <v>128</v>
      </c>
      <c r="Q53" s="231" t="s">
        <v>128</v>
      </c>
      <c r="R53" s="231" t="s">
        <v>128</v>
      </c>
      <c r="S53" s="231" t="s">
        <v>128</v>
      </c>
      <c r="T53" s="231" t="s">
        <v>128</v>
      </c>
      <c r="U53" s="231" t="s">
        <v>128</v>
      </c>
      <c r="V53" s="231" t="s">
        <v>128</v>
      </c>
      <c r="W53" s="231" t="s">
        <v>128</v>
      </c>
      <c r="X53" s="231" t="s">
        <v>128</v>
      </c>
      <c r="Y53" s="231" t="s">
        <v>128</v>
      </c>
      <c r="Z53" s="231" t="s">
        <v>128</v>
      </c>
      <c r="AA53" s="231" t="s">
        <v>128</v>
      </c>
      <c r="AB53" s="231" t="s">
        <v>128</v>
      </c>
      <c r="AC53" s="231" t="s">
        <v>128</v>
      </c>
      <c r="AD53" s="231" t="s">
        <v>128</v>
      </c>
      <c r="AE53" s="231" t="s">
        <v>128</v>
      </c>
      <c r="AF53" s="231" t="s">
        <v>128</v>
      </c>
      <c r="AG53" s="231" t="s">
        <v>128</v>
      </c>
      <c r="AH53" s="231" t="s">
        <v>128</v>
      </c>
    </row>
    <row r="54" spans="1:34">
      <c r="A54" s="382" t="s">
        <v>1184</v>
      </c>
      <c r="B54" s="383"/>
      <c r="C54" s="388">
        <v>70</v>
      </c>
      <c r="D54" s="389"/>
      <c r="E54" s="388">
        <v>70</v>
      </c>
      <c r="F54" s="389"/>
      <c r="G54" s="380" t="s">
        <v>128</v>
      </c>
      <c r="H54" s="381"/>
      <c r="I54" s="231" t="s">
        <v>128</v>
      </c>
      <c r="J54" s="231" t="s">
        <v>128</v>
      </c>
      <c r="K54" s="231" t="s">
        <v>128</v>
      </c>
      <c r="L54" s="231" t="s">
        <v>128</v>
      </c>
      <c r="M54" s="231" t="s">
        <v>128</v>
      </c>
      <c r="N54" s="231" t="s">
        <v>128</v>
      </c>
      <c r="O54" s="231" t="s">
        <v>128</v>
      </c>
      <c r="P54" s="231" t="s">
        <v>128</v>
      </c>
      <c r="Q54" s="231" t="s">
        <v>128</v>
      </c>
      <c r="R54" s="231" t="s">
        <v>128</v>
      </c>
      <c r="S54" s="231" t="s">
        <v>128</v>
      </c>
      <c r="T54" s="231" t="s">
        <v>128</v>
      </c>
      <c r="U54" s="231" t="s">
        <v>128</v>
      </c>
      <c r="V54" s="231" t="s">
        <v>128</v>
      </c>
      <c r="W54" s="231" t="s">
        <v>128</v>
      </c>
      <c r="X54" s="231" t="s">
        <v>128</v>
      </c>
      <c r="Y54" s="231" t="s">
        <v>128</v>
      </c>
      <c r="Z54" s="231" t="s">
        <v>128</v>
      </c>
      <c r="AA54" s="231" t="s">
        <v>128</v>
      </c>
      <c r="AB54" s="231" t="s">
        <v>128</v>
      </c>
      <c r="AC54" s="231" t="s">
        <v>128</v>
      </c>
      <c r="AD54" s="231" t="s">
        <v>128</v>
      </c>
      <c r="AE54" s="231" t="s">
        <v>128</v>
      </c>
      <c r="AF54" s="231" t="s">
        <v>128</v>
      </c>
      <c r="AG54" s="231" t="s">
        <v>128</v>
      </c>
      <c r="AH54" s="231" t="s">
        <v>128</v>
      </c>
    </row>
    <row r="55" spans="1:34">
      <c r="A55" s="382" t="s">
        <v>1183</v>
      </c>
      <c r="B55" s="383"/>
      <c r="C55" s="380" t="s">
        <v>128</v>
      </c>
      <c r="D55" s="381"/>
      <c r="E55" s="388">
        <v>20</v>
      </c>
      <c r="F55" s="389"/>
      <c r="G55" s="380" t="s">
        <v>128</v>
      </c>
      <c r="H55" s="381"/>
      <c r="I55" s="231" t="s">
        <v>128</v>
      </c>
      <c r="J55" s="231" t="s">
        <v>128</v>
      </c>
      <c r="K55" s="231" t="s">
        <v>128</v>
      </c>
      <c r="L55" s="231" t="s">
        <v>128</v>
      </c>
      <c r="M55" s="231" t="s">
        <v>128</v>
      </c>
      <c r="N55" s="231" t="s">
        <v>128</v>
      </c>
      <c r="O55" s="231" t="s">
        <v>128</v>
      </c>
      <c r="P55" s="231" t="s">
        <v>128</v>
      </c>
      <c r="Q55" s="231" t="s">
        <v>128</v>
      </c>
      <c r="R55" s="231" t="s">
        <v>128</v>
      </c>
      <c r="S55" s="231" t="s">
        <v>128</v>
      </c>
      <c r="T55" s="231" t="s">
        <v>128</v>
      </c>
      <c r="U55" s="231" t="s">
        <v>128</v>
      </c>
      <c r="V55" s="231" t="s">
        <v>128</v>
      </c>
      <c r="W55" s="231" t="s">
        <v>128</v>
      </c>
      <c r="X55" s="231" t="s">
        <v>128</v>
      </c>
      <c r="Y55" s="231" t="s">
        <v>128</v>
      </c>
      <c r="Z55" s="231" t="s">
        <v>128</v>
      </c>
      <c r="AA55" s="231" t="s">
        <v>128</v>
      </c>
      <c r="AB55" s="231" t="s">
        <v>128</v>
      </c>
      <c r="AC55" s="231" t="s">
        <v>128</v>
      </c>
      <c r="AD55" s="231" t="s">
        <v>128</v>
      </c>
      <c r="AE55" s="231" t="s">
        <v>128</v>
      </c>
      <c r="AF55" s="231" t="s">
        <v>128</v>
      </c>
      <c r="AG55" s="231" t="s">
        <v>128</v>
      </c>
      <c r="AH55" s="231" t="s">
        <v>128</v>
      </c>
    </row>
    <row r="56" spans="1:34">
      <c r="A56" s="382" t="s">
        <v>1182</v>
      </c>
      <c r="B56" s="383"/>
      <c r="C56" s="388">
        <v>60</v>
      </c>
      <c r="D56" s="389"/>
      <c r="E56" s="388">
        <v>60</v>
      </c>
      <c r="F56" s="389"/>
      <c r="G56" s="380" t="s">
        <v>128</v>
      </c>
      <c r="H56" s="381"/>
      <c r="I56" s="231" t="s">
        <v>128</v>
      </c>
      <c r="J56" s="231" t="s">
        <v>128</v>
      </c>
      <c r="K56" s="231" t="s">
        <v>128</v>
      </c>
      <c r="L56" s="231" t="s">
        <v>128</v>
      </c>
      <c r="M56" s="231" t="s">
        <v>128</v>
      </c>
      <c r="N56" s="231" t="s">
        <v>128</v>
      </c>
      <c r="O56" s="231" t="s">
        <v>128</v>
      </c>
      <c r="P56" s="231" t="s">
        <v>128</v>
      </c>
      <c r="Q56" s="231" t="s">
        <v>128</v>
      </c>
      <c r="R56" s="231" t="s">
        <v>128</v>
      </c>
      <c r="S56" s="231" t="s">
        <v>128</v>
      </c>
      <c r="T56" s="231" t="s">
        <v>128</v>
      </c>
      <c r="U56" s="231" t="s">
        <v>128</v>
      </c>
      <c r="V56" s="231" t="s">
        <v>128</v>
      </c>
      <c r="W56" s="231" t="s">
        <v>128</v>
      </c>
      <c r="X56" s="231" t="s">
        <v>128</v>
      </c>
      <c r="Y56" s="231" t="s">
        <v>128</v>
      </c>
      <c r="Z56" s="231" t="s">
        <v>128</v>
      </c>
      <c r="AA56" s="231" t="s">
        <v>128</v>
      </c>
      <c r="AB56" s="231" t="s">
        <v>128</v>
      </c>
      <c r="AC56" s="231" t="s">
        <v>128</v>
      </c>
      <c r="AD56" s="231" t="s">
        <v>128</v>
      </c>
      <c r="AE56" s="231" t="s">
        <v>128</v>
      </c>
      <c r="AF56" s="231" t="s">
        <v>128</v>
      </c>
      <c r="AG56" s="231" t="s">
        <v>128</v>
      </c>
      <c r="AH56" s="231" t="s">
        <v>128</v>
      </c>
    </row>
    <row r="57" spans="1:34">
      <c r="A57" s="382" t="s">
        <v>1181</v>
      </c>
      <c r="B57" s="383"/>
      <c r="C57" s="380" t="s">
        <v>128</v>
      </c>
      <c r="D57" s="381"/>
      <c r="E57" s="388">
        <v>500</v>
      </c>
      <c r="F57" s="389"/>
      <c r="G57" s="380" t="s">
        <v>128</v>
      </c>
      <c r="H57" s="381"/>
      <c r="I57" s="231" t="s">
        <v>128</v>
      </c>
      <c r="J57" s="231" t="s">
        <v>128</v>
      </c>
      <c r="K57" s="231" t="s">
        <v>128</v>
      </c>
      <c r="L57" s="231" t="s">
        <v>128</v>
      </c>
      <c r="M57" s="231" t="s">
        <v>128</v>
      </c>
      <c r="N57" s="231" t="s">
        <v>128</v>
      </c>
      <c r="O57" s="231" t="s">
        <v>128</v>
      </c>
      <c r="P57" s="231" t="s">
        <v>128</v>
      </c>
      <c r="Q57" s="231" t="s">
        <v>128</v>
      </c>
      <c r="R57" s="231" t="s">
        <v>128</v>
      </c>
      <c r="S57" s="231" t="s">
        <v>128</v>
      </c>
      <c r="T57" s="231" t="s">
        <v>128</v>
      </c>
      <c r="U57" s="231" t="s">
        <v>128</v>
      </c>
      <c r="V57" s="231" t="s">
        <v>128</v>
      </c>
      <c r="W57" s="231" t="s">
        <v>128</v>
      </c>
      <c r="X57" s="231" t="s">
        <v>128</v>
      </c>
      <c r="Y57" s="231" t="s">
        <v>128</v>
      </c>
      <c r="Z57" s="231" t="s">
        <v>128</v>
      </c>
      <c r="AA57" s="231" t="s">
        <v>128</v>
      </c>
      <c r="AB57" s="231" t="s">
        <v>128</v>
      </c>
      <c r="AC57" s="231" t="s">
        <v>128</v>
      </c>
      <c r="AD57" s="231" t="s">
        <v>128</v>
      </c>
      <c r="AE57" s="231" t="s">
        <v>128</v>
      </c>
      <c r="AF57" s="231" t="s">
        <v>128</v>
      </c>
      <c r="AG57" s="231" t="s">
        <v>128</v>
      </c>
      <c r="AH57" s="231" t="s">
        <v>128</v>
      </c>
    </row>
    <row r="58" spans="1:34">
      <c r="A58" s="382" t="s">
        <v>1180</v>
      </c>
      <c r="B58" s="383"/>
      <c r="C58" s="380" t="s">
        <v>128</v>
      </c>
      <c r="D58" s="381"/>
      <c r="E58" s="388">
        <v>500</v>
      </c>
      <c r="F58" s="389"/>
      <c r="G58" s="380" t="s">
        <v>128</v>
      </c>
      <c r="H58" s="381"/>
      <c r="I58" s="231" t="s">
        <v>128</v>
      </c>
      <c r="J58" s="231" t="s">
        <v>128</v>
      </c>
      <c r="K58" s="231" t="s">
        <v>128</v>
      </c>
      <c r="L58" s="231" t="s">
        <v>128</v>
      </c>
      <c r="M58" s="231" t="s">
        <v>128</v>
      </c>
      <c r="N58" s="231" t="s">
        <v>128</v>
      </c>
      <c r="O58" s="231" t="s">
        <v>128</v>
      </c>
      <c r="P58" s="231" t="s">
        <v>128</v>
      </c>
      <c r="Q58" s="231" t="s">
        <v>128</v>
      </c>
      <c r="R58" s="231" t="s">
        <v>128</v>
      </c>
      <c r="S58" s="231" t="s">
        <v>128</v>
      </c>
      <c r="T58" s="231" t="s">
        <v>128</v>
      </c>
      <c r="U58" s="231" t="s">
        <v>128</v>
      </c>
      <c r="V58" s="231" t="s">
        <v>128</v>
      </c>
      <c r="W58" s="231" t="s">
        <v>128</v>
      </c>
      <c r="X58" s="231" t="s">
        <v>128</v>
      </c>
      <c r="Y58" s="231" t="s">
        <v>128</v>
      </c>
      <c r="Z58" s="231" t="s">
        <v>128</v>
      </c>
      <c r="AA58" s="231" t="s">
        <v>128</v>
      </c>
      <c r="AB58" s="231" t="s">
        <v>128</v>
      </c>
      <c r="AC58" s="231" t="s">
        <v>128</v>
      </c>
      <c r="AD58" s="231" t="s">
        <v>128</v>
      </c>
      <c r="AE58" s="231" t="s">
        <v>128</v>
      </c>
      <c r="AF58" s="231" t="s">
        <v>128</v>
      </c>
      <c r="AG58" s="231" t="s">
        <v>128</v>
      </c>
      <c r="AH58" s="231" t="s">
        <v>128</v>
      </c>
    </row>
    <row r="59" spans="1:34">
      <c r="A59" s="382" t="s">
        <v>1179</v>
      </c>
      <c r="B59" s="383"/>
      <c r="C59" s="380" t="s">
        <v>128</v>
      </c>
      <c r="D59" s="381"/>
      <c r="E59" s="388">
        <v>500</v>
      </c>
      <c r="F59" s="389"/>
      <c r="G59" s="380" t="s">
        <v>128</v>
      </c>
      <c r="H59" s="381"/>
      <c r="I59" s="231" t="s">
        <v>128</v>
      </c>
      <c r="J59" s="231" t="s">
        <v>128</v>
      </c>
      <c r="K59" s="231" t="s">
        <v>128</v>
      </c>
      <c r="L59" s="231" t="s">
        <v>128</v>
      </c>
      <c r="M59" s="231" t="s">
        <v>128</v>
      </c>
      <c r="N59" s="231" t="s">
        <v>128</v>
      </c>
      <c r="O59" s="231" t="s">
        <v>128</v>
      </c>
      <c r="P59" s="231" t="s">
        <v>128</v>
      </c>
      <c r="Q59" s="231" t="s">
        <v>128</v>
      </c>
      <c r="R59" s="231" t="s">
        <v>128</v>
      </c>
      <c r="S59" s="231" t="s">
        <v>128</v>
      </c>
      <c r="T59" s="231" t="s">
        <v>128</v>
      </c>
      <c r="U59" s="231" t="s">
        <v>128</v>
      </c>
      <c r="V59" s="231" t="s">
        <v>128</v>
      </c>
      <c r="W59" s="231" t="s">
        <v>128</v>
      </c>
      <c r="X59" s="231" t="s">
        <v>128</v>
      </c>
      <c r="Y59" s="231" t="s">
        <v>128</v>
      </c>
      <c r="Z59" s="231" t="s">
        <v>128</v>
      </c>
      <c r="AA59" s="231" t="s">
        <v>128</v>
      </c>
      <c r="AB59" s="231" t="s">
        <v>128</v>
      </c>
      <c r="AC59" s="231" t="s">
        <v>128</v>
      </c>
      <c r="AD59" s="231" t="s">
        <v>128</v>
      </c>
      <c r="AE59" s="231" t="s">
        <v>128</v>
      </c>
      <c r="AF59" s="231" t="s">
        <v>128</v>
      </c>
      <c r="AG59" s="231" t="s">
        <v>128</v>
      </c>
      <c r="AH59" s="231" t="s">
        <v>128</v>
      </c>
    </row>
    <row r="60" spans="1:34">
      <c r="A60" s="382" t="s">
        <v>1178</v>
      </c>
      <c r="B60" s="383"/>
      <c r="C60" s="380" t="s">
        <v>128</v>
      </c>
      <c r="D60" s="381"/>
      <c r="E60" s="388">
        <v>500</v>
      </c>
      <c r="F60" s="389"/>
      <c r="G60" s="380" t="s">
        <v>128</v>
      </c>
      <c r="H60" s="381"/>
      <c r="I60" s="231" t="s">
        <v>128</v>
      </c>
      <c r="J60" s="231" t="s">
        <v>128</v>
      </c>
      <c r="K60" s="231" t="s">
        <v>128</v>
      </c>
      <c r="L60" s="231" t="s">
        <v>128</v>
      </c>
      <c r="M60" s="231" t="s">
        <v>128</v>
      </c>
      <c r="N60" s="231" t="s">
        <v>128</v>
      </c>
      <c r="O60" s="231" t="s">
        <v>128</v>
      </c>
      <c r="P60" s="231" t="s">
        <v>128</v>
      </c>
      <c r="Q60" s="231" t="s">
        <v>128</v>
      </c>
      <c r="R60" s="231" t="s">
        <v>128</v>
      </c>
      <c r="S60" s="231" t="s">
        <v>128</v>
      </c>
      <c r="T60" s="231" t="s">
        <v>128</v>
      </c>
      <c r="U60" s="231" t="s">
        <v>128</v>
      </c>
      <c r="V60" s="231" t="s">
        <v>128</v>
      </c>
      <c r="W60" s="231" t="s">
        <v>128</v>
      </c>
      <c r="X60" s="231" t="s">
        <v>128</v>
      </c>
      <c r="Y60" s="231" t="s">
        <v>128</v>
      </c>
      <c r="Z60" s="231" t="s">
        <v>128</v>
      </c>
      <c r="AA60" s="231" t="s">
        <v>128</v>
      </c>
      <c r="AB60" s="231" t="s">
        <v>128</v>
      </c>
      <c r="AC60" s="231" t="s">
        <v>128</v>
      </c>
      <c r="AD60" s="231" t="s">
        <v>128</v>
      </c>
      <c r="AE60" s="231" t="s">
        <v>128</v>
      </c>
      <c r="AF60" s="231" t="s">
        <v>128</v>
      </c>
      <c r="AG60" s="231" t="s">
        <v>128</v>
      </c>
      <c r="AH60" s="231" t="s">
        <v>128</v>
      </c>
    </row>
    <row r="61" spans="1:34">
      <c r="A61" s="382" t="s">
        <v>1064</v>
      </c>
      <c r="B61" s="383"/>
      <c r="C61" s="392">
        <v>77</v>
      </c>
      <c r="D61" s="393"/>
      <c r="E61" s="380">
        <v>77</v>
      </c>
      <c r="F61" s="381"/>
      <c r="G61" s="380" t="s">
        <v>128</v>
      </c>
      <c r="H61" s="381"/>
      <c r="I61" s="231" t="s">
        <v>128</v>
      </c>
      <c r="J61" s="231" t="s">
        <v>128</v>
      </c>
      <c r="K61" s="231" t="s">
        <v>128</v>
      </c>
      <c r="L61" s="231" t="s">
        <v>128</v>
      </c>
      <c r="M61" s="231" t="s">
        <v>128</v>
      </c>
      <c r="N61" s="231" t="s">
        <v>128</v>
      </c>
      <c r="O61" s="231" t="s">
        <v>128</v>
      </c>
      <c r="P61" s="231" t="s">
        <v>128</v>
      </c>
      <c r="Q61" s="231" t="s">
        <v>128</v>
      </c>
      <c r="R61" s="231" t="s">
        <v>128</v>
      </c>
      <c r="S61" s="231" t="s">
        <v>128</v>
      </c>
      <c r="T61" s="231" t="s">
        <v>128</v>
      </c>
      <c r="U61" s="231" t="s">
        <v>128</v>
      </c>
      <c r="V61" s="231" t="s">
        <v>128</v>
      </c>
      <c r="W61" s="231" t="s">
        <v>128</v>
      </c>
      <c r="X61" s="231" t="s">
        <v>128</v>
      </c>
      <c r="Y61" s="231" t="s">
        <v>128</v>
      </c>
      <c r="Z61" s="231" t="s">
        <v>128</v>
      </c>
      <c r="AA61" s="231" t="s">
        <v>128</v>
      </c>
      <c r="AB61" s="231" t="s">
        <v>128</v>
      </c>
      <c r="AC61" s="231" t="s">
        <v>128</v>
      </c>
      <c r="AD61" s="231" t="s">
        <v>128</v>
      </c>
      <c r="AE61" s="231" t="s">
        <v>128</v>
      </c>
      <c r="AF61" s="231" t="s">
        <v>128</v>
      </c>
      <c r="AG61" s="231" t="s">
        <v>128</v>
      </c>
      <c r="AH61" s="231" t="s">
        <v>128</v>
      </c>
    </row>
    <row r="62" spans="1:34">
      <c r="A62" s="382" t="s">
        <v>1061</v>
      </c>
      <c r="B62" s="383"/>
      <c r="C62" s="392">
        <v>143</v>
      </c>
      <c r="D62" s="393"/>
      <c r="E62" s="380">
        <v>143</v>
      </c>
      <c r="F62" s="381"/>
      <c r="G62" s="380" t="s">
        <v>128</v>
      </c>
      <c r="H62" s="381"/>
      <c r="I62" s="231" t="s">
        <v>128</v>
      </c>
      <c r="J62" s="231" t="s">
        <v>128</v>
      </c>
      <c r="K62" s="231" t="s">
        <v>128</v>
      </c>
      <c r="L62" s="231" t="s">
        <v>128</v>
      </c>
      <c r="M62" s="231" t="s">
        <v>128</v>
      </c>
      <c r="N62" s="231" t="s">
        <v>128</v>
      </c>
      <c r="O62" s="231" t="s">
        <v>128</v>
      </c>
      <c r="P62" s="231" t="s">
        <v>128</v>
      </c>
      <c r="Q62" s="231" t="s">
        <v>128</v>
      </c>
      <c r="R62" s="231" t="s">
        <v>128</v>
      </c>
      <c r="S62" s="231" t="s">
        <v>128</v>
      </c>
      <c r="T62" s="231" t="s">
        <v>128</v>
      </c>
      <c r="U62" s="231" t="s">
        <v>128</v>
      </c>
      <c r="V62" s="231" t="s">
        <v>128</v>
      </c>
      <c r="W62" s="231" t="s">
        <v>128</v>
      </c>
      <c r="X62" s="231" t="s">
        <v>128</v>
      </c>
      <c r="Y62" s="231" t="s">
        <v>128</v>
      </c>
      <c r="Z62" s="231" t="s">
        <v>128</v>
      </c>
      <c r="AA62" s="231" t="s">
        <v>128</v>
      </c>
      <c r="AB62" s="231" t="s">
        <v>128</v>
      </c>
      <c r="AC62" s="231" t="s">
        <v>128</v>
      </c>
      <c r="AD62" s="231" t="s">
        <v>128</v>
      </c>
      <c r="AE62" s="231" t="s">
        <v>128</v>
      </c>
      <c r="AF62" s="231" t="s">
        <v>128</v>
      </c>
      <c r="AG62" s="231" t="s">
        <v>128</v>
      </c>
      <c r="AH62" s="231" t="s">
        <v>128</v>
      </c>
    </row>
    <row r="63" spans="1:34">
      <c r="A63" s="384" t="s">
        <v>1056</v>
      </c>
      <c r="B63" s="385"/>
      <c r="C63" s="392">
        <v>24</v>
      </c>
      <c r="D63" s="394"/>
      <c r="E63" s="380" t="s">
        <v>128</v>
      </c>
      <c r="F63" s="381"/>
      <c r="G63" s="380" t="s">
        <v>128</v>
      </c>
      <c r="H63" s="381"/>
      <c r="I63" s="231" t="s">
        <v>128</v>
      </c>
      <c r="J63" s="231" t="s">
        <v>128</v>
      </c>
      <c r="K63" s="231" t="s">
        <v>128</v>
      </c>
      <c r="L63" s="231" t="s">
        <v>128</v>
      </c>
      <c r="M63" s="231" t="s">
        <v>128</v>
      </c>
      <c r="N63" s="231" t="s">
        <v>128</v>
      </c>
      <c r="O63" s="231" t="s">
        <v>128</v>
      </c>
      <c r="P63" s="231" t="s">
        <v>128</v>
      </c>
      <c r="Q63" s="231" t="s">
        <v>128</v>
      </c>
      <c r="R63" s="231" t="s">
        <v>128</v>
      </c>
      <c r="S63" s="231" t="s">
        <v>128</v>
      </c>
      <c r="T63" s="231" t="s">
        <v>128</v>
      </c>
      <c r="U63" s="231" t="s">
        <v>128</v>
      </c>
      <c r="V63" s="231" t="s">
        <v>128</v>
      </c>
      <c r="W63" s="231" t="s">
        <v>128</v>
      </c>
      <c r="X63" s="231" t="s">
        <v>128</v>
      </c>
      <c r="Y63" s="231" t="s">
        <v>128</v>
      </c>
      <c r="Z63" s="231" t="s">
        <v>128</v>
      </c>
      <c r="AA63" s="231" t="s">
        <v>128</v>
      </c>
      <c r="AB63" s="231" t="s">
        <v>128</v>
      </c>
      <c r="AC63" s="231" t="s">
        <v>128</v>
      </c>
      <c r="AD63" s="231" t="s">
        <v>128</v>
      </c>
      <c r="AE63" s="231" t="s">
        <v>128</v>
      </c>
      <c r="AF63" s="231" t="s">
        <v>128</v>
      </c>
      <c r="AG63" s="231" t="s">
        <v>128</v>
      </c>
      <c r="AH63" s="231" t="s">
        <v>128</v>
      </c>
    </row>
    <row r="64" spans="1:34" ht="17.399999999999999">
      <c r="A64" s="390" t="s">
        <v>1177</v>
      </c>
      <c r="B64" s="391"/>
      <c r="C64" s="223"/>
      <c r="D64" s="223"/>
      <c r="E64" s="223"/>
      <c r="F64" s="222"/>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row>
    <row r="65" spans="1:34">
      <c r="A65" s="382" t="s">
        <v>1164</v>
      </c>
      <c r="B65" s="383"/>
      <c r="C65" s="380" t="s">
        <v>128</v>
      </c>
      <c r="D65" s="381"/>
      <c r="E65" s="380">
        <v>3314.3702262000002</v>
      </c>
      <c r="F65" s="381"/>
      <c r="G65" s="380" t="s">
        <v>128</v>
      </c>
      <c r="H65" s="381"/>
      <c r="I65" s="231" t="s">
        <v>128</v>
      </c>
      <c r="J65" s="231" t="s">
        <v>128</v>
      </c>
      <c r="K65" s="231" t="s">
        <v>128</v>
      </c>
      <c r="L65" s="231" t="s">
        <v>128</v>
      </c>
      <c r="M65" s="231" t="s">
        <v>128</v>
      </c>
      <c r="N65" s="231" t="s">
        <v>128</v>
      </c>
      <c r="O65" s="231" t="s">
        <v>128</v>
      </c>
      <c r="P65" s="231" t="s">
        <v>128</v>
      </c>
      <c r="Q65" s="231" t="s">
        <v>128</v>
      </c>
      <c r="R65" s="231" t="s">
        <v>128</v>
      </c>
      <c r="S65" s="231" t="s">
        <v>128</v>
      </c>
      <c r="T65" s="231" t="s">
        <v>128</v>
      </c>
      <c r="U65" s="231" t="s">
        <v>128</v>
      </c>
      <c r="V65" s="231" t="s">
        <v>128</v>
      </c>
      <c r="W65" s="231" t="s">
        <v>128</v>
      </c>
      <c r="X65" s="231" t="s">
        <v>128</v>
      </c>
      <c r="Y65" s="231" t="s">
        <v>128</v>
      </c>
      <c r="Z65" s="231" t="s">
        <v>128</v>
      </c>
      <c r="AA65" s="231" t="s">
        <v>128</v>
      </c>
      <c r="AB65" s="231" t="s">
        <v>128</v>
      </c>
      <c r="AC65" s="231" t="s">
        <v>128</v>
      </c>
      <c r="AD65" s="231" t="s">
        <v>128</v>
      </c>
      <c r="AE65" s="231" t="s">
        <v>128</v>
      </c>
      <c r="AF65" s="231" t="s">
        <v>128</v>
      </c>
      <c r="AG65" s="231" t="s">
        <v>128</v>
      </c>
      <c r="AH65" s="231" t="s">
        <v>128</v>
      </c>
    </row>
    <row r="66" spans="1:34">
      <c r="A66" s="382" t="s">
        <v>1176</v>
      </c>
      <c r="B66" s="383"/>
      <c r="C66" s="380">
        <v>3600</v>
      </c>
      <c r="D66" s="381"/>
      <c r="E66" s="380">
        <v>3600</v>
      </c>
      <c r="F66" s="381"/>
      <c r="G66" s="380" t="s">
        <v>128</v>
      </c>
      <c r="H66" s="381"/>
      <c r="I66" s="231" t="s">
        <v>128</v>
      </c>
      <c r="J66" s="231" t="s">
        <v>128</v>
      </c>
      <c r="K66" s="231" t="s">
        <v>128</v>
      </c>
      <c r="L66" s="231" t="s">
        <v>128</v>
      </c>
      <c r="M66" s="231" t="s">
        <v>128</v>
      </c>
      <c r="N66" s="231" t="s">
        <v>128</v>
      </c>
      <c r="O66" s="231" t="s">
        <v>128</v>
      </c>
      <c r="P66" s="231" t="s">
        <v>128</v>
      </c>
      <c r="Q66" s="231" t="s">
        <v>128</v>
      </c>
      <c r="R66" s="231" t="s">
        <v>128</v>
      </c>
      <c r="S66" s="231" t="s">
        <v>128</v>
      </c>
      <c r="T66" s="231" t="s">
        <v>128</v>
      </c>
      <c r="U66" s="231" t="s">
        <v>128</v>
      </c>
      <c r="V66" s="231" t="s">
        <v>128</v>
      </c>
      <c r="W66" s="231" t="s">
        <v>128</v>
      </c>
      <c r="X66" s="231" t="s">
        <v>128</v>
      </c>
      <c r="Y66" s="231" t="s">
        <v>128</v>
      </c>
      <c r="Z66" s="231" t="s">
        <v>128</v>
      </c>
      <c r="AA66" s="231" t="s">
        <v>128</v>
      </c>
      <c r="AB66" s="231" t="s">
        <v>128</v>
      </c>
      <c r="AC66" s="231" t="s">
        <v>128</v>
      </c>
      <c r="AD66" s="231" t="s">
        <v>128</v>
      </c>
      <c r="AE66" s="231" t="s">
        <v>128</v>
      </c>
      <c r="AF66" s="231" t="s">
        <v>128</v>
      </c>
      <c r="AG66" s="231" t="s">
        <v>128</v>
      </c>
      <c r="AH66" s="231" t="s">
        <v>128</v>
      </c>
    </row>
    <row r="67" spans="1:34">
      <c r="A67" s="384" t="s">
        <v>1214</v>
      </c>
      <c r="B67" s="385"/>
      <c r="C67" s="392">
        <v>50000</v>
      </c>
      <c r="D67" s="393"/>
      <c r="E67" s="380" t="s">
        <v>128</v>
      </c>
      <c r="F67" s="381"/>
      <c r="G67" s="380" t="s">
        <v>128</v>
      </c>
      <c r="H67" s="381"/>
      <c r="I67" s="231" t="s">
        <v>128</v>
      </c>
      <c r="J67" s="231" t="s">
        <v>128</v>
      </c>
      <c r="K67" s="231" t="s">
        <v>128</v>
      </c>
      <c r="L67" s="231" t="s">
        <v>128</v>
      </c>
      <c r="M67" s="231" t="s">
        <v>128</v>
      </c>
      <c r="N67" s="231" t="s">
        <v>128</v>
      </c>
      <c r="O67" s="231" t="s">
        <v>128</v>
      </c>
      <c r="P67" s="231" t="s">
        <v>128</v>
      </c>
      <c r="Q67" s="231" t="s">
        <v>128</v>
      </c>
      <c r="R67" s="231" t="s">
        <v>128</v>
      </c>
      <c r="S67" s="231" t="s">
        <v>128</v>
      </c>
      <c r="T67" s="231" t="s">
        <v>128</v>
      </c>
      <c r="U67" s="231" t="s">
        <v>128</v>
      </c>
      <c r="V67" s="231" t="s">
        <v>128</v>
      </c>
      <c r="W67" s="231" t="s">
        <v>128</v>
      </c>
      <c r="X67" s="231" t="s">
        <v>128</v>
      </c>
      <c r="Y67" s="231" t="s">
        <v>128</v>
      </c>
      <c r="Z67" s="231" t="s">
        <v>128</v>
      </c>
      <c r="AA67" s="231" t="s">
        <v>128</v>
      </c>
      <c r="AB67" s="231" t="s">
        <v>128</v>
      </c>
      <c r="AC67" s="231" t="s">
        <v>128</v>
      </c>
      <c r="AD67" s="231" t="s">
        <v>128</v>
      </c>
      <c r="AE67" s="231" t="s">
        <v>128</v>
      </c>
      <c r="AF67" s="231" t="s">
        <v>128</v>
      </c>
      <c r="AG67" s="231" t="s">
        <v>128</v>
      </c>
      <c r="AH67" s="231" t="s">
        <v>128</v>
      </c>
    </row>
    <row r="68" spans="1:34">
      <c r="A68" s="384" t="s">
        <v>1215</v>
      </c>
      <c r="B68" s="385"/>
      <c r="C68" s="392">
        <v>19000</v>
      </c>
      <c r="D68" s="393"/>
      <c r="E68" s="380" t="s">
        <v>128</v>
      </c>
      <c r="F68" s="381"/>
      <c r="G68" s="380" t="s">
        <v>128</v>
      </c>
      <c r="H68" s="381"/>
      <c r="I68" s="231" t="s">
        <v>128</v>
      </c>
      <c r="J68" s="231" t="s">
        <v>128</v>
      </c>
      <c r="K68" s="231" t="s">
        <v>128</v>
      </c>
      <c r="L68" s="231" t="s">
        <v>128</v>
      </c>
      <c r="M68" s="231" t="s">
        <v>128</v>
      </c>
      <c r="N68" s="231" t="s">
        <v>128</v>
      </c>
      <c r="O68" s="231" t="s">
        <v>128</v>
      </c>
      <c r="P68" s="231" t="s">
        <v>128</v>
      </c>
      <c r="Q68" s="231" t="s">
        <v>128</v>
      </c>
      <c r="R68" s="231" t="s">
        <v>128</v>
      </c>
      <c r="S68" s="231" t="s">
        <v>128</v>
      </c>
      <c r="T68" s="231" t="s">
        <v>128</v>
      </c>
      <c r="U68" s="231" t="s">
        <v>128</v>
      </c>
      <c r="V68" s="231" t="s">
        <v>128</v>
      </c>
      <c r="W68" s="231" t="s">
        <v>128</v>
      </c>
      <c r="X68" s="231" t="s">
        <v>128</v>
      </c>
      <c r="Y68" s="231" t="s">
        <v>128</v>
      </c>
      <c r="Z68" s="231" t="s">
        <v>128</v>
      </c>
      <c r="AA68" s="231" t="s">
        <v>128</v>
      </c>
      <c r="AB68" s="231" t="s">
        <v>128</v>
      </c>
      <c r="AC68" s="231" t="s">
        <v>128</v>
      </c>
      <c r="AD68" s="231" t="s">
        <v>128</v>
      </c>
      <c r="AE68" s="231" t="s">
        <v>128</v>
      </c>
      <c r="AF68" s="231" t="s">
        <v>128</v>
      </c>
      <c r="AG68" s="231" t="s">
        <v>128</v>
      </c>
      <c r="AH68" s="231" t="s">
        <v>128</v>
      </c>
    </row>
    <row r="69" spans="1:34" s="246" customFormat="1">
      <c r="A69" s="386" t="s">
        <v>1216</v>
      </c>
      <c r="B69" s="387"/>
      <c r="C69" s="392">
        <v>45000</v>
      </c>
      <c r="D69" s="393"/>
      <c r="E69" s="380" t="s">
        <v>128</v>
      </c>
      <c r="F69" s="381"/>
      <c r="G69" s="380">
        <v>38090</v>
      </c>
      <c r="H69" s="381"/>
      <c r="I69" s="231">
        <v>17396</v>
      </c>
      <c r="J69" s="231">
        <v>16604</v>
      </c>
      <c r="K69" s="231">
        <v>16604</v>
      </c>
      <c r="L69" s="231">
        <v>16604</v>
      </c>
      <c r="M69" s="231">
        <v>16604</v>
      </c>
      <c r="N69" s="231">
        <v>16604</v>
      </c>
      <c r="O69" s="231">
        <v>16604</v>
      </c>
      <c r="P69" s="231">
        <v>20350</v>
      </c>
      <c r="Q69" s="231">
        <v>20350</v>
      </c>
      <c r="R69" s="231">
        <v>20350</v>
      </c>
      <c r="S69" s="231">
        <v>19538</v>
      </c>
      <c r="T69" s="231">
        <v>19538</v>
      </c>
      <c r="U69" s="231">
        <v>19538</v>
      </c>
      <c r="V69" s="231">
        <v>22870</v>
      </c>
      <c r="W69" s="231">
        <v>22870</v>
      </c>
      <c r="X69" s="231">
        <v>22870</v>
      </c>
      <c r="Y69" s="231">
        <v>27102</v>
      </c>
      <c r="Z69" s="231">
        <v>27102</v>
      </c>
      <c r="AA69" s="231">
        <v>27102</v>
      </c>
      <c r="AB69" s="231">
        <v>27102</v>
      </c>
      <c r="AC69" s="231">
        <v>8045.5999999999985</v>
      </c>
      <c r="AD69" s="231">
        <v>8045.6000000000058</v>
      </c>
      <c r="AE69" s="231">
        <v>8045.6000000000058</v>
      </c>
      <c r="AF69" s="231">
        <v>8045.6000000000058</v>
      </c>
      <c r="AG69" s="231">
        <v>8045.6000000000058</v>
      </c>
      <c r="AH69" s="231">
        <v>8045.6000000000058</v>
      </c>
    </row>
    <row r="70" spans="1:34">
      <c r="A70" s="384" t="s">
        <v>1217</v>
      </c>
      <c r="B70" s="385"/>
      <c r="C70" s="392">
        <v>32000</v>
      </c>
      <c r="D70" s="393"/>
      <c r="E70" s="380" t="s">
        <v>128</v>
      </c>
      <c r="F70" s="381"/>
      <c r="G70" s="380" t="s">
        <v>128</v>
      </c>
      <c r="H70" s="381"/>
      <c r="I70" s="231" t="s">
        <v>128</v>
      </c>
      <c r="J70" s="231" t="s">
        <v>128</v>
      </c>
      <c r="K70" s="231" t="s">
        <v>128</v>
      </c>
      <c r="L70" s="231" t="s">
        <v>128</v>
      </c>
      <c r="M70" s="231" t="s">
        <v>128</v>
      </c>
      <c r="N70" s="231" t="s">
        <v>128</v>
      </c>
      <c r="O70" s="231" t="s">
        <v>128</v>
      </c>
      <c r="P70" s="231" t="s">
        <v>128</v>
      </c>
      <c r="Q70" s="231" t="s">
        <v>128</v>
      </c>
      <c r="R70" s="231" t="s">
        <v>128</v>
      </c>
      <c r="S70" s="231" t="s">
        <v>128</v>
      </c>
      <c r="T70" s="231" t="s">
        <v>128</v>
      </c>
      <c r="U70" s="231" t="s">
        <v>128</v>
      </c>
      <c r="V70" s="231" t="s">
        <v>128</v>
      </c>
      <c r="W70" s="231" t="s">
        <v>128</v>
      </c>
      <c r="X70" s="231" t="s">
        <v>128</v>
      </c>
      <c r="Y70" s="231" t="s">
        <v>128</v>
      </c>
      <c r="Z70" s="231" t="s">
        <v>128</v>
      </c>
      <c r="AA70" s="231" t="s">
        <v>128</v>
      </c>
      <c r="AB70" s="231" t="s">
        <v>128</v>
      </c>
      <c r="AC70" s="231" t="s">
        <v>128</v>
      </c>
      <c r="AD70" s="231" t="s">
        <v>128</v>
      </c>
      <c r="AE70" s="231" t="s">
        <v>128</v>
      </c>
      <c r="AF70" s="231" t="s">
        <v>128</v>
      </c>
      <c r="AG70" s="231" t="s">
        <v>128</v>
      </c>
      <c r="AH70" s="231" t="s">
        <v>128</v>
      </c>
    </row>
    <row r="71" spans="1:34">
      <c r="A71" s="384" t="s">
        <v>1218</v>
      </c>
      <c r="B71" s="385"/>
      <c r="C71" s="392">
        <v>28000</v>
      </c>
      <c r="D71" s="393"/>
      <c r="E71" s="380" t="s">
        <v>128</v>
      </c>
      <c r="F71" s="381"/>
      <c r="G71" s="380" t="s">
        <v>128</v>
      </c>
      <c r="H71" s="381"/>
      <c r="I71" s="231" t="s">
        <v>128</v>
      </c>
      <c r="J71" s="231" t="s">
        <v>128</v>
      </c>
      <c r="K71" s="231" t="s">
        <v>128</v>
      </c>
      <c r="L71" s="231" t="s">
        <v>128</v>
      </c>
      <c r="M71" s="231" t="s">
        <v>128</v>
      </c>
      <c r="N71" s="231" t="s">
        <v>128</v>
      </c>
      <c r="O71" s="231" t="s">
        <v>128</v>
      </c>
      <c r="P71" s="231" t="s">
        <v>128</v>
      </c>
      <c r="Q71" s="231" t="s">
        <v>128</v>
      </c>
      <c r="R71" s="231" t="s">
        <v>128</v>
      </c>
      <c r="S71" s="231" t="s">
        <v>128</v>
      </c>
      <c r="T71" s="231" t="s">
        <v>128</v>
      </c>
      <c r="U71" s="231" t="s">
        <v>128</v>
      </c>
      <c r="V71" s="231" t="s">
        <v>128</v>
      </c>
      <c r="W71" s="231" t="s">
        <v>128</v>
      </c>
      <c r="X71" s="231" t="s">
        <v>128</v>
      </c>
      <c r="Y71" s="231" t="s">
        <v>128</v>
      </c>
      <c r="Z71" s="231" t="s">
        <v>128</v>
      </c>
      <c r="AA71" s="231" t="s">
        <v>128</v>
      </c>
      <c r="AB71" s="231" t="s">
        <v>128</v>
      </c>
      <c r="AC71" s="231" t="s">
        <v>128</v>
      </c>
      <c r="AD71" s="231" t="s">
        <v>128</v>
      </c>
      <c r="AE71" s="231" t="s">
        <v>128</v>
      </c>
      <c r="AF71" s="231" t="s">
        <v>128</v>
      </c>
      <c r="AG71" s="231" t="s">
        <v>128</v>
      </c>
      <c r="AH71" s="231" t="s">
        <v>128</v>
      </c>
    </row>
    <row r="72" spans="1:34">
      <c r="A72" s="384" t="s">
        <v>1219</v>
      </c>
      <c r="B72" s="385"/>
      <c r="C72" s="392">
        <v>1600</v>
      </c>
      <c r="D72" s="393"/>
      <c r="E72" s="380" t="s">
        <v>128</v>
      </c>
      <c r="F72" s="381"/>
      <c r="G72" s="380" t="s">
        <v>128</v>
      </c>
      <c r="H72" s="381"/>
      <c r="I72" s="231" t="s">
        <v>128</v>
      </c>
      <c r="J72" s="231" t="s">
        <v>128</v>
      </c>
      <c r="K72" s="231" t="s">
        <v>128</v>
      </c>
      <c r="L72" s="231" t="s">
        <v>128</v>
      </c>
      <c r="M72" s="231" t="s">
        <v>128</v>
      </c>
      <c r="N72" s="231" t="s">
        <v>128</v>
      </c>
      <c r="O72" s="231" t="s">
        <v>128</v>
      </c>
      <c r="P72" s="231" t="s">
        <v>128</v>
      </c>
      <c r="Q72" s="231" t="s">
        <v>128</v>
      </c>
      <c r="R72" s="231" t="s">
        <v>128</v>
      </c>
      <c r="S72" s="231" t="s">
        <v>128</v>
      </c>
      <c r="T72" s="231" t="s">
        <v>128</v>
      </c>
      <c r="U72" s="231" t="s">
        <v>128</v>
      </c>
      <c r="V72" s="231" t="s">
        <v>128</v>
      </c>
      <c r="W72" s="231" t="s">
        <v>128</v>
      </c>
      <c r="X72" s="231" t="s">
        <v>128</v>
      </c>
      <c r="Y72" s="231" t="s">
        <v>128</v>
      </c>
      <c r="Z72" s="231" t="s">
        <v>128</v>
      </c>
      <c r="AA72" s="231" t="s">
        <v>128</v>
      </c>
      <c r="AB72" s="231" t="s">
        <v>128</v>
      </c>
      <c r="AC72" s="231" t="s">
        <v>128</v>
      </c>
      <c r="AD72" s="231" t="s">
        <v>128</v>
      </c>
      <c r="AE72" s="231" t="s">
        <v>128</v>
      </c>
      <c r="AF72" s="231" t="s">
        <v>128</v>
      </c>
      <c r="AG72" s="231" t="s">
        <v>128</v>
      </c>
      <c r="AH72" s="231" t="s">
        <v>128</v>
      </c>
    </row>
    <row r="73" spans="1:34">
      <c r="A73" s="384" t="s">
        <v>1220</v>
      </c>
      <c r="B73" s="385"/>
      <c r="C73" s="388" t="s">
        <v>1221</v>
      </c>
      <c r="D73" s="389"/>
      <c r="E73" s="380" t="s">
        <v>128</v>
      </c>
      <c r="F73" s="381"/>
      <c r="G73" s="380" t="s">
        <v>128</v>
      </c>
      <c r="H73" s="381"/>
      <c r="I73" s="231" t="s">
        <v>128</v>
      </c>
      <c r="J73" s="231" t="s">
        <v>128</v>
      </c>
      <c r="K73" s="231" t="s">
        <v>128</v>
      </c>
      <c r="L73" s="231" t="s">
        <v>128</v>
      </c>
      <c r="M73" s="231" t="s">
        <v>128</v>
      </c>
      <c r="N73" s="231" t="s">
        <v>128</v>
      </c>
      <c r="O73" s="231" t="s">
        <v>128</v>
      </c>
      <c r="P73" s="231" t="s">
        <v>128</v>
      </c>
      <c r="Q73" s="231" t="s">
        <v>128</v>
      </c>
      <c r="R73" s="231" t="s">
        <v>128</v>
      </c>
      <c r="S73" s="231" t="s">
        <v>128</v>
      </c>
      <c r="T73" s="231" t="s">
        <v>128</v>
      </c>
      <c r="U73" s="231" t="s">
        <v>128</v>
      </c>
      <c r="V73" s="231" t="s">
        <v>128</v>
      </c>
      <c r="W73" s="231" t="s">
        <v>128</v>
      </c>
      <c r="X73" s="231" t="s">
        <v>128</v>
      </c>
      <c r="Y73" s="231" t="s">
        <v>128</v>
      </c>
      <c r="Z73" s="231" t="s">
        <v>128</v>
      </c>
      <c r="AA73" s="231" t="s">
        <v>128</v>
      </c>
      <c r="AB73" s="231" t="s">
        <v>128</v>
      </c>
      <c r="AC73" s="231" t="s">
        <v>128</v>
      </c>
      <c r="AD73" s="231" t="s">
        <v>128</v>
      </c>
      <c r="AE73" s="231" t="s">
        <v>128</v>
      </c>
      <c r="AF73" s="231" t="s">
        <v>128</v>
      </c>
      <c r="AG73" s="231" t="s">
        <v>128</v>
      </c>
      <c r="AH73" s="231" t="s">
        <v>128</v>
      </c>
    </row>
    <row r="74" spans="1:34">
      <c r="A74" s="384" t="s">
        <v>1222</v>
      </c>
      <c r="B74" s="385"/>
      <c r="C74" s="388" t="s">
        <v>1223</v>
      </c>
      <c r="D74" s="389"/>
      <c r="E74" s="380" t="s">
        <v>128</v>
      </c>
      <c r="F74" s="381"/>
      <c r="G74" s="380" t="s">
        <v>128</v>
      </c>
      <c r="H74" s="381"/>
      <c r="I74" s="231" t="s">
        <v>128</v>
      </c>
      <c r="J74" s="231" t="s">
        <v>128</v>
      </c>
      <c r="K74" s="231" t="s">
        <v>128</v>
      </c>
      <c r="L74" s="231" t="s">
        <v>128</v>
      </c>
      <c r="M74" s="231" t="s">
        <v>128</v>
      </c>
      <c r="N74" s="231" t="s">
        <v>128</v>
      </c>
      <c r="O74" s="231" t="s">
        <v>128</v>
      </c>
      <c r="P74" s="231" t="s">
        <v>128</v>
      </c>
      <c r="Q74" s="231" t="s">
        <v>128</v>
      </c>
      <c r="R74" s="231" t="s">
        <v>128</v>
      </c>
      <c r="S74" s="231" t="s">
        <v>128</v>
      </c>
      <c r="T74" s="231" t="s">
        <v>128</v>
      </c>
      <c r="U74" s="231" t="s">
        <v>128</v>
      </c>
      <c r="V74" s="231" t="s">
        <v>128</v>
      </c>
      <c r="W74" s="231" t="s">
        <v>128</v>
      </c>
      <c r="X74" s="231" t="s">
        <v>128</v>
      </c>
      <c r="Y74" s="231" t="s">
        <v>128</v>
      </c>
      <c r="Z74" s="231" t="s">
        <v>128</v>
      </c>
      <c r="AA74" s="231" t="s">
        <v>128</v>
      </c>
      <c r="AB74" s="231" t="s">
        <v>128</v>
      </c>
      <c r="AC74" s="231" t="s">
        <v>128</v>
      </c>
      <c r="AD74" s="231" t="s">
        <v>128</v>
      </c>
      <c r="AE74" s="231" t="s">
        <v>128</v>
      </c>
      <c r="AF74" s="231" t="s">
        <v>128</v>
      </c>
      <c r="AG74" s="231" t="s">
        <v>128</v>
      </c>
      <c r="AH74" s="231" t="s">
        <v>128</v>
      </c>
    </row>
    <row r="75" spans="1:34">
      <c r="A75" s="384" t="s">
        <v>1224</v>
      </c>
      <c r="B75" s="385"/>
      <c r="C75" s="388" t="s">
        <v>1225</v>
      </c>
      <c r="D75" s="389"/>
      <c r="E75" s="380" t="s">
        <v>128</v>
      </c>
      <c r="F75" s="381"/>
      <c r="G75" s="380" t="s">
        <v>128</v>
      </c>
      <c r="H75" s="381"/>
      <c r="I75" s="231" t="s">
        <v>128</v>
      </c>
      <c r="J75" s="231" t="s">
        <v>128</v>
      </c>
      <c r="K75" s="231" t="s">
        <v>128</v>
      </c>
      <c r="L75" s="231" t="s">
        <v>128</v>
      </c>
      <c r="M75" s="231" t="s">
        <v>128</v>
      </c>
      <c r="N75" s="231" t="s">
        <v>128</v>
      </c>
      <c r="O75" s="231" t="s">
        <v>128</v>
      </c>
      <c r="P75" s="231" t="s">
        <v>128</v>
      </c>
      <c r="Q75" s="231" t="s">
        <v>128</v>
      </c>
      <c r="R75" s="231" t="s">
        <v>128</v>
      </c>
      <c r="S75" s="231" t="s">
        <v>128</v>
      </c>
      <c r="T75" s="231" t="s">
        <v>128</v>
      </c>
      <c r="U75" s="231" t="s">
        <v>128</v>
      </c>
      <c r="V75" s="231" t="s">
        <v>128</v>
      </c>
      <c r="W75" s="231" t="s">
        <v>128</v>
      </c>
      <c r="X75" s="231" t="s">
        <v>128</v>
      </c>
      <c r="Y75" s="231" t="s">
        <v>128</v>
      </c>
      <c r="Z75" s="231" t="s">
        <v>128</v>
      </c>
      <c r="AA75" s="231" t="s">
        <v>128</v>
      </c>
      <c r="AB75" s="231" t="s">
        <v>128</v>
      </c>
      <c r="AC75" s="231" t="s">
        <v>128</v>
      </c>
      <c r="AD75" s="231" t="s">
        <v>128</v>
      </c>
      <c r="AE75" s="231" t="s">
        <v>128</v>
      </c>
      <c r="AF75" s="231" t="s">
        <v>128</v>
      </c>
      <c r="AG75" s="231" t="s">
        <v>128</v>
      </c>
      <c r="AH75" s="231" t="s">
        <v>128</v>
      </c>
    </row>
    <row r="76" spans="1:34">
      <c r="A76" s="384" t="s">
        <v>1226</v>
      </c>
      <c r="B76" s="385"/>
      <c r="C76" s="388" t="s">
        <v>1225</v>
      </c>
      <c r="D76" s="389"/>
      <c r="E76" s="380" t="s">
        <v>128</v>
      </c>
      <c r="F76" s="381"/>
      <c r="G76" s="380" t="s">
        <v>128</v>
      </c>
      <c r="H76" s="381"/>
      <c r="I76" s="231" t="s">
        <v>128</v>
      </c>
      <c r="J76" s="231" t="s">
        <v>128</v>
      </c>
      <c r="K76" s="231" t="s">
        <v>128</v>
      </c>
      <c r="L76" s="231" t="s">
        <v>128</v>
      </c>
      <c r="M76" s="231" t="s">
        <v>128</v>
      </c>
      <c r="N76" s="231" t="s">
        <v>128</v>
      </c>
      <c r="O76" s="231" t="s">
        <v>128</v>
      </c>
      <c r="P76" s="231" t="s">
        <v>128</v>
      </c>
      <c r="Q76" s="231" t="s">
        <v>128</v>
      </c>
      <c r="R76" s="231" t="s">
        <v>128</v>
      </c>
      <c r="S76" s="231" t="s">
        <v>128</v>
      </c>
      <c r="T76" s="231" t="s">
        <v>128</v>
      </c>
      <c r="U76" s="231" t="s">
        <v>128</v>
      </c>
      <c r="V76" s="231" t="s">
        <v>128</v>
      </c>
      <c r="W76" s="231" t="s">
        <v>128</v>
      </c>
      <c r="X76" s="231" t="s">
        <v>128</v>
      </c>
      <c r="Y76" s="231" t="s">
        <v>128</v>
      </c>
      <c r="Z76" s="231" t="s">
        <v>128</v>
      </c>
      <c r="AA76" s="231" t="s">
        <v>128</v>
      </c>
      <c r="AB76" s="231" t="s">
        <v>128</v>
      </c>
      <c r="AC76" s="231" t="s">
        <v>128</v>
      </c>
      <c r="AD76" s="231" t="s">
        <v>128</v>
      </c>
      <c r="AE76" s="231" t="s">
        <v>128</v>
      </c>
      <c r="AF76" s="231" t="s">
        <v>128</v>
      </c>
      <c r="AG76" s="231" t="s">
        <v>128</v>
      </c>
      <c r="AH76" s="231" t="s">
        <v>128</v>
      </c>
    </row>
    <row r="77" spans="1:34">
      <c r="A77" s="240" t="s">
        <v>1371</v>
      </c>
      <c r="B77" s="241"/>
      <c r="C77" s="380" t="s">
        <v>128</v>
      </c>
      <c r="D77" s="381"/>
      <c r="E77" s="380" t="s">
        <v>128</v>
      </c>
      <c r="F77" s="381"/>
      <c r="G77" s="380" t="s">
        <v>128</v>
      </c>
      <c r="H77" s="381"/>
      <c r="I77" s="231">
        <v>2170</v>
      </c>
      <c r="J77" s="231">
        <v>2170</v>
      </c>
      <c r="K77" s="231">
        <v>2170</v>
      </c>
      <c r="L77" s="231">
        <v>2170</v>
      </c>
      <c r="M77" s="231">
        <v>2170</v>
      </c>
      <c r="N77" s="231">
        <v>2170</v>
      </c>
      <c r="O77" s="231">
        <v>2170</v>
      </c>
      <c r="P77" s="231">
        <v>2170</v>
      </c>
      <c r="Q77" s="231">
        <v>2170</v>
      </c>
      <c r="R77" s="231">
        <v>2170</v>
      </c>
      <c r="S77" s="231">
        <v>2170</v>
      </c>
      <c r="T77" s="231">
        <v>2170</v>
      </c>
      <c r="U77" s="231">
        <v>2170</v>
      </c>
      <c r="V77" s="231">
        <v>2170</v>
      </c>
      <c r="W77" s="231">
        <v>2170</v>
      </c>
      <c r="X77" s="231">
        <v>2170</v>
      </c>
      <c r="Y77" s="231">
        <v>2170</v>
      </c>
      <c r="Z77" s="231">
        <v>2170</v>
      </c>
      <c r="AA77" s="231">
        <v>2170</v>
      </c>
      <c r="AB77" s="231">
        <v>2170</v>
      </c>
      <c r="AC77" s="231">
        <v>2170</v>
      </c>
      <c r="AD77" s="231">
        <v>2170</v>
      </c>
      <c r="AE77" s="231">
        <v>2170</v>
      </c>
      <c r="AF77" s="231">
        <v>2170</v>
      </c>
      <c r="AG77" s="231">
        <v>2170</v>
      </c>
      <c r="AH77" s="231">
        <v>2170</v>
      </c>
    </row>
    <row r="78" spans="1:34">
      <c r="A78" s="240" t="s">
        <v>1372</v>
      </c>
      <c r="B78" s="241"/>
      <c r="C78" s="380" t="s">
        <v>128</v>
      </c>
      <c r="D78" s="381"/>
      <c r="E78" s="380" t="s">
        <v>128</v>
      </c>
      <c r="F78" s="381"/>
      <c r="G78" s="380" t="s">
        <v>128</v>
      </c>
      <c r="H78" s="381"/>
      <c r="I78" s="231">
        <v>5215</v>
      </c>
      <c r="J78" s="231">
        <v>5215</v>
      </c>
      <c r="K78" s="231">
        <v>5215</v>
      </c>
      <c r="L78" s="231">
        <v>5215</v>
      </c>
      <c r="M78" s="231">
        <v>5215</v>
      </c>
      <c r="N78" s="231">
        <v>5215</v>
      </c>
      <c r="O78" s="231">
        <v>5215</v>
      </c>
      <c r="P78" s="231">
        <v>5215</v>
      </c>
      <c r="Q78" s="231">
        <v>5215</v>
      </c>
      <c r="R78" s="231">
        <v>5215</v>
      </c>
      <c r="S78" s="231">
        <v>5215</v>
      </c>
      <c r="T78" s="231">
        <v>5215</v>
      </c>
      <c r="U78" s="231">
        <v>5215</v>
      </c>
      <c r="V78" s="231">
        <v>5215</v>
      </c>
      <c r="W78" s="231">
        <v>5215</v>
      </c>
      <c r="X78" s="231">
        <v>5215</v>
      </c>
      <c r="Y78" s="231">
        <v>5215</v>
      </c>
      <c r="Z78" s="231">
        <v>5215</v>
      </c>
      <c r="AA78" s="231">
        <v>5215</v>
      </c>
      <c r="AB78" s="231">
        <v>5215</v>
      </c>
      <c r="AC78" s="231" t="s">
        <v>128</v>
      </c>
      <c r="AD78" s="231" t="s">
        <v>128</v>
      </c>
      <c r="AE78" s="231" t="s">
        <v>128</v>
      </c>
      <c r="AF78" s="231" t="s">
        <v>128</v>
      </c>
      <c r="AG78" s="231" t="s">
        <v>128</v>
      </c>
      <c r="AH78" s="231" t="s">
        <v>128</v>
      </c>
    </row>
    <row r="79" spans="1:34">
      <c r="A79" s="240" t="s">
        <v>1373</v>
      </c>
      <c r="B79" s="241"/>
      <c r="C79" s="380" t="s">
        <v>128</v>
      </c>
      <c r="D79" s="381"/>
      <c r="E79" s="380" t="s">
        <v>128</v>
      </c>
      <c r="F79" s="381"/>
      <c r="G79" s="380" t="s">
        <v>128</v>
      </c>
      <c r="H79" s="381"/>
      <c r="I79" s="231">
        <v>2540</v>
      </c>
      <c r="J79" s="231">
        <v>2540</v>
      </c>
      <c r="K79" s="231">
        <v>2540</v>
      </c>
      <c r="L79" s="231">
        <v>2540</v>
      </c>
      <c r="M79" s="231">
        <v>2540</v>
      </c>
      <c r="N79" s="231">
        <v>2540</v>
      </c>
      <c r="O79" s="231">
        <v>2540</v>
      </c>
      <c r="P79" s="231">
        <v>2540</v>
      </c>
      <c r="Q79" s="231">
        <v>2540</v>
      </c>
      <c r="R79" s="231">
        <v>2540</v>
      </c>
      <c r="S79" s="231">
        <v>2540</v>
      </c>
      <c r="T79" s="231">
        <v>2540</v>
      </c>
      <c r="U79" s="231">
        <v>2540</v>
      </c>
      <c r="V79" s="231">
        <v>2540</v>
      </c>
      <c r="W79" s="231">
        <v>2540</v>
      </c>
      <c r="X79" s="231">
        <v>2540</v>
      </c>
      <c r="Y79" s="231">
        <v>2540</v>
      </c>
      <c r="Z79" s="231">
        <v>2540</v>
      </c>
      <c r="AA79" s="231">
        <v>2540</v>
      </c>
      <c r="AB79" s="231">
        <v>2540</v>
      </c>
      <c r="AC79" s="231">
        <v>2540</v>
      </c>
      <c r="AD79" s="231">
        <v>2540</v>
      </c>
      <c r="AE79" s="231">
        <v>2540</v>
      </c>
      <c r="AF79" s="231">
        <v>2540</v>
      </c>
      <c r="AG79" s="231">
        <v>2540</v>
      </c>
      <c r="AH79" s="231">
        <v>2540</v>
      </c>
    </row>
    <row r="80" spans="1:34">
      <c r="A80" s="240" t="s">
        <v>1374</v>
      </c>
      <c r="B80" s="241"/>
      <c r="C80" s="380" t="s">
        <v>128</v>
      </c>
      <c r="D80" s="381"/>
      <c r="E80" s="380" t="s">
        <v>128</v>
      </c>
      <c r="F80" s="381"/>
      <c r="G80" s="380" t="s">
        <v>128</v>
      </c>
      <c r="H80" s="381"/>
      <c r="I80" s="231">
        <v>2540</v>
      </c>
      <c r="J80" s="231">
        <v>2540</v>
      </c>
      <c r="K80" s="231">
        <v>2540</v>
      </c>
      <c r="L80" s="231">
        <v>2540</v>
      </c>
      <c r="M80" s="231">
        <v>2540</v>
      </c>
      <c r="N80" s="231">
        <v>2540</v>
      </c>
      <c r="O80" s="231">
        <v>2540</v>
      </c>
      <c r="P80" s="231">
        <v>2540</v>
      </c>
      <c r="Q80" s="231">
        <v>2540</v>
      </c>
      <c r="R80" s="231">
        <v>2540</v>
      </c>
      <c r="S80" s="231">
        <v>2540</v>
      </c>
      <c r="T80" s="231">
        <v>2540</v>
      </c>
      <c r="U80" s="231">
        <v>2540</v>
      </c>
      <c r="V80" s="231">
        <v>2540</v>
      </c>
      <c r="W80" s="231">
        <v>2540</v>
      </c>
      <c r="X80" s="231">
        <v>2540</v>
      </c>
      <c r="Y80" s="231">
        <v>2540</v>
      </c>
      <c r="Z80" s="231">
        <v>2540</v>
      </c>
      <c r="AA80" s="231">
        <v>2540</v>
      </c>
      <c r="AB80" s="231">
        <v>2540</v>
      </c>
      <c r="AC80" s="231" t="s">
        <v>128</v>
      </c>
      <c r="AD80" s="231" t="s">
        <v>128</v>
      </c>
      <c r="AE80" s="231" t="s">
        <v>128</v>
      </c>
      <c r="AF80" s="231" t="s">
        <v>128</v>
      </c>
      <c r="AG80" s="231" t="s">
        <v>128</v>
      </c>
      <c r="AH80" s="231" t="s">
        <v>128</v>
      </c>
    </row>
    <row r="81" spans="1:34">
      <c r="A81" s="240" t="s">
        <v>1375</v>
      </c>
      <c r="B81" s="241"/>
      <c r="C81" s="380" t="s">
        <v>128</v>
      </c>
      <c r="D81" s="381"/>
      <c r="E81" s="380" t="s">
        <v>128</v>
      </c>
      <c r="F81" s="381"/>
      <c r="G81" s="380" t="s">
        <v>128</v>
      </c>
      <c r="H81" s="381"/>
      <c r="I81" s="231">
        <v>5215</v>
      </c>
      <c r="J81" s="231">
        <v>5215</v>
      </c>
      <c r="K81" s="231">
        <v>5215</v>
      </c>
      <c r="L81" s="231">
        <v>5215</v>
      </c>
      <c r="M81" s="231">
        <v>5215</v>
      </c>
      <c r="N81" s="231">
        <v>5215</v>
      </c>
      <c r="O81" s="231">
        <v>5215</v>
      </c>
      <c r="P81" s="231">
        <v>5215</v>
      </c>
      <c r="Q81" s="231">
        <v>5215</v>
      </c>
      <c r="R81" s="231">
        <v>5215</v>
      </c>
      <c r="S81" s="231">
        <v>5215</v>
      </c>
      <c r="T81" s="231">
        <v>5215</v>
      </c>
      <c r="U81" s="231">
        <v>5215</v>
      </c>
      <c r="V81" s="231">
        <v>5215</v>
      </c>
      <c r="W81" s="231">
        <v>5215</v>
      </c>
      <c r="X81" s="231">
        <v>5215</v>
      </c>
      <c r="Y81" s="231">
        <v>5215</v>
      </c>
      <c r="Z81" s="231">
        <v>5215</v>
      </c>
      <c r="AA81" s="231">
        <v>5215</v>
      </c>
      <c r="AB81" s="231">
        <v>5215</v>
      </c>
      <c r="AC81" s="231" t="s">
        <v>128</v>
      </c>
      <c r="AD81" s="231" t="s">
        <v>128</v>
      </c>
      <c r="AE81" s="231" t="s">
        <v>128</v>
      </c>
      <c r="AF81" s="231" t="s">
        <v>128</v>
      </c>
      <c r="AG81" s="231" t="s">
        <v>128</v>
      </c>
      <c r="AH81" s="231" t="s">
        <v>128</v>
      </c>
    </row>
    <row r="82" spans="1:34">
      <c r="A82" s="240" t="s">
        <v>1376</v>
      </c>
      <c r="B82" s="241"/>
      <c r="C82" s="380" t="s">
        <v>128</v>
      </c>
      <c r="D82" s="381"/>
      <c r="E82" s="380" t="s">
        <v>128</v>
      </c>
      <c r="F82" s="381"/>
      <c r="G82" s="380" t="s">
        <v>128</v>
      </c>
      <c r="H82" s="381"/>
      <c r="I82" s="231">
        <v>2540</v>
      </c>
      <c r="J82" s="231">
        <v>2540</v>
      </c>
      <c r="K82" s="231">
        <v>2540</v>
      </c>
      <c r="L82" s="231">
        <v>2540</v>
      </c>
      <c r="M82" s="231">
        <v>2540</v>
      </c>
      <c r="N82" s="231">
        <v>2540</v>
      </c>
      <c r="O82" s="231">
        <v>2540</v>
      </c>
      <c r="P82" s="231">
        <v>2540</v>
      </c>
      <c r="Q82" s="231">
        <v>2540</v>
      </c>
      <c r="R82" s="231">
        <v>2540</v>
      </c>
      <c r="S82" s="231">
        <v>2540</v>
      </c>
      <c r="T82" s="231">
        <v>2540</v>
      </c>
      <c r="U82" s="231">
        <v>2540</v>
      </c>
      <c r="V82" s="231">
        <v>2540</v>
      </c>
      <c r="W82" s="231">
        <v>2540</v>
      </c>
      <c r="X82" s="231">
        <v>2540</v>
      </c>
      <c r="Y82" s="231">
        <v>2540</v>
      </c>
      <c r="Z82" s="231">
        <v>2540</v>
      </c>
      <c r="AA82" s="231">
        <v>2540</v>
      </c>
      <c r="AB82" s="231">
        <v>2540</v>
      </c>
      <c r="AC82" s="231" t="s">
        <v>128</v>
      </c>
      <c r="AD82" s="231" t="s">
        <v>128</v>
      </c>
      <c r="AE82" s="231" t="s">
        <v>128</v>
      </c>
      <c r="AF82" s="231" t="s">
        <v>128</v>
      </c>
      <c r="AG82" s="231" t="s">
        <v>128</v>
      </c>
      <c r="AH82" s="231" t="s">
        <v>128</v>
      </c>
    </row>
    <row r="83" spans="1:34">
      <c r="A83" s="256" t="s">
        <v>1473</v>
      </c>
      <c r="B83" s="255"/>
      <c r="C83" s="380" t="s">
        <v>128</v>
      </c>
      <c r="D83" s="381"/>
      <c r="E83" s="380" t="s">
        <v>128</v>
      </c>
      <c r="F83" s="381"/>
      <c r="G83" s="429">
        <v>12000</v>
      </c>
      <c r="H83" s="430"/>
      <c r="I83" s="231" t="s">
        <v>128</v>
      </c>
      <c r="J83" s="231" t="s">
        <v>128</v>
      </c>
      <c r="K83" s="231" t="s">
        <v>128</v>
      </c>
      <c r="L83" s="231" t="s">
        <v>128</v>
      </c>
      <c r="M83" s="231" t="s">
        <v>128</v>
      </c>
      <c r="N83" s="231" t="s">
        <v>128</v>
      </c>
      <c r="O83" s="231" t="s">
        <v>128</v>
      </c>
      <c r="P83" s="231" t="s">
        <v>128</v>
      </c>
      <c r="Q83" s="231" t="s">
        <v>128</v>
      </c>
      <c r="R83" s="231" t="s">
        <v>128</v>
      </c>
      <c r="S83" s="231" t="s">
        <v>128</v>
      </c>
      <c r="T83" s="231" t="s">
        <v>128</v>
      </c>
      <c r="U83" s="231" t="s">
        <v>128</v>
      </c>
      <c r="V83" s="231" t="s">
        <v>128</v>
      </c>
      <c r="W83" s="231" t="s">
        <v>128</v>
      </c>
      <c r="X83" s="231" t="s">
        <v>128</v>
      </c>
      <c r="Y83" s="231" t="s">
        <v>128</v>
      </c>
      <c r="Z83" s="231" t="s">
        <v>128</v>
      </c>
      <c r="AA83" s="231" t="s">
        <v>128</v>
      </c>
      <c r="AB83" s="231" t="s">
        <v>128</v>
      </c>
      <c r="AC83" s="231" t="s">
        <v>128</v>
      </c>
      <c r="AD83" s="231" t="s">
        <v>128</v>
      </c>
      <c r="AE83" s="231" t="s">
        <v>128</v>
      </c>
      <c r="AF83" s="231" t="s">
        <v>128</v>
      </c>
      <c r="AG83" s="231" t="s">
        <v>128</v>
      </c>
      <c r="AH83" s="231" t="s">
        <v>128</v>
      </c>
    </row>
    <row r="84" spans="1:34">
      <c r="A84" s="256" t="s">
        <v>1474</v>
      </c>
      <c r="B84" s="255"/>
      <c r="C84" s="380" t="s">
        <v>128</v>
      </c>
      <c r="D84" s="381"/>
      <c r="E84" s="380" t="s">
        <v>128</v>
      </c>
      <c r="F84" s="381"/>
      <c r="G84" s="429">
        <v>20000</v>
      </c>
      <c r="H84" s="430"/>
      <c r="I84" s="231" t="s">
        <v>128</v>
      </c>
      <c r="J84" s="231" t="s">
        <v>128</v>
      </c>
      <c r="K84" s="231" t="s">
        <v>128</v>
      </c>
      <c r="L84" s="231" t="s">
        <v>128</v>
      </c>
      <c r="M84" s="231" t="s">
        <v>128</v>
      </c>
      <c r="N84" s="231" t="s">
        <v>128</v>
      </c>
      <c r="O84" s="231" t="s">
        <v>128</v>
      </c>
      <c r="P84" s="231" t="s">
        <v>128</v>
      </c>
      <c r="Q84" s="231" t="s">
        <v>128</v>
      </c>
      <c r="R84" s="231" t="s">
        <v>128</v>
      </c>
      <c r="S84" s="231" t="s">
        <v>128</v>
      </c>
      <c r="T84" s="231" t="s">
        <v>128</v>
      </c>
      <c r="U84" s="231" t="s">
        <v>128</v>
      </c>
      <c r="V84" s="231" t="s">
        <v>128</v>
      </c>
      <c r="W84" s="231" t="s">
        <v>128</v>
      </c>
      <c r="X84" s="231" t="s">
        <v>128</v>
      </c>
      <c r="Y84" s="231" t="s">
        <v>128</v>
      </c>
      <c r="Z84" s="231" t="s">
        <v>128</v>
      </c>
      <c r="AA84" s="231" t="s">
        <v>128</v>
      </c>
      <c r="AB84" s="231" t="s">
        <v>128</v>
      </c>
      <c r="AC84" s="231" t="s">
        <v>128</v>
      </c>
      <c r="AD84" s="231" t="s">
        <v>128</v>
      </c>
      <c r="AE84" s="231" t="s">
        <v>128</v>
      </c>
      <c r="AF84" s="231" t="s">
        <v>128</v>
      </c>
      <c r="AG84" s="231" t="s">
        <v>128</v>
      </c>
      <c r="AH84" s="231" t="s">
        <v>128</v>
      </c>
    </row>
    <row r="85" spans="1:34">
      <c r="A85" s="256" t="s">
        <v>1475</v>
      </c>
      <c r="B85" s="255"/>
      <c r="C85" s="380" t="s">
        <v>128</v>
      </c>
      <c r="D85" s="381"/>
      <c r="E85" s="380" t="s">
        <v>128</v>
      </c>
      <c r="F85" s="381"/>
      <c r="G85" s="429">
        <v>28000</v>
      </c>
      <c r="H85" s="430"/>
      <c r="I85" s="231" t="s">
        <v>128</v>
      </c>
      <c r="J85" s="231" t="s">
        <v>128</v>
      </c>
      <c r="K85" s="231" t="s">
        <v>128</v>
      </c>
      <c r="L85" s="231" t="s">
        <v>128</v>
      </c>
      <c r="M85" s="231" t="s">
        <v>128</v>
      </c>
      <c r="N85" s="231" t="s">
        <v>128</v>
      </c>
      <c r="O85" s="231" t="s">
        <v>128</v>
      </c>
      <c r="P85" s="231" t="s">
        <v>128</v>
      </c>
      <c r="Q85" s="231" t="s">
        <v>128</v>
      </c>
      <c r="R85" s="231" t="s">
        <v>128</v>
      </c>
      <c r="S85" s="231" t="s">
        <v>128</v>
      </c>
      <c r="T85" s="231" t="s">
        <v>128</v>
      </c>
      <c r="U85" s="231" t="s">
        <v>128</v>
      </c>
      <c r="V85" s="231" t="s">
        <v>128</v>
      </c>
      <c r="W85" s="231" t="s">
        <v>128</v>
      </c>
      <c r="X85" s="231" t="s">
        <v>128</v>
      </c>
      <c r="Y85" s="231" t="s">
        <v>128</v>
      </c>
      <c r="Z85" s="231" t="s">
        <v>128</v>
      </c>
      <c r="AA85" s="231" t="s">
        <v>128</v>
      </c>
      <c r="AB85" s="231" t="s">
        <v>128</v>
      </c>
      <c r="AC85" s="231" t="s">
        <v>128</v>
      </c>
      <c r="AD85" s="231" t="s">
        <v>128</v>
      </c>
      <c r="AE85" s="231" t="s">
        <v>128</v>
      </c>
      <c r="AF85" s="231" t="s">
        <v>128</v>
      </c>
      <c r="AG85" s="231" t="s">
        <v>128</v>
      </c>
      <c r="AH85" s="231" t="s">
        <v>128</v>
      </c>
    </row>
    <row r="86" spans="1:34">
      <c r="A86" s="257" t="s">
        <v>1476</v>
      </c>
      <c r="B86" s="255"/>
      <c r="C86" s="380" t="s">
        <v>128</v>
      </c>
      <c r="D86" s="381"/>
      <c r="E86" s="380" t="s">
        <v>128</v>
      </c>
      <c r="F86" s="381"/>
      <c r="G86" s="328">
        <v>2200</v>
      </c>
      <c r="H86" s="329"/>
      <c r="I86" s="231" t="s">
        <v>128</v>
      </c>
      <c r="J86" s="231" t="s">
        <v>128</v>
      </c>
      <c r="K86" s="231" t="s">
        <v>128</v>
      </c>
      <c r="L86" s="231" t="s">
        <v>128</v>
      </c>
      <c r="M86" s="231" t="s">
        <v>128</v>
      </c>
      <c r="N86" s="231" t="s">
        <v>128</v>
      </c>
      <c r="O86" s="231" t="s">
        <v>128</v>
      </c>
      <c r="P86" s="231" t="s">
        <v>128</v>
      </c>
      <c r="Q86" s="231" t="s">
        <v>128</v>
      </c>
      <c r="R86" s="231" t="s">
        <v>128</v>
      </c>
      <c r="S86" s="231" t="s">
        <v>128</v>
      </c>
      <c r="T86" s="231" t="s">
        <v>128</v>
      </c>
      <c r="U86" s="231" t="s">
        <v>128</v>
      </c>
      <c r="V86" s="231" t="s">
        <v>128</v>
      </c>
      <c r="W86" s="231" t="s">
        <v>128</v>
      </c>
      <c r="X86" s="231" t="s">
        <v>128</v>
      </c>
      <c r="Y86" s="231" t="s">
        <v>128</v>
      </c>
      <c r="Z86" s="231" t="s">
        <v>128</v>
      </c>
      <c r="AA86" s="231" t="s">
        <v>128</v>
      </c>
      <c r="AB86" s="231" t="s">
        <v>128</v>
      </c>
      <c r="AC86" s="231" t="s">
        <v>128</v>
      </c>
      <c r="AD86" s="231" t="s">
        <v>128</v>
      </c>
      <c r="AE86" s="231" t="s">
        <v>128</v>
      </c>
      <c r="AF86" s="231" t="s">
        <v>128</v>
      </c>
      <c r="AG86" s="231" t="s">
        <v>128</v>
      </c>
      <c r="AH86" s="231" t="s">
        <v>128</v>
      </c>
    </row>
    <row r="87" spans="1:34">
      <c r="A87" s="257" t="s">
        <v>1477</v>
      </c>
      <c r="B87" s="255"/>
      <c r="C87" s="380" t="s">
        <v>128</v>
      </c>
      <c r="D87" s="381"/>
      <c r="E87" s="380" t="s">
        <v>128</v>
      </c>
      <c r="F87" s="381"/>
      <c r="G87" s="328">
        <v>4990</v>
      </c>
      <c r="H87" s="329"/>
      <c r="I87" s="231" t="s">
        <v>128</v>
      </c>
      <c r="J87" s="231" t="s">
        <v>128</v>
      </c>
      <c r="K87" s="231" t="s">
        <v>128</v>
      </c>
      <c r="L87" s="231" t="s">
        <v>128</v>
      </c>
      <c r="M87" s="231" t="s">
        <v>128</v>
      </c>
      <c r="N87" s="231" t="s">
        <v>128</v>
      </c>
      <c r="O87" s="231" t="s">
        <v>128</v>
      </c>
      <c r="P87" s="231" t="s">
        <v>128</v>
      </c>
      <c r="Q87" s="231" t="s">
        <v>128</v>
      </c>
      <c r="R87" s="231" t="s">
        <v>128</v>
      </c>
      <c r="S87" s="231" t="s">
        <v>128</v>
      </c>
      <c r="T87" s="231" t="s">
        <v>128</v>
      </c>
      <c r="U87" s="231" t="s">
        <v>128</v>
      </c>
      <c r="V87" s="231" t="s">
        <v>128</v>
      </c>
      <c r="W87" s="231" t="s">
        <v>128</v>
      </c>
      <c r="X87" s="231" t="s">
        <v>128</v>
      </c>
      <c r="Y87" s="231" t="s">
        <v>128</v>
      </c>
      <c r="Z87" s="231" t="s">
        <v>128</v>
      </c>
      <c r="AA87" s="231" t="s">
        <v>128</v>
      </c>
      <c r="AB87" s="231" t="s">
        <v>128</v>
      </c>
      <c r="AC87" s="231" t="s">
        <v>128</v>
      </c>
      <c r="AD87" s="231" t="s">
        <v>128</v>
      </c>
      <c r="AE87" s="231" t="s">
        <v>128</v>
      </c>
      <c r="AF87" s="231" t="s">
        <v>128</v>
      </c>
      <c r="AG87" s="231" t="s">
        <v>128</v>
      </c>
      <c r="AH87" s="231" t="s">
        <v>128</v>
      </c>
    </row>
    <row r="88" spans="1:34">
      <c r="A88" s="257" t="s">
        <v>1478</v>
      </c>
      <c r="B88" s="255"/>
      <c r="C88" s="380" t="s">
        <v>128</v>
      </c>
      <c r="D88" s="381"/>
      <c r="E88" s="380" t="s">
        <v>128</v>
      </c>
      <c r="F88" s="381"/>
      <c r="G88" s="328">
        <v>3990</v>
      </c>
      <c r="H88" s="329"/>
      <c r="I88" s="231" t="s">
        <v>128</v>
      </c>
      <c r="J88" s="231" t="s">
        <v>128</v>
      </c>
      <c r="K88" s="231" t="s">
        <v>128</v>
      </c>
      <c r="L88" s="231" t="s">
        <v>128</v>
      </c>
      <c r="M88" s="231" t="s">
        <v>128</v>
      </c>
      <c r="N88" s="231" t="s">
        <v>128</v>
      </c>
      <c r="O88" s="231" t="s">
        <v>128</v>
      </c>
      <c r="P88" s="231" t="s">
        <v>128</v>
      </c>
      <c r="Q88" s="231" t="s">
        <v>128</v>
      </c>
      <c r="R88" s="231" t="s">
        <v>128</v>
      </c>
      <c r="S88" s="231" t="s">
        <v>128</v>
      </c>
      <c r="T88" s="231" t="s">
        <v>128</v>
      </c>
      <c r="U88" s="231" t="s">
        <v>128</v>
      </c>
      <c r="V88" s="231" t="s">
        <v>128</v>
      </c>
      <c r="W88" s="231" t="s">
        <v>128</v>
      </c>
      <c r="X88" s="231" t="s">
        <v>128</v>
      </c>
      <c r="Y88" s="231" t="s">
        <v>128</v>
      </c>
      <c r="Z88" s="231" t="s">
        <v>128</v>
      </c>
      <c r="AA88" s="231" t="s">
        <v>128</v>
      </c>
      <c r="AB88" s="231" t="s">
        <v>128</v>
      </c>
      <c r="AC88" s="231" t="s">
        <v>128</v>
      </c>
      <c r="AD88" s="231" t="s">
        <v>128</v>
      </c>
      <c r="AE88" s="231" t="s">
        <v>128</v>
      </c>
      <c r="AF88" s="231" t="s">
        <v>128</v>
      </c>
      <c r="AG88" s="231" t="s">
        <v>128</v>
      </c>
      <c r="AH88" s="231" t="s">
        <v>128</v>
      </c>
    </row>
    <row r="89" spans="1:34">
      <c r="A89" s="257" t="s">
        <v>1479</v>
      </c>
      <c r="B89" s="255"/>
      <c r="C89" s="380" t="s">
        <v>128</v>
      </c>
      <c r="D89" s="381"/>
      <c r="E89" s="380" t="s">
        <v>128</v>
      </c>
      <c r="F89" s="381"/>
      <c r="G89" s="328">
        <v>4990</v>
      </c>
      <c r="H89" s="329"/>
      <c r="I89" s="231" t="s">
        <v>128</v>
      </c>
      <c r="J89" s="231" t="s">
        <v>128</v>
      </c>
      <c r="K89" s="231" t="s">
        <v>128</v>
      </c>
      <c r="L89" s="231" t="s">
        <v>128</v>
      </c>
      <c r="M89" s="231" t="s">
        <v>128</v>
      </c>
      <c r="N89" s="231" t="s">
        <v>128</v>
      </c>
      <c r="O89" s="231" t="s">
        <v>128</v>
      </c>
      <c r="P89" s="231" t="s">
        <v>128</v>
      </c>
      <c r="Q89" s="231" t="s">
        <v>128</v>
      </c>
      <c r="R89" s="231" t="s">
        <v>128</v>
      </c>
      <c r="S89" s="231" t="s">
        <v>128</v>
      </c>
      <c r="T89" s="231" t="s">
        <v>128</v>
      </c>
      <c r="U89" s="231" t="s">
        <v>128</v>
      </c>
      <c r="V89" s="231" t="s">
        <v>128</v>
      </c>
      <c r="W89" s="231" t="s">
        <v>128</v>
      </c>
      <c r="X89" s="231" t="s">
        <v>128</v>
      </c>
      <c r="Y89" s="231" t="s">
        <v>128</v>
      </c>
      <c r="Z89" s="231" t="s">
        <v>128</v>
      </c>
      <c r="AA89" s="231" t="s">
        <v>128</v>
      </c>
      <c r="AB89" s="231" t="s">
        <v>128</v>
      </c>
      <c r="AC89" s="231" t="s">
        <v>128</v>
      </c>
      <c r="AD89" s="231" t="s">
        <v>128</v>
      </c>
      <c r="AE89" s="231" t="s">
        <v>128</v>
      </c>
      <c r="AF89" s="231" t="s">
        <v>128</v>
      </c>
      <c r="AG89" s="231" t="s">
        <v>128</v>
      </c>
      <c r="AH89" s="231" t="s">
        <v>128</v>
      </c>
    </row>
    <row r="90" spans="1:34" ht="17.399999999999999">
      <c r="A90" s="390" t="s">
        <v>76</v>
      </c>
      <c r="B90" s="391"/>
      <c r="C90" s="223"/>
      <c r="D90" s="223"/>
      <c r="E90" s="223"/>
      <c r="F90" s="222"/>
      <c r="G90" s="223"/>
      <c r="H90" s="223"/>
      <c r="I90" s="223"/>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row>
    <row r="91" spans="1:34">
      <c r="A91" s="221" t="s">
        <v>1175</v>
      </c>
      <c r="B91" s="220" t="s">
        <v>1174</v>
      </c>
      <c r="C91" s="328" t="s">
        <v>1225</v>
      </c>
      <c r="D91" s="329"/>
      <c r="E91" s="328" t="s">
        <v>1225</v>
      </c>
      <c r="F91" s="329"/>
      <c r="G91" s="328" t="s">
        <v>1225</v>
      </c>
      <c r="H91" s="329"/>
      <c r="I91" s="231" t="s">
        <v>128</v>
      </c>
      <c r="J91" s="231" t="s">
        <v>128</v>
      </c>
      <c r="K91" s="231" t="s">
        <v>128</v>
      </c>
      <c r="L91" s="231" t="s">
        <v>128</v>
      </c>
      <c r="M91" s="231" t="s">
        <v>128</v>
      </c>
      <c r="N91" s="231" t="s">
        <v>128</v>
      </c>
      <c r="O91" s="231" t="s">
        <v>128</v>
      </c>
      <c r="P91" s="231" t="s">
        <v>128</v>
      </c>
      <c r="Q91" s="231" t="s">
        <v>128</v>
      </c>
      <c r="R91" s="231" t="s">
        <v>128</v>
      </c>
      <c r="S91" s="231" t="s">
        <v>128</v>
      </c>
      <c r="T91" s="231" t="s">
        <v>128</v>
      </c>
      <c r="U91" s="231" t="s">
        <v>128</v>
      </c>
      <c r="V91" s="231" t="s">
        <v>128</v>
      </c>
      <c r="W91" s="231" t="s">
        <v>128</v>
      </c>
      <c r="X91" s="231" t="s">
        <v>128</v>
      </c>
      <c r="Y91" s="231" t="s">
        <v>128</v>
      </c>
      <c r="Z91" s="231" t="s">
        <v>128</v>
      </c>
      <c r="AA91" s="231" t="s">
        <v>128</v>
      </c>
      <c r="AB91" s="231" t="s">
        <v>128</v>
      </c>
      <c r="AC91" s="231" t="s">
        <v>128</v>
      </c>
      <c r="AD91" s="231" t="s">
        <v>128</v>
      </c>
      <c r="AE91" s="231" t="s">
        <v>128</v>
      </c>
      <c r="AF91" s="231" t="s">
        <v>128</v>
      </c>
      <c r="AG91" s="231" t="s">
        <v>128</v>
      </c>
      <c r="AH91" s="231" t="s">
        <v>128</v>
      </c>
    </row>
    <row r="92" spans="1:34">
      <c r="A92" s="382" t="s">
        <v>1173</v>
      </c>
      <c r="B92" s="383"/>
      <c r="C92" s="380" t="s">
        <v>128</v>
      </c>
      <c r="D92" s="381"/>
      <c r="E92" s="380">
        <v>19000</v>
      </c>
      <c r="F92" s="381"/>
      <c r="G92" s="380" t="s">
        <v>128</v>
      </c>
      <c r="H92" s="381"/>
      <c r="I92" s="231" t="s">
        <v>128</v>
      </c>
      <c r="J92" s="231" t="s">
        <v>128</v>
      </c>
      <c r="K92" s="231" t="s">
        <v>128</v>
      </c>
      <c r="L92" s="231" t="s">
        <v>128</v>
      </c>
      <c r="M92" s="231" t="s">
        <v>128</v>
      </c>
      <c r="N92" s="231" t="s">
        <v>128</v>
      </c>
      <c r="O92" s="231" t="s">
        <v>128</v>
      </c>
      <c r="P92" s="231" t="s">
        <v>128</v>
      </c>
      <c r="Q92" s="231" t="s">
        <v>128</v>
      </c>
      <c r="R92" s="231" t="s">
        <v>128</v>
      </c>
      <c r="S92" s="231" t="s">
        <v>128</v>
      </c>
      <c r="T92" s="231" t="s">
        <v>128</v>
      </c>
      <c r="U92" s="231" t="s">
        <v>128</v>
      </c>
      <c r="V92" s="231" t="s">
        <v>128</v>
      </c>
      <c r="W92" s="231" t="s">
        <v>128</v>
      </c>
      <c r="X92" s="231" t="s">
        <v>128</v>
      </c>
      <c r="Y92" s="231" t="s">
        <v>128</v>
      </c>
      <c r="Z92" s="231" t="s">
        <v>128</v>
      </c>
      <c r="AA92" s="231" t="s">
        <v>128</v>
      </c>
      <c r="AB92" s="231" t="s">
        <v>128</v>
      </c>
      <c r="AC92" s="231" t="s">
        <v>128</v>
      </c>
      <c r="AD92" s="231" t="s">
        <v>128</v>
      </c>
      <c r="AE92" s="231" t="s">
        <v>128</v>
      </c>
      <c r="AF92" s="231" t="s">
        <v>128</v>
      </c>
      <c r="AG92" s="231" t="s">
        <v>128</v>
      </c>
      <c r="AH92" s="231" t="s">
        <v>128</v>
      </c>
    </row>
    <row r="93" spans="1:34">
      <c r="A93" s="382" t="s">
        <v>1172</v>
      </c>
      <c r="B93" s="383"/>
      <c r="C93" s="380" t="s">
        <v>128</v>
      </c>
      <c r="D93" s="381"/>
      <c r="E93" s="380">
        <v>50000</v>
      </c>
      <c r="F93" s="381"/>
      <c r="G93" s="380" t="s">
        <v>128</v>
      </c>
      <c r="H93" s="381"/>
      <c r="I93" s="231" t="s">
        <v>128</v>
      </c>
      <c r="J93" s="231" t="s">
        <v>128</v>
      </c>
      <c r="K93" s="231" t="s">
        <v>128</v>
      </c>
      <c r="L93" s="231" t="s">
        <v>128</v>
      </c>
      <c r="M93" s="231" t="s">
        <v>128</v>
      </c>
      <c r="N93" s="231" t="s">
        <v>128</v>
      </c>
      <c r="O93" s="231" t="s">
        <v>128</v>
      </c>
      <c r="P93" s="231" t="s">
        <v>128</v>
      </c>
      <c r="Q93" s="231" t="s">
        <v>128</v>
      </c>
      <c r="R93" s="231" t="s">
        <v>128</v>
      </c>
      <c r="S93" s="231" t="s">
        <v>128</v>
      </c>
      <c r="T93" s="231" t="s">
        <v>128</v>
      </c>
      <c r="U93" s="231" t="s">
        <v>128</v>
      </c>
      <c r="V93" s="231" t="s">
        <v>128</v>
      </c>
      <c r="W93" s="231" t="s">
        <v>128</v>
      </c>
      <c r="X93" s="231" t="s">
        <v>128</v>
      </c>
      <c r="Y93" s="231" t="s">
        <v>128</v>
      </c>
      <c r="Z93" s="231" t="s">
        <v>128</v>
      </c>
      <c r="AA93" s="231" t="s">
        <v>128</v>
      </c>
      <c r="AB93" s="231" t="s">
        <v>128</v>
      </c>
      <c r="AC93" s="231" t="s">
        <v>128</v>
      </c>
      <c r="AD93" s="231" t="s">
        <v>128</v>
      </c>
      <c r="AE93" s="231" t="s">
        <v>128</v>
      </c>
      <c r="AF93" s="231" t="s">
        <v>128</v>
      </c>
      <c r="AG93" s="231" t="s">
        <v>128</v>
      </c>
      <c r="AH93" s="231" t="s">
        <v>128</v>
      </c>
    </row>
    <row r="94" spans="1:34">
      <c r="A94" s="382" t="s">
        <v>1171</v>
      </c>
      <c r="B94" s="383"/>
      <c r="C94" s="380" t="s">
        <v>128</v>
      </c>
      <c r="D94" s="381"/>
      <c r="E94" s="380">
        <v>27000</v>
      </c>
      <c r="F94" s="381"/>
      <c r="G94" s="380" t="s">
        <v>128</v>
      </c>
      <c r="H94" s="381"/>
      <c r="I94" s="231" t="s">
        <v>128</v>
      </c>
      <c r="J94" s="231" t="s">
        <v>128</v>
      </c>
      <c r="K94" s="231" t="s">
        <v>128</v>
      </c>
      <c r="L94" s="231" t="s">
        <v>128</v>
      </c>
      <c r="M94" s="231" t="s">
        <v>128</v>
      </c>
      <c r="N94" s="231" t="s">
        <v>128</v>
      </c>
      <c r="O94" s="231" t="s">
        <v>128</v>
      </c>
      <c r="P94" s="231" t="s">
        <v>128</v>
      </c>
      <c r="Q94" s="231" t="s">
        <v>128</v>
      </c>
      <c r="R94" s="231" t="s">
        <v>128</v>
      </c>
      <c r="S94" s="231" t="s">
        <v>128</v>
      </c>
      <c r="T94" s="231" t="s">
        <v>128</v>
      </c>
      <c r="U94" s="231" t="s">
        <v>128</v>
      </c>
      <c r="V94" s="231" t="s">
        <v>128</v>
      </c>
      <c r="W94" s="231" t="s">
        <v>128</v>
      </c>
      <c r="X94" s="231" t="s">
        <v>128</v>
      </c>
      <c r="Y94" s="231" t="s">
        <v>128</v>
      </c>
      <c r="Z94" s="231" t="s">
        <v>128</v>
      </c>
      <c r="AA94" s="231" t="s">
        <v>128</v>
      </c>
      <c r="AB94" s="231" t="s">
        <v>128</v>
      </c>
      <c r="AC94" s="231" t="s">
        <v>128</v>
      </c>
      <c r="AD94" s="231" t="s">
        <v>128</v>
      </c>
      <c r="AE94" s="231" t="s">
        <v>128</v>
      </c>
      <c r="AF94" s="231" t="s">
        <v>128</v>
      </c>
      <c r="AG94" s="231" t="s">
        <v>128</v>
      </c>
      <c r="AH94" s="231" t="s">
        <v>128</v>
      </c>
    </row>
    <row r="95" spans="1:34">
      <c r="A95" s="382" t="s">
        <v>1170</v>
      </c>
      <c r="B95" s="383"/>
      <c r="C95" s="380" t="s">
        <v>128</v>
      </c>
      <c r="D95" s="381"/>
      <c r="E95" s="380">
        <v>29500</v>
      </c>
      <c r="F95" s="381"/>
      <c r="G95" s="380" t="s">
        <v>128</v>
      </c>
      <c r="H95" s="381"/>
      <c r="I95" s="231" t="s">
        <v>128</v>
      </c>
      <c r="J95" s="231" t="s">
        <v>128</v>
      </c>
      <c r="K95" s="231" t="s">
        <v>128</v>
      </c>
      <c r="L95" s="231" t="s">
        <v>128</v>
      </c>
      <c r="M95" s="231" t="s">
        <v>128</v>
      </c>
      <c r="N95" s="231" t="s">
        <v>128</v>
      </c>
      <c r="O95" s="231" t="s">
        <v>128</v>
      </c>
      <c r="P95" s="231" t="s">
        <v>128</v>
      </c>
      <c r="Q95" s="231" t="s">
        <v>128</v>
      </c>
      <c r="R95" s="231" t="s">
        <v>128</v>
      </c>
      <c r="S95" s="231" t="s">
        <v>128</v>
      </c>
      <c r="T95" s="231" t="s">
        <v>128</v>
      </c>
      <c r="U95" s="231" t="s">
        <v>128</v>
      </c>
      <c r="V95" s="231" t="s">
        <v>128</v>
      </c>
      <c r="W95" s="231" t="s">
        <v>128</v>
      </c>
      <c r="X95" s="231" t="s">
        <v>128</v>
      </c>
      <c r="Y95" s="231" t="s">
        <v>128</v>
      </c>
      <c r="Z95" s="231" t="s">
        <v>128</v>
      </c>
      <c r="AA95" s="231" t="s">
        <v>128</v>
      </c>
      <c r="AB95" s="231" t="s">
        <v>128</v>
      </c>
      <c r="AC95" s="231" t="s">
        <v>128</v>
      </c>
      <c r="AD95" s="231" t="s">
        <v>128</v>
      </c>
      <c r="AE95" s="231" t="s">
        <v>128</v>
      </c>
      <c r="AF95" s="231" t="s">
        <v>128</v>
      </c>
      <c r="AG95" s="231" t="s">
        <v>128</v>
      </c>
      <c r="AH95" s="231" t="s">
        <v>128</v>
      </c>
    </row>
    <row r="96" spans="1:34">
      <c r="A96" s="382" t="s">
        <v>1169</v>
      </c>
      <c r="B96" s="383"/>
      <c r="C96" s="380" t="s">
        <v>128</v>
      </c>
      <c r="D96" s="381"/>
      <c r="E96" s="380" t="s">
        <v>1168</v>
      </c>
      <c r="F96" s="381"/>
      <c r="G96" s="380" t="s">
        <v>128</v>
      </c>
      <c r="H96" s="381"/>
      <c r="I96" s="231" t="s">
        <v>128</v>
      </c>
      <c r="J96" s="231" t="s">
        <v>128</v>
      </c>
      <c r="K96" s="231" t="s">
        <v>128</v>
      </c>
      <c r="L96" s="231" t="s">
        <v>128</v>
      </c>
      <c r="M96" s="231" t="s">
        <v>128</v>
      </c>
      <c r="N96" s="231" t="s">
        <v>128</v>
      </c>
      <c r="O96" s="231" t="s">
        <v>128</v>
      </c>
      <c r="P96" s="231" t="s">
        <v>128</v>
      </c>
      <c r="Q96" s="231" t="s">
        <v>128</v>
      </c>
      <c r="R96" s="231" t="s">
        <v>128</v>
      </c>
      <c r="S96" s="231" t="s">
        <v>128</v>
      </c>
      <c r="T96" s="231" t="s">
        <v>128</v>
      </c>
      <c r="U96" s="231" t="s">
        <v>128</v>
      </c>
      <c r="V96" s="231" t="s">
        <v>128</v>
      </c>
      <c r="W96" s="231" t="s">
        <v>128</v>
      </c>
      <c r="X96" s="231" t="s">
        <v>128</v>
      </c>
      <c r="Y96" s="231" t="s">
        <v>128</v>
      </c>
      <c r="Z96" s="231" t="s">
        <v>128</v>
      </c>
      <c r="AA96" s="231" t="s">
        <v>128</v>
      </c>
      <c r="AB96" s="231" t="s">
        <v>128</v>
      </c>
      <c r="AC96" s="231" t="s">
        <v>128</v>
      </c>
      <c r="AD96" s="231" t="s">
        <v>128</v>
      </c>
      <c r="AE96" s="231" t="s">
        <v>128</v>
      </c>
      <c r="AF96" s="231" t="s">
        <v>128</v>
      </c>
      <c r="AG96" s="231" t="s">
        <v>128</v>
      </c>
      <c r="AH96" s="231" t="s">
        <v>128</v>
      </c>
    </row>
    <row r="97" spans="1:34">
      <c r="A97" s="382" t="s">
        <v>1167</v>
      </c>
      <c r="B97" s="383"/>
      <c r="C97" s="380" t="s">
        <v>128</v>
      </c>
      <c r="D97" s="381"/>
      <c r="E97" s="380">
        <v>28000</v>
      </c>
      <c r="F97" s="381"/>
      <c r="G97" s="380" t="s">
        <v>128</v>
      </c>
      <c r="H97" s="381"/>
      <c r="I97" s="231" t="s">
        <v>128</v>
      </c>
      <c r="J97" s="231" t="s">
        <v>128</v>
      </c>
      <c r="K97" s="231" t="s">
        <v>128</v>
      </c>
      <c r="L97" s="231" t="s">
        <v>128</v>
      </c>
      <c r="M97" s="231" t="s">
        <v>128</v>
      </c>
      <c r="N97" s="231" t="s">
        <v>128</v>
      </c>
      <c r="O97" s="231" t="s">
        <v>128</v>
      </c>
      <c r="P97" s="231" t="s">
        <v>128</v>
      </c>
      <c r="Q97" s="231" t="s">
        <v>128</v>
      </c>
      <c r="R97" s="231" t="s">
        <v>128</v>
      </c>
      <c r="S97" s="231" t="s">
        <v>128</v>
      </c>
      <c r="T97" s="231" t="s">
        <v>128</v>
      </c>
      <c r="U97" s="231" t="s">
        <v>128</v>
      </c>
      <c r="V97" s="231" t="s">
        <v>128</v>
      </c>
      <c r="W97" s="231" t="s">
        <v>128</v>
      </c>
      <c r="X97" s="231" t="s">
        <v>128</v>
      </c>
      <c r="Y97" s="231" t="s">
        <v>128</v>
      </c>
      <c r="Z97" s="231" t="s">
        <v>128</v>
      </c>
      <c r="AA97" s="231" t="s">
        <v>128</v>
      </c>
      <c r="AB97" s="231" t="s">
        <v>128</v>
      </c>
      <c r="AC97" s="231" t="s">
        <v>128</v>
      </c>
      <c r="AD97" s="231" t="s">
        <v>128</v>
      </c>
      <c r="AE97" s="231" t="s">
        <v>128</v>
      </c>
      <c r="AF97" s="231" t="s">
        <v>128</v>
      </c>
      <c r="AG97" s="231" t="s">
        <v>128</v>
      </c>
      <c r="AH97" s="231" t="s">
        <v>128</v>
      </c>
    </row>
    <row r="98" spans="1:34">
      <c r="A98" s="382" t="s">
        <v>1166</v>
      </c>
      <c r="B98" s="383"/>
      <c r="C98" s="380" t="s">
        <v>128</v>
      </c>
      <c r="D98" s="381"/>
      <c r="E98" s="380" t="s">
        <v>1165</v>
      </c>
      <c r="F98" s="381"/>
      <c r="G98" s="380" t="s">
        <v>128</v>
      </c>
      <c r="H98" s="381"/>
      <c r="I98" s="231" t="s">
        <v>128</v>
      </c>
      <c r="J98" s="231" t="s">
        <v>128</v>
      </c>
      <c r="K98" s="231" t="s">
        <v>128</v>
      </c>
      <c r="L98" s="231" t="s">
        <v>128</v>
      </c>
      <c r="M98" s="231" t="s">
        <v>128</v>
      </c>
      <c r="N98" s="231" t="s">
        <v>128</v>
      </c>
      <c r="O98" s="231" t="s">
        <v>128</v>
      </c>
      <c r="P98" s="231" t="s">
        <v>128</v>
      </c>
      <c r="Q98" s="231" t="s">
        <v>128</v>
      </c>
      <c r="R98" s="231" t="s">
        <v>128</v>
      </c>
      <c r="S98" s="231" t="s">
        <v>128</v>
      </c>
      <c r="T98" s="231" t="s">
        <v>128</v>
      </c>
      <c r="U98" s="231" t="s">
        <v>128</v>
      </c>
      <c r="V98" s="231" t="s">
        <v>128</v>
      </c>
      <c r="W98" s="231" t="s">
        <v>128</v>
      </c>
      <c r="X98" s="231" t="s">
        <v>128</v>
      </c>
      <c r="Y98" s="231" t="s">
        <v>128</v>
      </c>
      <c r="Z98" s="231" t="s">
        <v>128</v>
      </c>
      <c r="AA98" s="231" t="s">
        <v>128</v>
      </c>
      <c r="AB98" s="231" t="s">
        <v>128</v>
      </c>
      <c r="AC98" s="231" t="s">
        <v>128</v>
      </c>
      <c r="AD98" s="231" t="s">
        <v>128</v>
      </c>
      <c r="AE98" s="231" t="s">
        <v>128</v>
      </c>
      <c r="AF98" s="231" t="s">
        <v>128</v>
      </c>
      <c r="AG98" s="231" t="s">
        <v>128</v>
      </c>
      <c r="AH98" s="231" t="s">
        <v>128</v>
      </c>
    </row>
    <row r="99" spans="1:34">
      <c r="A99" s="382" t="s">
        <v>1164</v>
      </c>
      <c r="B99" s="383"/>
      <c r="C99" s="380" t="s">
        <v>128</v>
      </c>
      <c r="D99" s="381"/>
      <c r="E99" s="380">
        <v>3314.3702262000002</v>
      </c>
      <c r="F99" s="381"/>
      <c r="G99" s="380" t="s">
        <v>128</v>
      </c>
      <c r="H99" s="381"/>
      <c r="I99" s="231" t="s">
        <v>128</v>
      </c>
      <c r="J99" s="231" t="s">
        <v>128</v>
      </c>
      <c r="K99" s="231" t="s">
        <v>128</v>
      </c>
      <c r="L99" s="231" t="s">
        <v>128</v>
      </c>
      <c r="M99" s="231" t="s">
        <v>128</v>
      </c>
      <c r="N99" s="231" t="s">
        <v>128</v>
      </c>
      <c r="O99" s="231" t="s">
        <v>128</v>
      </c>
      <c r="P99" s="231" t="s">
        <v>128</v>
      </c>
      <c r="Q99" s="231" t="s">
        <v>128</v>
      </c>
      <c r="R99" s="231" t="s">
        <v>128</v>
      </c>
      <c r="S99" s="231" t="s">
        <v>128</v>
      </c>
      <c r="T99" s="231" t="s">
        <v>128</v>
      </c>
      <c r="U99" s="231" t="s">
        <v>128</v>
      </c>
      <c r="V99" s="231" t="s">
        <v>128</v>
      </c>
      <c r="W99" s="231" t="s">
        <v>128</v>
      </c>
      <c r="X99" s="231" t="s">
        <v>128</v>
      </c>
      <c r="Y99" s="231" t="s">
        <v>128</v>
      </c>
      <c r="Z99" s="231" t="s">
        <v>128</v>
      </c>
      <c r="AA99" s="231" t="s">
        <v>128</v>
      </c>
      <c r="AB99" s="231" t="s">
        <v>128</v>
      </c>
      <c r="AC99" s="231" t="s">
        <v>128</v>
      </c>
      <c r="AD99" s="231" t="s">
        <v>128</v>
      </c>
      <c r="AE99" s="231" t="s">
        <v>128</v>
      </c>
      <c r="AF99" s="231" t="s">
        <v>128</v>
      </c>
      <c r="AG99" s="231" t="s">
        <v>128</v>
      </c>
      <c r="AH99" s="231" t="s">
        <v>128</v>
      </c>
    </row>
    <row r="100" spans="1:34">
      <c r="A100" s="382" t="s">
        <v>1163</v>
      </c>
      <c r="B100" s="383"/>
      <c r="C100" s="380" t="s">
        <v>128</v>
      </c>
      <c r="D100" s="381"/>
      <c r="E100" s="380">
        <v>0</v>
      </c>
      <c r="F100" s="381"/>
      <c r="G100" s="380" t="s">
        <v>128</v>
      </c>
      <c r="H100" s="381"/>
      <c r="I100" s="231" t="s">
        <v>128</v>
      </c>
      <c r="J100" s="231" t="s">
        <v>128</v>
      </c>
      <c r="K100" s="231" t="s">
        <v>128</v>
      </c>
      <c r="L100" s="231" t="s">
        <v>128</v>
      </c>
      <c r="M100" s="231" t="s">
        <v>128</v>
      </c>
      <c r="N100" s="231" t="s">
        <v>128</v>
      </c>
      <c r="O100" s="231" t="s">
        <v>128</v>
      </c>
      <c r="P100" s="231" t="s">
        <v>128</v>
      </c>
      <c r="Q100" s="231" t="s">
        <v>128</v>
      </c>
      <c r="R100" s="231" t="s">
        <v>128</v>
      </c>
      <c r="S100" s="231" t="s">
        <v>128</v>
      </c>
      <c r="T100" s="231" t="s">
        <v>128</v>
      </c>
      <c r="U100" s="231" t="s">
        <v>128</v>
      </c>
      <c r="V100" s="231" t="s">
        <v>128</v>
      </c>
      <c r="W100" s="231" t="s">
        <v>128</v>
      </c>
      <c r="X100" s="231" t="s">
        <v>128</v>
      </c>
      <c r="Y100" s="231" t="s">
        <v>128</v>
      </c>
      <c r="Z100" s="231" t="s">
        <v>128</v>
      </c>
      <c r="AA100" s="231" t="s">
        <v>128</v>
      </c>
      <c r="AB100" s="231" t="s">
        <v>128</v>
      </c>
      <c r="AC100" s="231" t="s">
        <v>128</v>
      </c>
      <c r="AD100" s="231" t="s">
        <v>128</v>
      </c>
      <c r="AE100" s="231" t="s">
        <v>128</v>
      </c>
      <c r="AF100" s="231" t="s">
        <v>128</v>
      </c>
      <c r="AG100" s="231" t="s">
        <v>128</v>
      </c>
      <c r="AH100" s="231" t="s">
        <v>128</v>
      </c>
    </row>
    <row r="101" spans="1:34">
      <c r="A101" s="382" t="s">
        <v>1162</v>
      </c>
      <c r="B101" s="383"/>
      <c r="C101" s="380" t="s">
        <v>128</v>
      </c>
      <c r="D101" s="381"/>
      <c r="E101" s="380">
        <v>0</v>
      </c>
      <c r="F101" s="381"/>
      <c r="G101" s="380" t="s">
        <v>128</v>
      </c>
      <c r="H101" s="381"/>
      <c r="I101" s="231" t="s">
        <v>128</v>
      </c>
      <c r="J101" s="231" t="s">
        <v>128</v>
      </c>
      <c r="K101" s="231" t="s">
        <v>128</v>
      </c>
      <c r="L101" s="231" t="s">
        <v>128</v>
      </c>
      <c r="M101" s="231" t="s">
        <v>128</v>
      </c>
      <c r="N101" s="231" t="s">
        <v>128</v>
      </c>
      <c r="O101" s="231" t="s">
        <v>128</v>
      </c>
      <c r="P101" s="231" t="s">
        <v>128</v>
      </c>
      <c r="Q101" s="231" t="s">
        <v>128</v>
      </c>
      <c r="R101" s="231" t="s">
        <v>128</v>
      </c>
      <c r="S101" s="231" t="s">
        <v>128</v>
      </c>
      <c r="T101" s="231" t="s">
        <v>128</v>
      </c>
      <c r="U101" s="231" t="s">
        <v>128</v>
      </c>
      <c r="V101" s="231" t="s">
        <v>128</v>
      </c>
      <c r="W101" s="231" t="s">
        <v>128</v>
      </c>
      <c r="X101" s="231" t="s">
        <v>128</v>
      </c>
      <c r="Y101" s="231" t="s">
        <v>128</v>
      </c>
      <c r="Z101" s="231" t="s">
        <v>128</v>
      </c>
      <c r="AA101" s="231" t="s">
        <v>128</v>
      </c>
      <c r="AB101" s="231" t="s">
        <v>128</v>
      </c>
      <c r="AC101" s="231" t="s">
        <v>128</v>
      </c>
      <c r="AD101" s="231" t="s">
        <v>128</v>
      </c>
      <c r="AE101" s="231" t="s">
        <v>128</v>
      </c>
      <c r="AF101" s="231" t="s">
        <v>128</v>
      </c>
      <c r="AG101" s="231" t="s">
        <v>128</v>
      </c>
      <c r="AH101" s="231" t="s">
        <v>128</v>
      </c>
    </row>
    <row r="102" spans="1:34">
      <c r="A102" s="243" t="s">
        <v>1397</v>
      </c>
      <c r="B102" s="244"/>
      <c r="C102" s="380" t="s">
        <v>128</v>
      </c>
      <c r="D102" s="381"/>
      <c r="E102" s="380" t="s">
        <v>128</v>
      </c>
      <c r="F102" s="381"/>
      <c r="G102" s="380" t="s">
        <v>128</v>
      </c>
      <c r="H102" s="381"/>
      <c r="I102" s="231" t="s">
        <v>128</v>
      </c>
      <c r="J102" s="231" t="s">
        <v>128</v>
      </c>
      <c r="K102" s="231" t="s">
        <v>128</v>
      </c>
      <c r="L102" s="231" t="s">
        <v>128</v>
      </c>
      <c r="M102" s="231" t="s">
        <v>128</v>
      </c>
      <c r="N102" s="231" t="s">
        <v>128</v>
      </c>
      <c r="O102" s="231" t="s">
        <v>128</v>
      </c>
      <c r="P102" s="231" t="s">
        <v>128</v>
      </c>
      <c r="Q102" s="231" t="s">
        <v>128</v>
      </c>
      <c r="R102" s="231" t="s">
        <v>128</v>
      </c>
      <c r="S102" s="231" t="s">
        <v>128</v>
      </c>
      <c r="T102" s="231" t="s">
        <v>128</v>
      </c>
      <c r="U102" s="231" t="s">
        <v>128</v>
      </c>
      <c r="V102" s="231" t="s">
        <v>128</v>
      </c>
      <c r="W102" s="231" t="s">
        <v>128</v>
      </c>
      <c r="X102" s="231" t="s">
        <v>128</v>
      </c>
      <c r="Y102" s="231">
        <v>10860</v>
      </c>
      <c r="Z102" s="231">
        <v>10860</v>
      </c>
      <c r="AA102" s="231">
        <v>10860</v>
      </c>
      <c r="AB102" s="231">
        <v>10860</v>
      </c>
      <c r="AC102" s="231" t="s">
        <v>128</v>
      </c>
      <c r="AD102" s="231" t="s">
        <v>128</v>
      </c>
      <c r="AE102" s="231" t="s">
        <v>128</v>
      </c>
      <c r="AF102" s="231" t="s">
        <v>128</v>
      </c>
      <c r="AG102" s="231" t="s">
        <v>128</v>
      </c>
      <c r="AH102" s="231" t="s">
        <v>128</v>
      </c>
    </row>
    <row r="103" spans="1:34">
      <c r="A103" s="243" t="s">
        <v>1398</v>
      </c>
      <c r="B103" s="244"/>
      <c r="C103" s="380" t="s">
        <v>128</v>
      </c>
      <c r="D103" s="381"/>
      <c r="E103" s="380" t="s">
        <v>128</v>
      </c>
      <c r="F103" s="381"/>
      <c r="G103" s="380" t="s">
        <v>128</v>
      </c>
      <c r="H103" s="381"/>
      <c r="I103" s="231" t="s">
        <v>128</v>
      </c>
      <c r="J103" s="231" t="s">
        <v>128</v>
      </c>
      <c r="K103" s="231" t="s">
        <v>128</v>
      </c>
      <c r="L103" s="231" t="s">
        <v>128</v>
      </c>
      <c r="M103" s="231" t="s">
        <v>128</v>
      </c>
      <c r="N103" s="231" t="s">
        <v>128</v>
      </c>
      <c r="O103" s="231" t="s">
        <v>128</v>
      </c>
      <c r="P103" s="231" t="s">
        <v>128</v>
      </c>
      <c r="Q103" s="231" t="s">
        <v>128</v>
      </c>
      <c r="R103" s="231" t="s">
        <v>128</v>
      </c>
      <c r="S103" s="231" t="s">
        <v>128</v>
      </c>
      <c r="T103" s="231" t="s">
        <v>128</v>
      </c>
      <c r="U103" s="231" t="s">
        <v>128</v>
      </c>
      <c r="V103" s="231" t="s">
        <v>128</v>
      </c>
      <c r="W103" s="231" t="s">
        <v>128</v>
      </c>
      <c r="X103" s="231" t="s">
        <v>128</v>
      </c>
      <c r="Y103" s="231">
        <v>7965</v>
      </c>
      <c r="Z103" s="231">
        <v>7965</v>
      </c>
      <c r="AA103" s="231">
        <v>7965</v>
      </c>
      <c r="AB103" s="231">
        <v>7965</v>
      </c>
      <c r="AC103" s="231" t="s">
        <v>128</v>
      </c>
      <c r="AD103" s="231" t="s">
        <v>128</v>
      </c>
      <c r="AE103" s="231" t="s">
        <v>128</v>
      </c>
      <c r="AF103" s="231" t="s">
        <v>128</v>
      </c>
      <c r="AG103" s="231" t="s">
        <v>128</v>
      </c>
      <c r="AH103" s="231" t="s">
        <v>128</v>
      </c>
    </row>
    <row r="104" spans="1:34">
      <c r="A104" s="238" t="s">
        <v>1380</v>
      </c>
      <c r="B104" s="239"/>
      <c r="C104" s="380" t="s">
        <v>128</v>
      </c>
      <c r="D104" s="381"/>
      <c r="E104" s="380" t="s">
        <v>128</v>
      </c>
      <c r="F104" s="381"/>
      <c r="G104" s="380" t="s">
        <v>128</v>
      </c>
      <c r="H104" s="381"/>
      <c r="I104" s="231">
        <v>7965</v>
      </c>
      <c r="J104" s="231">
        <v>7965</v>
      </c>
      <c r="K104" s="231">
        <v>7965</v>
      </c>
      <c r="L104" s="231">
        <v>7965</v>
      </c>
      <c r="M104" s="231">
        <v>7965</v>
      </c>
      <c r="N104" s="231">
        <v>7965</v>
      </c>
      <c r="O104" s="231">
        <v>7965</v>
      </c>
      <c r="P104" s="231">
        <v>7965</v>
      </c>
      <c r="Q104" s="231">
        <v>7965</v>
      </c>
      <c r="R104" s="231">
        <v>7965</v>
      </c>
      <c r="S104" s="231">
        <v>7965</v>
      </c>
      <c r="T104" s="231">
        <v>7965</v>
      </c>
      <c r="U104" s="231">
        <v>7965</v>
      </c>
      <c r="V104" s="231">
        <v>7965</v>
      </c>
      <c r="W104" s="231">
        <v>7965</v>
      </c>
      <c r="X104" s="231">
        <v>7965</v>
      </c>
      <c r="Y104" s="231" t="s">
        <v>128</v>
      </c>
      <c r="Z104" s="231" t="s">
        <v>128</v>
      </c>
      <c r="AA104" s="231" t="s">
        <v>128</v>
      </c>
      <c r="AB104" s="231" t="s">
        <v>128</v>
      </c>
      <c r="AC104" s="231" t="s">
        <v>128</v>
      </c>
      <c r="AD104" s="231" t="s">
        <v>128</v>
      </c>
      <c r="AE104" s="231" t="s">
        <v>128</v>
      </c>
      <c r="AF104" s="231" t="s">
        <v>128</v>
      </c>
      <c r="AG104" s="231" t="s">
        <v>128</v>
      </c>
      <c r="AH104" s="231" t="s">
        <v>128</v>
      </c>
    </row>
    <row r="105" spans="1:34">
      <c r="A105" s="238" t="s">
        <v>1381</v>
      </c>
      <c r="B105" s="239"/>
      <c r="C105" s="380" t="s">
        <v>128</v>
      </c>
      <c r="D105" s="381"/>
      <c r="E105" s="380" t="s">
        <v>128</v>
      </c>
      <c r="F105" s="381"/>
      <c r="G105" s="380" t="s">
        <v>128</v>
      </c>
      <c r="H105" s="381"/>
      <c r="I105" s="231">
        <v>2170</v>
      </c>
      <c r="J105" s="231">
        <v>2170</v>
      </c>
      <c r="K105" s="231">
        <v>2170</v>
      </c>
      <c r="L105" s="231">
        <v>2170</v>
      </c>
      <c r="M105" s="231">
        <v>2170</v>
      </c>
      <c r="N105" s="231">
        <v>2170</v>
      </c>
      <c r="O105" s="231">
        <v>2170</v>
      </c>
      <c r="P105" s="231">
        <v>2170</v>
      </c>
      <c r="Q105" s="231">
        <v>2170</v>
      </c>
      <c r="R105" s="231">
        <v>2170</v>
      </c>
      <c r="S105" s="231">
        <v>2170</v>
      </c>
      <c r="T105" s="231">
        <v>2170</v>
      </c>
      <c r="U105" s="231">
        <v>2170</v>
      </c>
      <c r="V105" s="231">
        <v>2170</v>
      </c>
      <c r="W105" s="231">
        <v>2170</v>
      </c>
      <c r="X105" s="231">
        <v>2170</v>
      </c>
      <c r="Y105" s="231" t="s">
        <v>128</v>
      </c>
      <c r="Z105" s="231" t="s">
        <v>128</v>
      </c>
      <c r="AA105" s="231" t="s">
        <v>128</v>
      </c>
      <c r="AB105" s="231" t="s">
        <v>128</v>
      </c>
      <c r="AC105" s="231" t="s">
        <v>128</v>
      </c>
      <c r="AD105" s="231" t="s">
        <v>128</v>
      </c>
      <c r="AE105" s="231" t="s">
        <v>128</v>
      </c>
      <c r="AF105" s="231" t="s">
        <v>128</v>
      </c>
      <c r="AG105" s="231" t="s">
        <v>128</v>
      </c>
      <c r="AH105" s="231" t="s">
        <v>128</v>
      </c>
    </row>
    <row r="106" spans="1:34">
      <c r="A106" s="238" t="s">
        <v>1382</v>
      </c>
      <c r="B106" s="239"/>
      <c r="C106" s="380" t="s">
        <v>128</v>
      </c>
      <c r="D106" s="381"/>
      <c r="E106" s="380" t="s">
        <v>128</v>
      </c>
      <c r="F106" s="381"/>
      <c r="G106" s="380" t="s">
        <v>128</v>
      </c>
      <c r="H106" s="381"/>
      <c r="I106" s="231">
        <v>2540</v>
      </c>
      <c r="J106" s="231">
        <v>2540</v>
      </c>
      <c r="K106" s="231">
        <v>2540</v>
      </c>
      <c r="L106" s="231">
        <v>2540</v>
      </c>
      <c r="M106" s="231">
        <v>2540</v>
      </c>
      <c r="N106" s="231">
        <v>2540</v>
      </c>
      <c r="O106" s="231">
        <v>2540</v>
      </c>
      <c r="P106" s="231">
        <v>2540</v>
      </c>
      <c r="Q106" s="231">
        <v>2540</v>
      </c>
      <c r="R106" s="231">
        <v>2540</v>
      </c>
      <c r="S106" s="231">
        <v>2540</v>
      </c>
      <c r="T106" s="231">
        <v>2540</v>
      </c>
      <c r="U106" s="231">
        <v>2540</v>
      </c>
      <c r="V106" s="231">
        <v>2540</v>
      </c>
      <c r="W106" s="231">
        <v>2540</v>
      </c>
      <c r="X106" s="231">
        <v>2540</v>
      </c>
      <c r="Y106" s="231" t="s">
        <v>128</v>
      </c>
      <c r="Z106" s="231" t="s">
        <v>128</v>
      </c>
      <c r="AA106" s="231" t="s">
        <v>128</v>
      </c>
      <c r="AB106" s="231" t="s">
        <v>128</v>
      </c>
      <c r="AC106" s="231" t="s">
        <v>128</v>
      </c>
      <c r="AD106" s="231" t="s">
        <v>128</v>
      </c>
      <c r="AE106" s="231" t="s">
        <v>128</v>
      </c>
      <c r="AF106" s="231" t="s">
        <v>128</v>
      </c>
      <c r="AG106" s="231" t="s">
        <v>128</v>
      </c>
      <c r="AH106" s="231" t="s">
        <v>128</v>
      </c>
    </row>
    <row r="107" spans="1:34">
      <c r="A107" s="238" t="s">
        <v>1377</v>
      </c>
      <c r="B107" s="239"/>
      <c r="C107" s="380" t="s">
        <v>128</v>
      </c>
      <c r="D107" s="381"/>
      <c r="E107" s="380" t="s">
        <v>128</v>
      </c>
      <c r="F107" s="381"/>
      <c r="G107" s="380" t="s">
        <v>128</v>
      </c>
      <c r="H107" s="381"/>
      <c r="I107" s="231">
        <v>2540</v>
      </c>
      <c r="J107" s="231">
        <v>2540</v>
      </c>
      <c r="K107" s="231">
        <v>2540</v>
      </c>
      <c r="L107" s="231">
        <v>2540</v>
      </c>
      <c r="M107" s="231">
        <v>2540</v>
      </c>
      <c r="N107" s="231">
        <v>2540</v>
      </c>
      <c r="O107" s="231">
        <v>2540</v>
      </c>
      <c r="P107" s="231">
        <v>2540</v>
      </c>
      <c r="Q107" s="231">
        <v>2540</v>
      </c>
      <c r="R107" s="231">
        <v>2540</v>
      </c>
      <c r="S107" s="231">
        <v>2540</v>
      </c>
      <c r="T107" s="231">
        <v>2540</v>
      </c>
      <c r="U107" s="231">
        <v>2540</v>
      </c>
      <c r="V107" s="231">
        <v>2540</v>
      </c>
      <c r="W107" s="231">
        <v>2540</v>
      </c>
      <c r="X107" s="231">
        <v>2540</v>
      </c>
      <c r="Y107" s="231">
        <v>2540</v>
      </c>
      <c r="Z107" s="231">
        <v>2540</v>
      </c>
      <c r="AA107" s="231">
        <v>2540</v>
      </c>
      <c r="AB107" s="231">
        <v>2540</v>
      </c>
      <c r="AC107" s="231" t="s">
        <v>128</v>
      </c>
      <c r="AD107" s="231" t="s">
        <v>128</v>
      </c>
      <c r="AE107" s="231" t="s">
        <v>128</v>
      </c>
      <c r="AF107" s="231" t="s">
        <v>128</v>
      </c>
      <c r="AG107" s="231" t="s">
        <v>128</v>
      </c>
      <c r="AH107" s="231" t="s">
        <v>128</v>
      </c>
    </row>
    <row r="108" spans="1:34">
      <c r="A108" s="238" t="s">
        <v>1378</v>
      </c>
      <c r="B108" s="239"/>
      <c r="C108" s="380" t="s">
        <v>128</v>
      </c>
      <c r="D108" s="381"/>
      <c r="E108" s="380" t="s">
        <v>128</v>
      </c>
      <c r="F108" s="381"/>
      <c r="G108" s="380" t="s">
        <v>128</v>
      </c>
      <c r="H108" s="381"/>
      <c r="I108" s="231">
        <v>2540</v>
      </c>
      <c r="J108" s="231">
        <v>2540</v>
      </c>
      <c r="K108" s="231">
        <v>2540</v>
      </c>
      <c r="L108" s="231">
        <v>2540</v>
      </c>
      <c r="M108" s="231">
        <v>2540</v>
      </c>
      <c r="N108" s="231">
        <v>2540</v>
      </c>
      <c r="O108" s="231">
        <v>2540</v>
      </c>
      <c r="P108" s="231">
        <v>2540</v>
      </c>
      <c r="Q108" s="231">
        <v>2540</v>
      </c>
      <c r="R108" s="231">
        <v>2540</v>
      </c>
      <c r="S108" s="231">
        <v>2540</v>
      </c>
      <c r="T108" s="231">
        <v>2540</v>
      </c>
      <c r="U108" s="231">
        <v>2540</v>
      </c>
      <c r="V108" s="231">
        <v>2540</v>
      </c>
      <c r="W108" s="231">
        <v>2540</v>
      </c>
      <c r="X108" s="231">
        <v>2540</v>
      </c>
      <c r="Y108" s="231">
        <v>2540</v>
      </c>
      <c r="Z108" s="231">
        <v>2540</v>
      </c>
      <c r="AA108" s="231">
        <v>2540</v>
      </c>
      <c r="AB108" s="231">
        <v>2540</v>
      </c>
      <c r="AC108" s="231" t="s">
        <v>128</v>
      </c>
      <c r="AD108" s="231" t="s">
        <v>128</v>
      </c>
      <c r="AE108" s="231" t="s">
        <v>128</v>
      </c>
      <c r="AF108" s="231" t="s">
        <v>128</v>
      </c>
      <c r="AG108" s="231" t="s">
        <v>128</v>
      </c>
      <c r="AH108" s="231" t="s">
        <v>128</v>
      </c>
    </row>
    <row r="109" spans="1:34">
      <c r="A109" s="238" t="s">
        <v>1379</v>
      </c>
      <c r="B109" s="239"/>
      <c r="C109" s="380" t="s">
        <v>128</v>
      </c>
      <c r="D109" s="381"/>
      <c r="E109" s="380" t="s">
        <v>128</v>
      </c>
      <c r="F109" s="381"/>
      <c r="G109" s="380" t="s">
        <v>128</v>
      </c>
      <c r="H109" s="381"/>
      <c r="I109" s="231">
        <v>2540</v>
      </c>
      <c r="J109" s="231">
        <v>2540</v>
      </c>
      <c r="K109" s="231">
        <v>2540</v>
      </c>
      <c r="L109" s="231">
        <v>2540</v>
      </c>
      <c r="M109" s="231">
        <v>2540</v>
      </c>
      <c r="N109" s="231">
        <v>2540</v>
      </c>
      <c r="O109" s="231">
        <v>2540</v>
      </c>
      <c r="P109" s="231">
        <v>2540</v>
      </c>
      <c r="Q109" s="231">
        <v>2540</v>
      </c>
      <c r="R109" s="231">
        <v>2540</v>
      </c>
      <c r="S109" s="231">
        <v>2540</v>
      </c>
      <c r="T109" s="231">
        <v>2540</v>
      </c>
      <c r="U109" s="231">
        <v>2540</v>
      </c>
      <c r="V109" s="231">
        <v>2540</v>
      </c>
      <c r="W109" s="231">
        <v>2540</v>
      </c>
      <c r="X109" s="231">
        <v>2540</v>
      </c>
      <c r="Y109" s="231">
        <v>2540</v>
      </c>
      <c r="Z109" s="231">
        <v>2540</v>
      </c>
      <c r="AA109" s="231">
        <v>2540</v>
      </c>
      <c r="AB109" s="231">
        <v>2540</v>
      </c>
      <c r="AC109" s="231">
        <v>2540</v>
      </c>
      <c r="AD109" s="231">
        <v>2540</v>
      </c>
      <c r="AE109" s="231">
        <v>2540</v>
      </c>
      <c r="AF109" s="231">
        <v>2540</v>
      </c>
      <c r="AG109" s="231">
        <v>2540</v>
      </c>
      <c r="AH109" s="231">
        <v>2540</v>
      </c>
    </row>
    <row r="110" spans="1:34">
      <c r="A110" s="243" t="s">
        <v>1396</v>
      </c>
      <c r="B110" s="244"/>
      <c r="C110" s="380" t="s">
        <v>128</v>
      </c>
      <c r="D110" s="381"/>
      <c r="E110" s="380" t="s">
        <v>128</v>
      </c>
      <c r="F110" s="381"/>
      <c r="G110" s="380" t="s">
        <v>128</v>
      </c>
      <c r="H110" s="381"/>
      <c r="I110" s="231" t="s">
        <v>128</v>
      </c>
      <c r="J110" s="231">
        <v>5005</v>
      </c>
      <c r="K110" s="231">
        <v>5005</v>
      </c>
      <c r="L110" s="231">
        <v>5005</v>
      </c>
      <c r="M110" s="231">
        <v>5005</v>
      </c>
      <c r="N110" s="231">
        <v>5005</v>
      </c>
      <c r="O110" s="231">
        <v>5005</v>
      </c>
      <c r="P110" s="231">
        <v>5005</v>
      </c>
      <c r="Q110" s="231">
        <v>5005</v>
      </c>
      <c r="R110" s="231">
        <v>5005</v>
      </c>
      <c r="S110" s="231">
        <v>5005</v>
      </c>
      <c r="T110" s="231">
        <v>5005</v>
      </c>
      <c r="U110" s="231">
        <v>5005</v>
      </c>
      <c r="V110" s="231">
        <v>5005</v>
      </c>
      <c r="W110" s="231">
        <v>5005</v>
      </c>
      <c r="X110" s="231">
        <v>5005</v>
      </c>
      <c r="Y110" s="231" t="s">
        <v>128</v>
      </c>
      <c r="Z110" s="231" t="s">
        <v>128</v>
      </c>
      <c r="AA110" s="231" t="s">
        <v>128</v>
      </c>
      <c r="AB110" s="231" t="s">
        <v>128</v>
      </c>
      <c r="AC110" s="231" t="s">
        <v>128</v>
      </c>
      <c r="AD110" s="231" t="s">
        <v>128</v>
      </c>
      <c r="AE110" s="231" t="s">
        <v>128</v>
      </c>
      <c r="AF110" s="231" t="s">
        <v>128</v>
      </c>
      <c r="AG110" s="231" t="s">
        <v>128</v>
      </c>
      <c r="AH110" s="231" t="s">
        <v>128</v>
      </c>
    </row>
    <row r="111" spans="1:34">
      <c r="A111" s="238" t="s">
        <v>1383</v>
      </c>
      <c r="B111" s="239"/>
      <c r="C111" s="380" t="s">
        <v>128</v>
      </c>
      <c r="D111" s="381"/>
      <c r="E111" s="380" t="s">
        <v>128</v>
      </c>
      <c r="F111" s="381"/>
      <c r="G111" s="380" t="s">
        <v>128</v>
      </c>
      <c r="H111" s="381"/>
      <c r="I111" s="231">
        <v>436</v>
      </c>
      <c r="J111" s="231">
        <v>436</v>
      </c>
      <c r="K111" s="231">
        <v>436</v>
      </c>
      <c r="L111" s="231">
        <v>436</v>
      </c>
      <c r="M111" s="231">
        <v>436</v>
      </c>
      <c r="N111" s="231">
        <v>436</v>
      </c>
      <c r="O111" s="231">
        <v>436</v>
      </c>
      <c r="P111" s="231">
        <v>436</v>
      </c>
      <c r="Q111" s="231">
        <v>436</v>
      </c>
      <c r="R111" s="231">
        <v>436</v>
      </c>
      <c r="S111" s="231">
        <v>436</v>
      </c>
      <c r="T111" s="231">
        <v>436</v>
      </c>
      <c r="U111" s="231">
        <v>436</v>
      </c>
      <c r="V111" s="231">
        <v>436</v>
      </c>
      <c r="W111" s="231">
        <v>436</v>
      </c>
      <c r="X111" s="231">
        <v>436</v>
      </c>
      <c r="Y111" s="231">
        <v>436</v>
      </c>
      <c r="Z111" s="231">
        <v>436</v>
      </c>
      <c r="AA111" s="231">
        <v>436</v>
      </c>
      <c r="AB111" s="231">
        <v>436</v>
      </c>
      <c r="AC111" s="231">
        <v>436</v>
      </c>
      <c r="AD111" s="231">
        <v>436</v>
      </c>
      <c r="AE111" s="231">
        <v>436</v>
      </c>
      <c r="AF111" s="231">
        <v>436</v>
      </c>
      <c r="AG111" s="231">
        <v>436</v>
      </c>
      <c r="AH111" s="231">
        <v>436</v>
      </c>
    </row>
    <row r="112" spans="1:34">
      <c r="A112" s="238" t="s">
        <v>1384</v>
      </c>
      <c r="B112" s="239"/>
      <c r="C112" s="380" t="s">
        <v>128</v>
      </c>
      <c r="D112" s="381"/>
      <c r="E112" s="380" t="s">
        <v>128</v>
      </c>
      <c r="F112" s="381"/>
      <c r="G112" s="380" t="s">
        <v>128</v>
      </c>
      <c r="H112" s="381"/>
      <c r="I112" s="231">
        <v>5795</v>
      </c>
      <c r="J112" s="231">
        <v>5795</v>
      </c>
      <c r="K112" s="231">
        <v>5795</v>
      </c>
      <c r="L112" s="231">
        <v>5795</v>
      </c>
      <c r="M112" s="231">
        <v>5795</v>
      </c>
      <c r="N112" s="231">
        <v>5795</v>
      </c>
      <c r="O112" s="231">
        <v>5795</v>
      </c>
      <c r="P112" s="231">
        <v>5795</v>
      </c>
      <c r="Q112" s="231">
        <v>5795</v>
      </c>
      <c r="R112" s="231">
        <v>5795</v>
      </c>
      <c r="S112" s="231">
        <v>5795</v>
      </c>
      <c r="T112" s="231">
        <v>5795</v>
      </c>
      <c r="U112" s="231">
        <v>5795</v>
      </c>
      <c r="V112" s="231">
        <v>5795</v>
      </c>
      <c r="W112" s="231">
        <v>5795</v>
      </c>
      <c r="X112" s="231">
        <v>5795</v>
      </c>
      <c r="Y112" s="231">
        <v>5795</v>
      </c>
      <c r="Z112" s="231">
        <v>5795</v>
      </c>
      <c r="AA112" s="231">
        <v>5795</v>
      </c>
      <c r="AB112" s="231">
        <v>5795</v>
      </c>
      <c r="AC112" s="231">
        <v>5795</v>
      </c>
      <c r="AD112" s="231">
        <v>5795</v>
      </c>
      <c r="AE112" s="231">
        <v>5795</v>
      </c>
      <c r="AF112" s="231">
        <v>5795</v>
      </c>
      <c r="AG112" s="231">
        <v>5795</v>
      </c>
      <c r="AH112" s="231">
        <v>5795</v>
      </c>
    </row>
    <row r="113" spans="1:34">
      <c r="A113" s="243" t="s">
        <v>1485</v>
      </c>
      <c r="B113" s="239"/>
      <c r="C113" s="380" t="s">
        <v>128</v>
      </c>
      <c r="D113" s="381"/>
      <c r="E113" s="380" t="s">
        <v>128</v>
      </c>
      <c r="F113" s="381"/>
      <c r="G113" s="380" t="s">
        <v>128</v>
      </c>
      <c r="H113" s="381"/>
      <c r="I113" s="231" t="s">
        <v>128</v>
      </c>
      <c r="J113" s="231" t="s">
        <v>128</v>
      </c>
      <c r="K113" s="231" t="s">
        <v>128</v>
      </c>
      <c r="L113" s="231" t="s">
        <v>128</v>
      </c>
      <c r="M113" s="231" t="s">
        <v>128</v>
      </c>
      <c r="N113" s="231" t="s">
        <v>128</v>
      </c>
      <c r="O113" s="231" t="s">
        <v>128</v>
      </c>
      <c r="P113" s="231" t="s">
        <v>128</v>
      </c>
      <c r="Q113" s="231" t="s">
        <v>128</v>
      </c>
      <c r="R113" s="231" t="s">
        <v>128</v>
      </c>
      <c r="S113" s="231" t="s">
        <v>128</v>
      </c>
      <c r="T113" s="231" t="s">
        <v>128</v>
      </c>
      <c r="U113" s="231" t="s">
        <v>128</v>
      </c>
      <c r="V113" s="231" t="s">
        <v>128</v>
      </c>
      <c r="W113" s="231" t="s">
        <v>128</v>
      </c>
      <c r="X113" s="231" t="s">
        <v>128</v>
      </c>
      <c r="Y113" s="231" t="s">
        <v>128</v>
      </c>
      <c r="Z113" s="231" t="s">
        <v>128</v>
      </c>
      <c r="AA113" s="231" t="s">
        <v>128</v>
      </c>
      <c r="AB113" s="231" t="s">
        <v>128</v>
      </c>
      <c r="AC113" s="231">
        <v>5080</v>
      </c>
      <c r="AD113" s="231">
        <v>5080</v>
      </c>
      <c r="AE113" s="231">
        <v>5080</v>
      </c>
      <c r="AF113" s="231">
        <v>5080</v>
      </c>
      <c r="AG113" s="231">
        <v>5080</v>
      </c>
      <c r="AH113" s="231">
        <v>5080</v>
      </c>
    </row>
    <row r="114" spans="1:34">
      <c r="A114" s="243" t="s">
        <v>1399</v>
      </c>
      <c r="B114" s="239"/>
      <c r="C114" s="380" t="s">
        <v>128</v>
      </c>
      <c r="D114" s="381"/>
      <c r="E114" s="380" t="s">
        <v>128</v>
      </c>
      <c r="F114" s="381"/>
      <c r="G114" s="380" t="s">
        <v>128</v>
      </c>
      <c r="H114" s="381"/>
      <c r="I114" s="231" t="s">
        <v>128</v>
      </c>
      <c r="J114" s="231" t="s">
        <v>128</v>
      </c>
      <c r="K114" s="231" t="s">
        <v>128</v>
      </c>
      <c r="L114" s="231" t="s">
        <v>128</v>
      </c>
      <c r="M114" s="231" t="s">
        <v>128</v>
      </c>
      <c r="N114" s="231" t="s">
        <v>128</v>
      </c>
      <c r="O114" s="231" t="s">
        <v>128</v>
      </c>
      <c r="P114" s="231" t="s">
        <v>128</v>
      </c>
      <c r="Q114" s="231" t="s">
        <v>128</v>
      </c>
      <c r="R114" s="231" t="s">
        <v>128</v>
      </c>
      <c r="S114" s="231" t="s">
        <v>128</v>
      </c>
      <c r="T114" s="231" t="s">
        <v>128</v>
      </c>
      <c r="U114" s="231" t="s">
        <v>128</v>
      </c>
      <c r="V114" s="231" t="s">
        <v>128</v>
      </c>
      <c r="W114" s="231" t="s">
        <v>128</v>
      </c>
      <c r="X114" s="231" t="s">
        <v>128</v>
      </c>
      <c r="Y114" s="231" t="s">
        <v>128</v>
      </c>
      <c r="Z114" s="231" t="s">
        <v>128</v>
      </c>
      <c r="AA114" s="231" t="s">
        <v>128</v>
      </c>
      <c r="AB114" s="231" t="s">
        <v>128</v>
      </c>
      <c r="AC114" s="231">
        <v>2540</v>
      </c>
      <c r="AD114" s="231">
        <v>2540</v>
      </c>
      <c r="AE114" s="231">
        <v>2540</v>
      </c>
      <c r="AF114" s="231">
        <v>2540</v>
      </c>
      <c r="AG114" s="231">
        <v>2540</v>
      </c>
      <c r="AH114" s="231">
        <v>2540</v>
      </c>
    </row>
    <row r="115" spans="1:34">
      <c r="A115" s="431" t="s">
        <v>146</v>
      </c>
      <c r="B115" s="432"/>
      <c r="C115" s="380" t="s">
        <v>128</v>
      </c>
      <c r="D115" s="381"/>
      <c r="E115" s="380" t="s">
        <v>128</v>
      </c>
      <c r="F115" s="381"/>
      <c r="G115" s="380">
        <v>778</v>
      </c>
      <c r="H115" s="381"/>
      <c r="I115" s="231" t="s">
        <v>128</v>
      </c>
      <c r="J115" s="231" t="s">
        <v>128</v>
      </c>
      <c r="K115" s="231" t="s">
        <v>128</v>
      </c>
      <c r="L115" s="231" t="s">
        <v>128</v>
      </c>
      <c r="M115" s="231" t="s">
        <v>128</v>
      </c>
      <c r="N115" s="231" t="s">
        <v>128</v>
      </c>
      <c r="O115" s="231" t="s">
        <v>128</v>
      </c>
      <c r="P115" s="231" t="s">
        <v>128</v>
      </c>
      <c r="Q115" s="231" t="s">
        <v>128</v>
      </c>
      <c r="R115" s="231" t="s">
        <v>128</v>
      </c>
      <c r="S115" s="231" t="s">
        <v>128</v>
      </c>
      <c r="T115" s="231" t="s">
        <v>128</v>
      </c>
      <c r="U115" s="231" t="s">
        <v>128</v>
      </c>
      <c r="V115" s="231" t="s">
        <v>128</v>
      </c>
      <c r="W115" s="231" t="s">
        <v>128</v>
      </c>
      <c r="X115" s="231" t="s">
        <v>128</v>
      </c>
      <c r="Y115" s="231" t="s">
        <v>128</v>
      </c>
      <c r="Z115" s="231" t="s">
        <v>128</v>
      </c>
      <c r="AA115" s="231" t="s">
        <v>128</v>
      </c>
      <c r="AB115" s="231" t="s">
        <v>128</v>
      </c>
      <c r="AC115" s="231" t="s">
        <v>128</v>
      </c>
      <c r="AD115" s="231" t="s">
        <v>128</v>
      </c>
      <c r="AE115" s="231" t="s">
        <v>128</v>
      </c>
      <c r="AF115" s="231" t="s">
        <v>128</v>
      </c>
      <c r="AG115" s="231" t="s">
        <v>128</v>
      </c>
      <c r="AH115" s="231" t="s">
        <v>128</v>
      </c>
    </row>
    <row r="116" spans="1:34">
      <c r="A116" s="431" t="s">
        <v>147</v>
      </c>
      <c r="B116" s="432"/>
      <c r="C116" s="380" t="s">
        <v>128</v>
      </c>
      <c r="D116" s="381"/>
      <c r="E116" s="380" t="s">
        <v>128</v>
      </c>
      <c r="F116" s="381"/>
      <c r="G116" s="380">
        <v>945</v>
      </c>
      <c r="H116" s="381"/>
      <c r="I116" s="231" t="s">
        <v>128</v>
      </c>
      <c r="J116" s="231" t="s">
        <v>128</v>
      </c>
      <c r="K116" s="231" t="s">
        <v>128</v>
      </c>
      <c r="L116" s="231" t="s">
        <v>128</v>
      </c>
      <c r="M116" s="231" t="s">
        <v>128</v>
      </c>
      <c r="N116" s="231" t="s">
        <v>128</v>
      </c>
      <c r="O116" s="231" t="s">
        <v>128</v>
      </c>
      <c r="P116" s="231" t="s">
        <v>128</v>
      </c>
      <c r="Q116" s="231" t="s">
        <v>128</v>
      </c>
      <c r="R116" s="231" t="s">
        <v>128</v>
      </c>
      <c r="S116" s="231" t="s">
        <v>128</v>
      </c>
      <c r="T116" s="231" t="s">
        <v>128</v>
      </c>
      <c r="U116" s="231" t="s">
        <v>128</v>
      </c>
      <c r="V116" s="231" t="s">
        <v>128</v>
      </c>
      <c r="W116" s="231" t="s">
        <v>128</v>
      </c>
      <c r="X116" s="231" t="s">
        <v>128</v>
      </c>
      <c r="Y116" s="231" t="s">
        <v>128</v>
      </c>
      <c r="Z116" s="231" t="s">
        <v>128</v>
      </c>
      <c r="AA116" s="231" t="s">
        <v>128</v>
      </c>
      <c r="AB116" s="231" t="s">
        <v>128</v>
      </c>
      <c r="AC116" s="231" t="s">
        <v>128</v>
      </c>
      <c r="AD116" s="231" t="s">
        <v>128</v>
      </c>
      <c r="AE116" s="231" t="s">
        <v>128</v>
      </c>
      <c r="AF116" s="231" t="s">
        <v>128</v>
      </c>
      <c r="AG116" s="231" t="s">
        <v>128</v>
      </c>
      <c r="AH116" s="231" t="s">
        <v>128</v>
      </c>
    </row>
  </sheetData>
  <mergeCells count="355">
    <mergeCell ref="G115:H115"/>
    <mergeCell ref="G116:H116"/>
    <mergeCell ref="C115:D115"/>
    <mergeCell ref="E115:F115"/>
    <mergeCell ref="C116:D116"/>
    <mergeCell ref="E116:F116"/>
    <mergeCell ref="A115:B115"/>
    <mergeCell ref="A116:B116"/>
    <mergeCell ref="G114:H114"/>
    <mergeCell ref="C114:D114"/>
    <mergeCell ref="E114:F114"/>
    <mergeCell ref="C83:D83"/>
    <mergeCell ref="E83:F83"/>
    <mergeCell ref="C84:D84"/>
    <mergeCell ref="E84:F84"/>
    <mergeCell ref="C85:D85"/>
    <mergeCell ref="E85:F85"/>
    <mergeCell ref="G83:H83"/>
    <mergeCell ref="G84:H84"/>
    <mergeCell ref="G85:H85"/>
    <mergeCell ref="C86:D86"/>
    <mergeCell ref="E86:F86"/>
    <mergeCell ref="C87:D87"/>
    <mergeCell ref="E87:F87"/>
    <mergeCell ref="C88:D88"/>
    <mergeCell ref="E88:F88"/>
    <mergeCell ref="C89:D89"/>
    <mergeCell ref="E89:F89"/>
    <mergeCell ref="G86:H86"/>
    <mergeCell ref="G87:H87"/>
    <mergeCell ref="G88:H88"/>
    <mergeCell ref="G89:H89"/>
    <mergeCell ref="G105:H105"/>
    <mergeCell ref="G106:H106"/>
    <mergeCell ref="G107:H107"/>
    <mergeCell ref="G108:H108"/>
    <mergeCell ref="G109:H109"/>
    <mergeCell ref="G110:H110"/>
    <mergeCell ref="G111:H111"/>
    <mergeCell ref="G112:H112"/>
    <mergeCell ref="G113:H113"/>
    <mergeCell ref="G96:H96"/>
    <mergeCell ref="G97:H97"/>
    <mergeCell ref="G98:H98"/>
    <mergeCell ref="G99:H99"/>
    <mergeCell ref="G100:H100"/>
    <mergeCell ref="G101:H101"/>
    <mergeCell ref="G102:H102"/>
    <mergeCell ref="G103:H103"/>
    <mergeCell ref="G104:H104"/>
    <mergeCell ref="G78:H78"/>
    <mergeCell ref="G79:H79"/>
    <mergeCell ref="G80:H80"/>
    <mergeCell ref="G81:H81"/>
    <mergeCell ref="G82:H82"/>
    <mergeCell ref="G92:H92"/>
    <mergeCell ref="G93:H93"/>
    <mergeCell ref="G94:H94"/>
    <mergeCell ref="G95:H95"/>
    <mergeCell ref="G91:H91"/>
    <mergeCell ref="G69:H69"/>
    <mergeCell ref="G70:H70"/>
    <mergeCell ref="G71:H71"/>
    <mergeCell ref="G72:H72"/>
    <mergeCell ref="G73:H73"/>
    <mergeCell ref="G74:H74"/>
    <mergeCell ref="G75:H75"/>
    <mergeCell ref="G76:H76"/>
    <mergeCell ref="G77:H77"/>
    <mergeCell ref="G59:H59"/>
    <mergeCell ref="G60:H60"/>
    <mergeCell ref="G61:H61"/>
    <mergeCell ref="G62:H62"/>
    <mergeCell ref="G63:H63"/>
    <mergeCell ref="G65:H65"/>
    <mergeCell ref="G66:H66"/>
    <mergeCell ref="G67:H67"/>
    <mergeCell ref="G68:H68"/>
    <mergeCell ref="A29:B29"/>
    <mergeCell ref="A31:B31"/>
    <mergeCell ref="G35:H35"/>
    <mergeCell ref="G36:H36"/>
    <mergeCell ref="G37:H37"/>
    <mergeCell ref="G44:H44"/>
    <mergeCell ref="G45:H45"/>
    <mergeCell ref="G46:H46"/>
    <mergeCell ref="G47:H47"/>
    <mergeCell ref="G48:H48"/>
    <mergeCell ref="G39:H39"/>
    <mergeCell ref="G40:H40"/>
    <mergeCell ref="G41:H41"/>
    <mergeCell ref="G42:H42"/>
    <mergeCell ref="G50:H50"/>
    <mergeCell ref="G51:H51"/>
    <mergeCell ref="G52:H52"/>
    <mergeCell ref="G53:H53"/>
    <mergeCell ref="G54:H54"/>
    <mergeCell ref="G55:H55"/>
    <mergeCell ref="G56:H56"/>
    <mergeCell ref="G57:H57"/>
    <mergeCell ref="G58:H58"/>
    <mergeCell ref="A19:A21"/>
    <mergeCell ref="A23:A28"/>
    <mergeCell ref="A18:AH18"/>
    <mergeCell ref="A22:AH22"/>
    <mergeCell ref="G20:H20"/>
    <mergeCell ref="G21:H21"/>
    <mergeCell ref="G24:H24"/>
    <mergeCell ref="G26:H26"/>
    <mergeCell ref="G27:H27"/>
    <mergeCell ref="G28:H28"/>
    <mergeCell ref="C26:D26"/>
    <mergeCell ref="E26:F26"/>
    <mergeCell ref="A43:B43"/>
    <mergeCell ref="A44:A48"/>
    <mergeCell ref="A57:B57"/>
    <mergeCell ref="A58:B58"/>
    <mergeCell ref="A53:B53"/>
    <mergeCell ref="A54:B54"/>
    <mergeCell ref="A51:B51"/>
    <mergeCell ref="G8:H8"/>
    <mergeCell ref="C6:D6"/>
    <mergeCell ref="E6:F6"/>
    <mergeCell ref="G6:H6"/>
    <mergeCell ref="G7:H7"/>
    <mergeCell ref="G12:H12"/>
    <mergeCell ref="G14:H14"/>
    <mergeCell ref="G15:H15"/>
    <mergeCell ref="G16:H16"/>
    <mergeCell ref="C7:D7"/>
    <mergeCell ref="C8:D8"/>
    <mergeCell ref="G17:H17"/>
    <mergeCell ref="A32:B32"/>
    <mergeCell ref="A33:B33"/>
    <mergeCell ref="G30:H30"/>
    <mergeCell ref="G32:H32"/>
    <mergeCell ref="G33:H33"/>
    <mergeCell ref="C29:AH29"/>
    <mergeCell ref="C31:AH31"/>
    <mergeCell ref="C32:D32"/>
    <mergeCell ref="E32:F32"/>
    <mergeCell ref="C33:D33"/>
    <mergeCell ref="E33:F33"/>
    <mergeCell ref="C27:D27"/>
    <mergeCell ref="E27:F27"/>
    <mergeCell ref="C28:D28"/>
    <mergeCell ref="E28:F28"/>
    <mergeCell ref="C30:D30"/>
    <mergeCell ref="E30:F30"/>
    <mergeCell ref="C23:D23"/>
    <mergeCell ref="E23:F23"/>
    <mergeCell ref="C24:D24"/>
    <mergeCell ref="E24:F24"/>
    <mergeCell ref="C25:D25"/>
    <mergeCell ref="E25:F25"/>
    <mergeCell ref="E69:F69"/>
    <mergeCell ref="E70:F70"/>
    <mergeCell ref="C19:D19"/>
    <mergeCell ref="E19:F19"/>
    <mergeCell ref="C20:D20"/>
    <mergeCell ref="E20:F20"/>
    <mergeCell ref="C21:D21"/>
    <mergeCell ref="E21:F21"/>
    <mergeCell ref="C68:D68"/>
    <mergeCell ref="E41:F41"/>
    <mergeCell ref="E35:F35"/>
    <mergeCell ref="E36:F36"/>
    <mergeCell ref="E37:F37"/>
    <mergeCell ref="C35:D35"/>
    <mergeCell ref="C36:D36"/>
    <mergeCell ref="C37:D37"/>
    <mergeCell ref="E57:F57"/>
    <mergeCell ref="C51:D51"/>
    <mergeCell ref="E45:F45"/>
    <mergeCell ref="E44:F44"/>
    <mergeCell ref="E52:F52"/>
    <mergeCell ref="E53:F53"/>
    <mergeCell ref="E54:F54"/>
    <mergeCell ref="E50:F50"/>
    <mergeCell ref="A1:AH1"/>
    <mergeCell ref="A2:AH2"/>
    <mergeCell ref="A3:AH3"/>
    <mergeCell ref="A4:AH4"/>
    <mergeCell ref="A5:AH5"/>
    <mergeCell ref="E42:F42"/>
    <mergeCell ref="E48:F48"/>
    <mergeCell ref="E46:F46"/>
    <mergeCell ref="E47:F47"/>
    <mergeCell ref="C44:D44"/>
    <mergeCell ref="C45:D45"/>
    <mergeCell ref="C46:D46"/>
    <mergeCell ref="C47:D47"/>
    <mergeCell ref="C48:D48"/>
    <mergeCell ref="A7:B7"/>
    <mergeCell ref="E7:F7"/>
    <mergeCell ref="A6:B6"/>
    <mergeCell ref="E39:F39"/>
    <mergeCell ref="E40:F40"/>
    <mergeCell ref="E8:F8"/>
    <mergeCell ref="A9:B9"/>
    <mergeCell ref="A39:A42"/>
    <mergeCell ref="A8:B8"/>
    <mergeCell ref="A35:A37"/>
    <mergeCell ref="A10:A1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A50:B50"/>
    <mergeCell ref="A49:B49"/>
    <mergeCell ref="C50:D50"/>
    <mergeCell ref="E51:F51"/>
    <mergeCell ref="C56:D56"/>
    <mergeCell ref="C52:D52"/>
    <mergeCell ref="C53:D53"/>
    <mergeCell ref="A55:B55"/>
    <mergeCell ref="E55:F55"/>
    <mergeCell ref="C54:D54"/>
    <mergeCell ref="C55:D55"/>
    <mergeCell ref="A52:B52"/>
    <mergeCell ref="A56:B56"/>
    <mergeCell ref="E56:F56"/>
    <mergeCell ref="A60:B60"/>
    <mergeCell ref="E58:F58"/>
    <mergeCell ref="A59:B59"/>
    <mergeCell ref="A67:B67"/>
    <mergeCell ref="A63:B63"/>
    <mergeCell ref="C65:D65"/>
    <mergeCell ref="C63:D63"/>
    <mergeCell ref="E63:F63"/>
    <mergeCell ref="C57:D57"/>
    <mergeCell ref="C58:D58"/>
    <mergeCell ref="C59:D59"/>
    <mergeCell ref="C60:D60"/>
    <mergeCell ref="E66:F66"/>
    <mergeCell ref="C61:D61"/>
    <mergeCell ref="E60:F60"/>
    <mergeCell ref="A61:B61"/>
    <mergeCell ref="E61:F61"/>
    <mergeCell ref="E67:F67"/>
    <mergeCell ref="E59:F59"/>
    <mergeCell ref="A90:B90"/>
    <mergeCell ref="E65:F65"/>
    <mergeCell ref="A66:B66"/>
    <mergeCell ref="E62:F62"/>
    <mergeCell ref="A64:B64"/>
    <mergeCell ref="A65:B65"/>
    <mergeCell ref="A62:B62"/>
    <mergeCell ref="A68:B68"/>
    <mergeCell ref="E68:F68"/>
    <mergeCell ref="C67:D67"/>
    <mergeCell ref="C62:D62"/>
    <mergeCell ref="C66:D66"/>
    <mergeCell ref="E81:F81"/>
    <mergeCell ref="C82:D82"/>
    <mergeCell ref="E82:F82"/>
    <mergeCell ref="C69:D69"/>
    <mergeCell ref="C70:D70"/>
    <mergeCell ref="C71:D71"/>
    <mergeCell ref="C72:D72"/>
    <mergeCell ref="C73:D73"/>
    <mergeCell ref="C74:D74"/>
    <mergeCell ref="E71:F71"/>
    <mergeCell ref="E72:F72"/>
    <mergeCell ref="E73:F73"/>
    <mergeCell ref="E94:F94"/>
    <mergeCell ref="A76:B76"/>
    <mergeCell ref="A75:B75"/>
    <mergeCell ref="A74:B74"/>
    <mergeCell ref="A73:B73"/>
    <mergeCell ref="A72:B72"/>
    <mergeCell ref="A71:B71"/>
    <mergeCell ref="A70:B70"/>
    <mergeCell ref="A69:B69"/>
    <mergeCell ref="E75:F75"/>
    <mergeCell ref="E76:F76"/>
    <mergeCell ref="E91:F91"/>
    <mergeCell ref="E74:F74"/>
    <mergeCell ref="A92:B92"/>
    <mergeCell ref="C92:D92"/>
    <mergeCell ref="C93:D93"/>
    <mergeCell ref="C94:D94"/>
    <mergeCell ref="C75:D75"/>
    <mergeCell ref="C76:D76"/>
    <mergeCell ref="E78:F78"/>
    <mergeCell ref="C79:D79"/>
    <mergeCell ref="E79:F79"/>
    <mergeCell ref="C80:D80"/>
    <mergeCell ref="E80:F80"/>
    <mergeCell ref="C95:D95"/>
    <mergeCell ref="C77:D77"/>
    <mergeCell ref="C81:D81"/>
    <mergeCell ref="A101:B101"/>
    <mergeCell ref="E99:F99"/>
    <mergeCell ref="A100:B100"/>
    <mergeCell ref="E100:F100"/>
    <mergeCell ref="E98:F98"/>
    <mergeCell ref="A99:B99"/>
    <mergeCell ref="C91:D91"/>
    <mergeCell ref="C97:D97"/>
    <mergeCell ref="C98:D98"/>
    <mergeCell ref="A95:B95"/>
    <mergeCell ref="E93:F93"/>
    <mergeCell ref="A94:B94"/>
    <mergeCell ref="A93:B93"/>
    <mergeCell ref="E92:F92"/>
    <mergeCell ref="E97:F97"/>
    <mergeCell ref="A98:B98"/>
    <mergeCell ref="A97:B97"/>
    <mergeCell ref="E95:F95"/>
    <mergeCell ref="A96:B96"/>
    <mergeCell ref="E77:F77"/>
    <mergeCell ref="C78:D78"/>
    <mergeCell ref="C104:D104"/>
    <mergeCell ref="E104:F104"/>
    <mergeCell ref="E96:F96"/>
    <mergeCell ref="C96:D96"/>
    <mergeCell ref="C110:D110"/>
    <mergeCell ref="E110:F110"/>
    <mergeCell ref="C105:D105"/>
    <mergeCell ref="E105:F105"/>
    <mergeCell ref="C106:D106"/>
    <mergeCell ref="E106:F106"/>
    <mergeCell ref="C99:D99"/>
    <mergeCell ref="C100:D100"/>
    <mergeCell ref="C101:D101"/>
    <mergeCell ref="E101:F101"/>
    <mergeCell ref="C102:D102"/>
    <mergeCell ref="C103:D103"/>
    <mergeCell ref="E102:F102"/>
    <mergeCell ref="E103:F103"/>
    <mergeCell ref="C111:D111"/>
    <mergeCell ref="E111:F111"/>
    <mergeCell ref="C112:D112"/>
    <mergeCell ref="E112:F112"/>
    <mergeCell ref="C113:D113"/>
    <mergeCell ref="E113:F113"/>
    <mergeCell ref="C107:D107"/>
    <mergeCell ref="E107:F107"/>
    <mergeCell ref="C108:D108"/>
    <mergeCell ref="E108:F108"/>
    <mergeCell ref="C109:D109"/>
    <mergeCell ref="E109:F109"/>
  </mergeCells>
  <printOptions horizontalCentered="1"/>
  <pageMargins left="0.25" right="0.25" top="0.5" bottom="0.5" header="0" footer="0"/>
  <pageSetup scale="41" orientation="landscape" r:id="rId1"/>
  <headerFooter>
    <oddHeader>&amp;C&amp;"-,Bold"&amp;20Service and Supply Pricing Worksheet&amp;11
&amp;14Group C</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H19" sqref="H19"/>
    </sheetView>
  </sheetViews>
  <sheetFormatPr defaultRowHeight="14.4"/>
  <cols>
    <col min="1" max="1" width="19.33203125" customWidth="1"/>
    <col min="2" max="2" width="14.33203125" customWidth="1"/>
    <col min="3" max="3" width="17.88671875" customWidth="1"/>
    <col min="4" max="6" width="13.6640625" customWidth="1"/>
    <col min="7" max="7" width="5.6640625" customWidth="1"/>
    <col min="8" max="11" width="11.6640625" customWidth="1"/>
    <col min="13" max="13" width="29.33203125" customWidth="1"/>
  </cols>
  <sheetData>
    <row r="1" spans="1:13" ht="21">
      <c r="A1" s="40" t="s">
        <v>0</v>
      </c>
      <c r="B1" s="273" t="str">
        <f>'MSRP List Price'!B1:AB1</f>
        <v>Canon</v>
      </c>
      <c r="C1" s="273"/>
      <c r="D1" s="273"/>
      <c r="E1" s="273"/>
      <c r="F1" s="273"/>
      <c r="G1" s="273"/>
      <c r="H1" s="273"/>
      <c r="I1" s="273"/>
      <c r="J1" s="273"/>
      <c r="K1" s="273"/>
    </row>
    <row r="2" spans="1:13" ht="21">
      <c r="A2" s="280" t="s">
        <v>86</v>
      </c>
      <c r="B2" s="280" t="s">
        <v>87</v>
      </c>
      <c r="C2" s="280" t="s">
        <v>88</v>
      </c>
      <c r="D2" s="283" t="s">
        <v>89</v>
      </c>
      <c r="E2" s="284"/>
      <c r="F2" s="284"/>
      <c r="G2" s="38"/>
      <c r="H2" s="282" t="s">
        <v>100</v>
      </c>
      <c r="I2" s="282"/>
      <c r="J2" s="282"/>
      <c r="K2" s="282"/>
    </row>
    <row r="3" spans="1:13" ht="43.2">
      <c r="A3" s="281"/>
      <c r="B3" s="281"/>
      <c r="C3" s="281"/>
      <c r="D3" s="39" t="s">
        <v>90</v>
      </c>
      <c r="E3" s="39" t="s">
        <v>91</v>
      </c>
      <c r="F3" s="39" t="s">
        <v>92</v>
      </c>
      <c r="G3" s="41"/>
      <c r="H3" s="34" t="s">
        <v>101</v>
      </c>
      <c r="I3" s="42" t="s">
        <v>90</v>
      </c>
      <c r="J3" s="42" t="s">
        <v>91</v>
      </c>
      <c r="K3" s="42" t="s">
        <v>92</v>
      </c>
    </row>
    <row r="4" spans="1:13">
      <c r="A4" s="37">
        <v>12</v>
      </c>
      <c r="B4" s="120">
        <v>4.6399999999999997E-2</v>
      </c>
      <c r="C4" s="121">
        <v>45016</v>
      </c>
      <c r="D4" s="17">
        <v>8.9617818574455804E-2</v>
      </c>
      <c r="E4" s="36">
        <v>9.2462297431715343E-2</v>
      </c>
      <c r="F4" s="36">
        <v>8.9617818574455804E-2</v>
      </c>
      <c r="G4" s="12"/>
      <c r="H4" s="35">
        <v>12</v>
      </c>
      <c r="I4" s="122">
        <f t="shared" ref="I4:K9" si="0">0.0035/D4</f>
        <v>3.905473326258381E-2</v>
      </c>
      <c r="J4" s="122">
        <f t="shared" si="0"/>
        <v>3.7853266652656967E-2</v>
      </c>
      <c r="K4" s="122">
        <f>0.0035/F4</f>
        <v>3.905473326258381E-2</v>
      </c>
    </row>
    <row r="5" spans="1:13">
      <c r="A5" s="16">
        <v>18</v>
      </c>
      <c r="B5" s="120">
        <v>4.3499999999999997E-2</v>
      </c>
      <c r="C5" s="121">
        <v>45016</v>
      </c>
      <c r="D5" s="17">
        <v>6.1611014956819657E-2</v>
      </c>
      <c r="E5" s="17">
        <v>6.4451156755695252E-2</v>
      </c>
      <c r="F5" s="17">
        <v>6.1611014956819657E-2</v>
      </c>
      <c r="G5" s="12"/>
      <c r="H5" s="43">
        <v>18</v>
      </c>
      <c r="I5" s="122">
        <f t="shared" si="0"/>
        <v>5.6808023734927757E-2</v>
      </c>
      <c r="J5" s="122">
        <f t="shared" si="0"/>
        <v>5.4304688638357468E-2</v>
      </c>
      <c r="K5" s="122">
        <f t="shared" si="0"/>
        <v>5.6808023734927757E-2</v>
      </c>
    </row>
    <row r="6" spans="1:13">
      <c r="A6" s="16">
        <v>24</v>
      </c>
      <c r="B6" s="120">
        <v>4.0599999999999997E-2</v>
      </c>
      <c r="C6" s="121">
        <v>45016</v>
      </c>
      <c r="D6" s="17">
        <v>4.7570009859382797E-2</v>
      </c>
      <c r="E6" s="17">
        <v>5.0437773103174453E-2</v>
      </c>
      <c r="F6" s="17">
        <v>4.7570009859382797E-2</v>
      </c>
      <c r="G6" s="12"/>
      <c r="H6" s="43">
        <v>24</v>
      </c>
      <c r="I6" s="122">
        <f t="shared" si="0"/>
        <v>7.357576780719656E-2</v>
      </c>
      <c r="J6" s="122">
        <f t="shared" si="0"/>
        <v>6.9392437149048455E-2</v>
      </c>
      <c r="K6" s="122">
        <f t="shared" si="0"/>
        <v>7.357576780719656E-2</v>
      </c>
    </row>
    <row r="7" spans="1:13">
      <c r="A7" s="16">
        <v>36</v>
      </c>
      <c r="B7" s="120">
        <v>3.8100000000000002E-2</v>
      </c>
      <c r="C7" s="121">
        <v>45016</v>
      </c>
      <c r="D7" s="17">
        <v>3.3602509016299978E-2</v>
      </c>
      <c r="E7" s="17">
        <v>3.6560027730339846E-2</v>
      </c>
      <c r="F7" s="17">
        <v>3.3602509016299978E-2</v>
      </c>
      <c r="G7" s="12"/>
      <c r="H7" s="43">
        <v>36</v>
      </c>
      <c r="I7" s="122">
        <f t="shared" si="0"/>
        <v>0.10415888879911356</v>
      </c>
      <c r="J7" s="122">
        <f t="shared" si="0"/>
        <v>9.5732968963135559E-2</v>
      </c>
      <c r="K7" s="122">
        <f t="shared" si="0"/>
        <v>0.10415888879911356</v>
      </c>
    </row>
    <row r="8" spans="1:13">
      <c r="A8" s="16">
        <v>48</v>
      </c>
      <c r="B8" s="120">
        <v>3.7100000000000001E-2</v>
      </c>
      <c r="C8" s="121">
        <v>45016</v>
      </c>
      <c r="D8" s="17">
        <v>2.668378540595414E-2</v>
      </c>
      <c r="E8" s="17">
        <v>2.9747304537810111E-2</v>
      </c>
      <c r="F8" s="17">
        <v>2.668378540595414E-2</v>
      </c>
      <c r="G8" s="12"/>
      <c r="H8" s="43">
        <v>48</v>
      </c>
      <c r="I8" s="122">
        <f t="shared" si="0"/>
        <v>0.13116579775892742</v>
      </c>
      <c r="J8" s="122">
        <f t="shared" si="0"/>
        <v>0.11765771905657363</v>
      </c>
      <c r="K8" s="122">
        <f t="shared" si="0"/>
        <v>0.13116579775892742</v>
      </c>
    </row>
    <row r="9" spans="1:13">
      <c r="A9" s="16">
        <v>60</v>
      </c>
      <c r="B9" s="120">
        <v>3.5999999999999997E-2</v>
      </c>
      <c r="C9" s="121">
        <v>45016</v>
      </c>
      <c r="D9" s="17">
        <v>2.254883384043237E-2</v>
      </c>
      <c r="E9" s="17">
        <v>2.5720953005113737E-2</v>
      </c>
      <c r="F9" s="17">
        <v>2.254883384043237E-2</v>
      </c>
      <c r="G9" s="12"/>
      <c r="H9" s="43">
        <v>60</v>
      </c>
      <c r="I9" s="122">
        <f t="shared" si="0"/>
        <v>0.15521867005486295</v>
      </c>
      <c r="J9" s="122">
        <f t="shared" si="0"/>
        <v>0.13607582888954947</v>
      </c>
      <c r="K9" s="122">
        <f>0.0035/F9</f>
        <v>0.15521867005486295</v>
      </c>
    </row>
    <row r="10" spans="1:13">
      <c r="A10" s="15"/>
      <c r="B10" s="15"/>
      <c r="C10" s="15"/>
      <c r="D10" s="13"/>
      <c r="E10" s="13"/>
      <c r="F10" s="13"/>
      <c r="G10" s="12"/>
      <c r="H10" s="12"/>
      <c r="I10" s="12"/>
    </row>
    <row r="11" spans="1:13">
      <c r="A11" s="21"/>
      <c r="B11" s="21"/>
      <c r="C11" s="21"/>
      <c r="D11" s="19"/>
      <c r="E11" s="19"/>
      <c r="F11" s="19"/>
      <c r="G11" s="14"/>
      <c r="H11" s="12"/>
      <c r="I11" s="12"/>
    </row>
    <row r="12" spans="1:13">
      <c r="A12" s="20"/>
      <c r="B12" s="20"/>
      <c r="C12" s="20"/>
      <c r="D12" s="20"/>
      <c r="E12" s="20"/>
      <c r="F12" s="20"/>
      <c r="G12" s="20"/>
      <c r="H12" s="20"/>
      <c r="I12" s="20"/>
    </row>
    <row r="13" spans="1:13" ht="15" thickBot="1">
      <c r="A13" s="26"/>
      <c r="B13" s="26"/>
      <c r="C13" s="26"/>
      <c r="D13" s="38"/>
      <c r="E13" s="38"/>
      <c r="F13" s="38"/>
      <c r="G13" s="38"/>
      <c r="H13" s="38"/>
      <c r="I13" s="38"/>
    </row>
    <row r="14" spans="1:13" ht="14.55" customHeight="1">
      <c r="A14" s="160" t="s">
        <v>311</v>
      </c>
      <c r="B14" s="161"/>
      <c r="C14" s="161"/>
      <c r="D14" s="162"/>
      <c r="E14" s="162"/>
      <c r="F14" s="163"/>
      <c r="G14" s="145"/>
      <c r="H14" s="145"/>
      <c r="I14" s="145"/>
      <c r="K14" s="285" t="s">
        <v>310</v>
      </c>
      <c r="L14" s="286"/>
      <c r="M14" s="287"/>
    </row>
    <row r="15" spans="1:13">
      <c r="A15" s="164"/>
      <c r="B15" s="165"/>
      <c r="C15" s="165"/>
      <c r="D15" s="166"/>
      <c r="E15" s="166"/>
      <c r="F15" s="167"/>
      <c r="G15" s="145"/>
      <c r="H15" s="145"/>
      <c r="I15" s="145"/>
      <c r="K15" s="288"/>
      <c r="L15" s="289"/>
      <c r="M15" s="290"/>
    </row>
    <row r="16" spans="1:13">
      <c r="A16" s="164" t="s">
        <v>312</v>
      </c>
      <c r="B16" s="165"/>
      <c r="C16" s="165"/>
      <c r="D16" s="166"/>
      <c r="E16" s="166"/>
      <c r="F16" s="167"/>
      <c r="G16" s="145"/>
      <c r="H16" s="145"/>
      <c r="I16" s="145"/>
      <c r="K16" s="288"/>
      <c r="L16" s="289"/>
      <c r="M16" s="290"/>
    </row>
    <row r="17" spans="1:13">
      <c r="A17" s="168"/>
      <c r="B17" s="165" t="s">
        <v>313</v>
      </c>
      <c r="C17" s="166"/>
      <c r="D17" s="166"/>
      <c r="E17" s="166"/>
      <c r="F17" s="167"/>
      <c r="G17" s="145"/>
      <c r="H17" s="145"/>
      <c r="I17" s="145"/>
      <c r="K17" s="288"/>
      <c r="L17" s="289"/>
      <c r="M17" s="290"/>
    </row>
    <row r="18" spans="1:13">
      <c r="A18" s="168"/>
      <c r="B18" s="165" t="s">
        <v>314</v>
      </c>
      <c r="C18" s="166"/>
      <c r="D18" s="166"/>
      <c r="E18" s="166"/>
      <c r="F18" s="167"/>
      <c r="G18" s="145"/>
      <c r="H18" s="145"/>
      <c r="I18" s="145"/>
      <c r="K18" s="288"/>
      <c r="L18" s="289"/>
      <c r="M18" s="290"/>
    </row>
    <row r="19" spans="1:13">
      <c r="A19" s="168"/>
      <c r="B19" s="166"/>
      <c r="C19" s="166"/>
      <c r="D19" s="166"/>
      <c r="E19" s="166"/>
      <c r="F19" s="167"/>
      <c r="G19" s="145"/>
      <c r="H19" s="145"/>
      <c r="I19" s="145"/>
      <c r="K19" s="288"/>
      <c r="L19" s="289"/>
      <c r="M19" s="290"/>
    </row>
    <row r="20" spans="1:13">
      <c r="A20" s="169" t="s">
        <v>315</v>
      </c>
      <c r="B20" s="170"/>
      <c r="C20" s="170"/>
      <c r="D20" s="170"/>
      <c r="E20" s="170"/>
      <c r="F20" s="171"/>
      <c r="G20" s="18"/>
      <c r="H20" s="18"/>
      <c r="I20" s="18"/>
      <c r="K20" s="288"/>
      <c r="L20" s="289"/>
      <c r="M20" s="290"/>
    </row>
    <row r="21" spans="1:13">
      <c r="A21" s="172"/>
      <c r="B21" s="173" t="s">
        <v>316</v>
      </c>
      <c r="C21" s="174"/>
      <c r="D21" s="170"/>
      <c r="E21" s="170"/>
      <c r="F21" s="171"/>
      <c r="G21" s="12"/>
      <c r="H21" s="12"/>
      <c r="I21" s="12"/>
      <c r="K21" s="288"/>
      <c r="L21" s="289"/>
      <c r="M21" s="290"/>
    </row>
    <row r="22" spans="1:13">
      <c r="A22" s="175"/>
      <c r="B22" s="165" t="s">
        <v>317</v>
      </c>
      <c r="C22" s="165"/>
      <c r="D22" s="165"/>
      <c r="E22" s="165"/>
      <c r="F22" s="176"/>
      <c r="G22" s="144"/>
      <c r="H22" s="144"/>
      <c r="I22" s="144"/>
      <c r="K22" s="288"/>
      <c r="L22" s="289"/>
      <c r="M22" s="290"/>
    </row>
    <row r="23" spans="1:13">
      <c r="A23" s="164"/>
      <c r="B23" s="165"/>
      <c r="C23" s="165"/>
      <c r="D23" s="165"/>
      <c r="E23" s="165"/>
      <c r="F23" s="176"/>
      <c r="G23" s="144"/>
      <c r="H23" s="144"/>
      <c r="I23" s="144"/>
      <c r="K23" s="288"/>
      <c r="L23" s="289"/>
      <c r="M23" s="290"/>
    </row>
    <row r="24" spans="1:13">
      <c r="A24" s="164" t="s">
        <v>318</v>
      </c>
      <c r="B24" s="165"/>
      <c r="C24" s="165"/>
      <c r="D24" s="165"/>
      <c r="E24" s="165"/>
      <c r="F24" s="176"/>
      <c r="G24" s="144"/>
      <c r="H24" s="144"/>
      <c r="I24" s="144"/>
      <c r="K24" s="288"/>
      <c r="L24" s="289"/>
      <c r="M24" s="290"/>
    </row>
    <row r="25" spans="1:13">
      <c r="A25" s="164"/>
      <c r="B25" s="165" t="s">
        <v>319</v>
      </c>
      <c r="C25" s="165"/>
      <c r="D25" s="165"/>
      <c r="E25" s="165"/>
      <c r="F25" s="176"/>
      <c r="G25" s="144"/>
      <c r="H25" s="144"/>
      <c r="I25" s="144"/>
      <c r="K25" s="288"/>
      <c r="L25" s="289"/>
      <c r="M25" s="290"/>
    </row>
    <row r="26" spans="1:13" ht="15" thickBot="1">
      <c r="A26" s="177"/>
      <c r="B26" s="178"/>
      <c r="C26" s="178"/>
      <c r="D26" s="178"/>
      <c r="E26" s="178"/>
      <c r="F26" s="179"/>
      <c r="G26" s="144"/>
      <c r="H26" s="144"/>
      <c r="I26" s="144"/>
      <c r="K26" s="288"/>
      <c r="L26" s="289"/>
      <c r="M26" s="290"/>
    </row>
    <row r="27" spans="1:13">
      <c r="A27" s="144"/>
      <c r="B27" s="144"/>
      <c r="C27" s="144"/>
      <c r="D27" s="144"/>
      <c r="E27" s="144"/>
      <c r="F27" s="144"/>
      <c r="G27" s="144"/>
      <c r="H27" s="144"/>
      <c r="I27" s="144"/>
      <c r="K27" s="288"/>
      <c r="L27" s="289"/>
      <c r="M27" s="290"/>
    </row>
    <row r="28" spans="1:13">
      <c r="A28" s="144"/>
      <c r="B28" s="144"/>
      <c r="C28" s="144"/>
      <c r="D28" s="144"/>
      <c r="E28" s="144"/>
      <c r="F28" s="144"/>
      <c r="G28" s="144"/>
      <c r="H28" s="144"/>
      <c r="I28" s="144"/>
      <c r="K28" s="288"/>
      <c r="L28" s="289"/>
      <c r="M28" s="290"/>
    </row>
    <row r="29" spans="1:13">
      <c r="A29" s="144"/>
      <c r="B29" s="144"/>
      <c r="C29" s="144"/>
      <c r="D29" s="144"/>
      <c r="E29" s="144"/>
      <c r="F29" s="144"/>
      <c r="G29" s="144"/>
      <c r="H29" s="144"/>
      <c r="I29" s="144"/>
      <c r="K29" s="288"/>
      <c r="L29" s="289"/>
      <c r="M29" s="290"/>
    </row>
    <row r="30" spans="1:13">
      <c r="A30" s="144"/>
      <c r="B30" s="144"/>
      <c r="C30" s="144"/>
      <c r="D30" s="144"/>
      <c r="E30" s="144"/>
      <c r="F30" s="144"/>
      <c r="G30" s="144"/>
      <c r="H30" s="144"/>
      <c r="I30" s="144"/>
      <c r="K30" s="288"/>
      <c r="L30" s="289"/>
      <c r="M30" s="290"/>
    </row>
    <row r="31" spans="1:13">
      <c r="A31" s="144"/>
      <c r="B31" s="144"/>
      <c r="C31" s="144"/>
      <c r="D31" s="144"/>
      <c r="E31" s="144"/>
      <c r="F31" s="144"/>
      <c r="G31" s="144"/>
      <c r="H31" s="144"/>
      <c r="I31" s="144"/>
      <c r="K31" s="288"/>
      <c r="L31" s="289"/>
      <c r="M31" s="290"/>
    </row>
    <row r="32" spans="1:13" ht="15" thickBot="1">
      <c r="A32" s="144"/>
      <c r="B32" s="144"/>
      <c r="C32" s="144"/>
      <c r="D32" s="144"/>
      <c r="E32" s="144"/>
      <c r="F32" s="144"/>
      <c r="G32" s="144"/>
      <c r="H32" s="144"/>
      <c r="I32" s="144"/>
      <c r="K32" s="291"/>
      <c r="L32" s="292"/>
      <c r="M32" s="293"/>
    </row>
    <row r="33" spans="1:9">
      <c r="A33" s="144"/>
      <c r="B33" s="144"/>
      <c r="C33" s="144"/>
      <c r="D33" s="144"/>
      <c r="E33" s="144"/>
      <c r="F33" s="144"/>
      <c r="G33" s="144"/>
      <c r="H33" s="144"/>
      <c r="I33" s="144"/>
    </row>
    <row r="34" spans="1:9">
      <c r="A34" s="144"/>
      <c r="B34" s="144"/>
      <c r="C34" s="144"/>
      <c r="D34" s="144"/>
      <c r="E34" s="144"/>
      <c r="F34" s="144"/>
      <c r="G34" s="144"/>
      <c r="H34" s="144"/>
      <c r="I34" s="144"/>
    </row>
    <row r="35" spans="1:9">
      <c r="A35" s="144"/>
      <c r="B35" s="144"/>
      <c r="C35" s="144"/>
      <c r="D35" s="144"/>
      <c r="E35" s="144"/>
      <c r="F35" s="144"/>
      <c r="G35" s="144"/>
      <c r="H35" s="144"/>
      <c r="I35" s="144"/>
    </row>
  </sheetData>
  <mergeCells count="7">
    <mergeCell ref="K14:M32"/>
    <mergeCell ref="A2:A3"/>
    <mergeCell ref="H2:K2"/>
    <mergeCell ref="B1:K1"/>
    <mergeCell ref="B2:B3"/>
    <mergeCell ref="C2:C3"/>
    <mergeCell ref="D2:F2"/>
  </mergeCells>
  <pageMargins left="0.2" right="0.2" top="1" bottom="0.5" header="0.3" footer="0.3"/>
  <pageSetup scale="70" orientation="landscape" r:id="rId1"/>
  <headerFooter>
    <oddHeader>&amp;C&amp;"-,Bold"&amp;20Leasing and Rental Rates Worksheet&amp;11
&amp;14Group C</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6"/>
  <sheetViews>
    <sheetView showGridLines="0" workbookViewId="0">
      <pane ySplit="7" topLeftCell="A20" activePane="bottomLeft" state="frozen"/>
      <selection pane="bottomLeft" activeCell="K22" sqref="K22"/>
    </sheetView>
  </sheetViews>
  <sheetFormatPr defaultRowHeight="14.4"/>
  <cols>
    <col min="1" max="1" width="15.21875" customWidth="1"/>
    <col min="2" max="2" width="54.88671875" customWidth="1"/>
    <col min="3" max="3" width="12.5546875" customWidth="1"/>
  </cols>
  <sheetData>
    <row r="1" spans="1:3" ht="21">
      <c r="A1" s="154" t="s">
        <v>0</v>
      </c>
      <c r="B1" s="301" t="s">
        <v>106</v>
      </c>
      <c r="C1" s="301"/>
    </row>
    <row r="2" spans="1:3" ht="25.8">
      <c r="A2" s="302" t="s">
        <v>1213</v>
      </c>
      <c r="B2" s="303"/>
      <c r="C2" s="304"/>
    </row>
    <row r="3" spans="1:3" ht="25.8">
      <c r="A3" s="305" t="s">
        <v>1212</v>
      </c>
      <c r="B3" s="306"/>
      <c r="C3" s="307"/>
    </row>
    <row r="4" spans="1:3" ht="25.8">
      <c r="A4" s="305" t="s">
        <v>98</v>
      </c>
      <c r="B4" s="306"/>
      <c r="C4" s="307"/>
    </row>
    <row r="5" spans="1:3" ht="25.8">
      <c r="A5" s="305" t="s">
        <v>2</v>
      </c>
      <c r="B5" s="306"/>
      <c r="C5" s="307"/>
    </row>
    <row r="6" spans="1:3" ht="25.8">
      <c r="A6" s="297" t="s">
        <v>3</v>
      </c>
      <c r="B6" s="298"/>
      <c r="C6" s="299"/>
    </row>
    <row r="7" spans="1:3" ht="36">
      <c r="A7" s="155" t="s">
        <v>218</v>
      </c>
      <c r="B7" s="155" t="s">
        <v>4</v>
      </c>
      <c r="C7" s="156" t="s">
        <v>93</v>
      </c>
    </row>
    <row r="8" spans="1:3">
      <c r="A8" s="294" t="s">
        <v>1228</v>
      </c>
      <c r="B8" s="295"/>
      <c r="C8" s="296"/>
    </row>
    <row r="9" spans="1:3">
      <c r="A9" s="158"/>
      <c r="B9" s="158" t="s">
        <v>1206</v>
      </c>
      <c r="C9" s="159">
        <v>480</v>
      </c>
    </row>
    <row r="10" spans="1:3">
      <c r="A10" s="158"/>
      <c r="B10" s="158" t="s">
        <v>1205</v>
      </c>
      <c r="C10" s="159">
        <v>780</v>
      </c>
    </row>
    <row r="11" spans="1:3">
      <c r="A11" s="158"/>
      <c r="B11" s="158" t="s">
        <v>1204</v>
      </c>
      <c r="C11" s="159">
        <v>780</v>
      </c>
    </row>
    <row r="12" spans="1:3">
      <c r="A12" s="158"/>
      <c r="B12" s="158" t="s">
        <v>1203</v>
      </c>
      <c r="C12" s="159">
        <v>780</v>
      </c>
    </row>
    <row r="13" spans="1:3">
      <c r="A13" s="158"/>
      <c r="B13" s="158" t="s">
        <v>1202</v>
      </c>
      <c r="C13" s="159">
        <v>148</v>
      </c>
    </row>
    <row r="14" spans="1:3">
      <c r="A14" s="294" t="s">
        <v>1229</v>
      </c>
      <c r="B14" s="295"/>
      <c r="C14" s="296"/>
    </row>
    <row r="15" spans="1:3">
      <c r="A15" s="199"/>
      <c r="B15" s="158" t="s">
        <v>1201</v>
      </c>
      <c r="C15" s="159">
        <v>485</v>
      </c>
    </row>
    <row r="16" spans="1:3">
      <c r="A16" s="199"/>
      <c r="B16" s="158" t="s">
        <v>1200</v>
      </c>
      <c r="C16" s="159">
        <v>715</v>
      </c>
    </row>
    <row r="17" spans="1:3">
      <c r="A17" s="199"/>
      <c r="B17" s="158" t="s">
        <v>1199</v>
      </c>
      <c r="C17" s="159">
        <v>715</v>
      </c>
    </row>
    <row r="18" spans="1:3">
      <c r="A18" s="199"/>
      <c r="B18" s="158" t="s">
        <v>1198</v>
      </c>
      <c r="C18" s="159">
        <v>715</v>
      </c>
    </row>
    <row r="19" spans="1:3">
      <c r="A19" s="199"/>
      <c r="B19" s="158" t="s">
        <v>1197</v>
      </c>
      <c r="C19" s="159">
        <v>3043</v>
      </c>
    </row>
    <row r="20" spans="1:3">
      <c r="A20" s="294" t="s">
        <v>1427</v>
      </c>
      <c r="B20" s="295"/>
      <c r="C20" s="296"/>
    </row>
    <row r="21" spans="1:3">
      <c r="A21" s="199"/>
      <c r="B21" s="158" t="s">
        <v>1480</v>
      </c>
      <c r="C21" s="159">
        <v>700</v>
      </c>
    </row>
    <row r="22" spans="1:3">
      <c r="A22" s="199"/>
      <c r="B22" s="158" t="s">
        <v>1481</v>
      </c>
      <c r="C22" s="159">
        <v>974</v>
      </c>
    </row>
    <row r="23" spans="1:3">
      <c r="A23" s="199"/>
      <c r="B23" s="158" t="s">
        <v>1482</v>
      </c>
      <c r="C23" s="159">
        <v>974</v>
      </c>
    </row>
    <row r="24" spans="1:3">
      <c r="A24" s="199"/>
      <c r="B24" s="158" t="s">
        <v>1483</v>
      </c>
      <c r="C24" s="159">
        <v>974</v>
      </c>
    </row>
    <row r="25" spans="1:3">
      <c r="A25" s="199"/>
      <c r="B25" s="158" t="s">
        <v>1484</v>
      </c>
      <c r="C25" s="159">
        <v>386</v>
      </c>
    </row>
    <row r="26" spans="1:3">
      <c r="A26" s="294" t="s">
        <v>1230</v>
      </c>
      <c r="B26" s="295"/>
      <c r="C26" s="296"/>
    </row>
    <row r="27" spans="1:3">
      <c r="A27" s="242" t="s">
        <v>1365</v>
      </c>
      <c r="B27" s="242" t="s">
        <v>1368</v>
      </c>
      <c r="C27" s="159">
        <v>142</v>
      </c>
    </row>
    <row r="28" spans="1:3">
      <c r="A28" s="242" t="s">
        <v>1366</v>
      </c>
      <c r="B28" s="242" t="s">
        <v>1369</v>
      </c>
      <c r="C28" s="159">
        <v>1280</v>
      </c>
    </row>
    <row r="29" spans="1:3">
      <c r="A29" s="242" t="s">
        <v>1367</v>
      </c>
      <c r="B29" s="242" t="s">
        <v>1370</v>
      </c>
      <c r="C29" s="159">
        <v>320</v>
      </c>
    </row>
    <row r="30" spans="1:3">
      <c r="A30" s="158" t="s">
        <v>1231</v>
      </c>
      <c r="B30" s="158" t="s">
        <v>1232</v>
      </c>
      <c r="C30" s="159">
        <v>160</v>
      </c>
    </row>
    <row r="31" spans="1:3">
      <c r="A31" s="158" t="s">
        <v>1233</v>
      </c>
      <c r="B31" s="158" t="s">
        <v>1234</v>
      </c>
      <c r="C31" s="159">
        <v>160</v>
      </c>
    </row>
    <row r="32" spans="1:3">
      <c r="A32" s="158" t="s">
        <v>1235</v>
      </c>
      <c r="B32" s="158" t="s">
        <v>1236</v>
      </c>
      <c r="C32" s="159">
        <v>160</v>
      </c>
    </row>
    <row r="33" spans="1:3">
      <c r="A33" s="158" t="s">
        <v>1237</v>
      </c>
      <c r="B33" s="158" t="s">
        <v>1238</v>
      </c>
      <c r="C33" s="159">
        <v>160</v>
      </c>
    </row>
    <row r="34" spans="1:3">
      <c r="A34" s="158" t="s">
        <v>1239</v>
      </c>
      <c r="B34" s="158" t="s">
        <v>1240</v>
      </c>
      <c r="C34" s="159">
        <v>160</v>
      </c>
    </row>
    <row r="35" spans="1:3">
      <c r="A35" s="294" t="s">
        <v>1241</v>
      </c>
      <c r="B35" s="295"/>
      <c r="C35" s="296"/>
    </row>
    <row r="36" spans="1:3">
      <c r="A36" s="242" t="s">
        <v>1365</v>
      </c>
      <c r="B36" s="242" t="s">
        <v>1368</v>
      </c>
      <c r="C36" s="159">
        <v>142</v>
      </c>
    </row>
    <row r="37" spans="1:3">
      <c r="A37" s="242" t="s">
        <v>1366</v>
      </c>
      <c r="B37" s="242" t="s">
        <v>1369</v>
      </c>
      <c r="C37" s="159">
        <v>1280</v>
      </c>
    </row>
    <row r="38" spans="1:3">
      <c r="A38" s="242" t="s">
        <v>1367</v>
      </c>
      <c r="B38" s="242" t="s">
        <v>1370</v>
      </c>
      <c r="C38" s="159">
        <v>320</v>
      </c>
    </row>
    <row r="39" spans="1:3">
      <c r="A39" s="158" t="s">
        <v>1242</v>
      </c>
      <c r="B39" s="158" t="s">
        <v>1243</v>
      </c>
      <c r="C39" s="159">
        <v>340</v>
      </c>
    </row>
    <row r="40" spans="1:3">
      <c r="A40" s="158" t="s">
        <v>1244</v>
      </c>
      <c r="B40" s="158" t="s">
        <v>1245</v>
      </c>
      <c r="C40" s="159">
        <v>340</v>
      </c>
    </row>
    <row r="41" spans="1:3">
      <c r="A41" s="158" t="s">
        <v>1246</v>
      </c>
      <c r="B41" s="158" t="s">
        <v>1247</v>
      </c>
      <c r="C41" s="159">
        <v>340</v>
      </c>
    </row>
    <row r="42" spans="1:3">
      <c r="A42" s="158" t="s">
        <v>1248</v>
      </c>
      <c r="B42" s="158" t="s">
        <v>1249</v>
      </c>
      <c r="C42" s="159">
        <v>340</v>
      </c>
    </row>
    <row r="43" spans="1:3">
      <c r="A43" s="158" t="s">
        <v>1239</v>
      </c>
      <c r="B43" s="158" t="s">
        <v>1240</v>
      </c>
      <c r="C43" s="159">
        <v>160</v>
      </c>
    </row>
    <row r="44" spans="1:3">
      <c r="A44" s="158" t="s">
        <v>1231</v>
      </c>
      <c r="B44" s="158" t="s">
        <v>1232</v>
      </c>
      <c r="C44" s="159">
        <v>160</v>
      </c>
    </row>
    <row r="45" spans="1:3">
      <c r="A45" s="158" t="s">
        <v>1233</v>
      </c>
      <c r="B45" s="158" t="s">
        <v>1234</v>
      </c>
      <c r="C45" s="159">
        <v>160</v>
      </c>
    </row>
    <row r="46" spans="1:3">
      <c r="A46" s="158" t="s">
        <v>1235</v>
      </c>
      <c r="B46" s="158" t="s">
        <v>1236</v>
      </c>
      <c r="C46" s="159">
        <v>160</v>
      </c>
    </row>
    <row r="47" spans="1:3">
      <c r="A47" s="158" t="s">
        <v>1237</v>
      </c>
      <c r="B47" s="158" t="s">
        <v>1238</v>
      </c>
      <c r="C47" s="159">
        <v>160</v>
      </c>
    </row>
    <row r="48" spans="1:3">
      <c r="A48" s="158" t="s">
        <v>1250</v>
      </c>
      <c r="B48" s="158" t="s">
        <v>1251</v>
      </c>
      <c r="C48" s="159">
        <v>340</v>
      </c>
    </row>
    <row r="49" spans="1:3">
      <c r="A49" s="294" t="s">
        <v>1252</v>
      </c>
      <c r="B49" s="295"/>
      <c r="C49" s="296"/>
    </row>
    <row r="50" spans="1:3">
      <c r="A50" s="158" t="s">
        <v>1253</v>
      </c>
      <c r="B50" s="158" t="s">
        <v>1254</v>
      </c>
      <c r="C50" s="159">
        <v>207</v>
      </c>
    </row>
    <row r="51" spans="1:3">
      <c r="A51" s="158" t="s">
        <v>1255</v>
      </c>
      <c r="B51" s="158" t="s">
        <v>1256</v>
      </c>
      <c r="C51" s="159">
        <v>207</v>
      </c>
    </row>
    <row r="52" spans="1:3">
      <c r="A52" s="158" t="s">
        <v>1257</v>
      </c>
      <c r="B52" s="158" t="s">
        <v>1258</v>
      </c>
      <c r="C52" s="159">
        <v>207</v>
      </c>
    </row>
    <row r="53" spans="1:3">
      <c r="A53" s="158" t="s">
        <v>1259</v>
      </c>
      <c r="B53" s="158" t="s">
        <v>1260</v>
      </c>
      <c r="C53" s="159">
        <v>207</v>
      </c>
    </row>
    <row r="54" spans="1:3">
      <c r="A54" s="158" t="s">
        <v>1261</v>
      </c>
      <c r="B54" s="158" t="s">
        <v>1262</v>
      </c>
      <c r="C54" s="159">
        <v>257</v>
      </c>
    </row>
    <row r="55" spans="1:3">
      <c r="A55" s="158" t="s">
        <v>1263</v>
      </c>
      <c r="B55" s="158" t="s">
        <v>1264</v>
      </c>
      <c r="C55" s="159">
        <v>207</v>
      </c>
    </row>
    <row r="56" spans="1:3">
      <c r="A56" s="158" t="s">
        <v>1265</v>
      </c>
      <c r="B56" s="158" t="s">
        <v>1266</v>
      </c>
      <c r="C56" s="159">
        <v>207</v>
      </c>
    </row>
    <row r="57" spans="1:3">
      <c r="A57" s="158" t="s">
        <v>1267</v>
      </c>
      <c r="B57" s="158" t="s">
        <v>1268</v>
      </c>
      <c r="C57" s="159">
        <v>207</v>
      </c>
    </row>
    <row r="58" spans="1:3">
      <c r="A58" s="158" t="s">
        <v>1269</v>
      </c>
      <c r="B58" s="158" t="s">
        <v>1270</v>
      </c>
      <c r="C58" s="159">
        <v>207</v>
      </c>
    </row>
    <row r="59" spans="1:3">
      <c r="A59" s="158" t="s">
        <v>1271</v>
      </c>
      <c r="B59" s="158" t="s">
        <v>1272</v>
      </c>
      <c r="C59" s="159">
        <v>257</v>
      </c>
    </row>
    <row r="60" spans="1:3">
      <c r="A60" s="158" t="s">
        <v>1273</v>
      </c>
      <c r="B60" s="158" t="s">
        <v>1274</v>
      </c>
      <c r="C60" s="159">
        <v>174</v>
      </c>
    </row>
    <row r="61" spans="1:3">
      <c r="A61" s="158" t="s">
        <v>1275</v>
      </c>
      <c r="B61" s="158" t="s">
        <v>1276</v>
      </c>
      <c r="C61" s="159">
        <v>69.400000000000006</v>
      </c>
    </row>
    <row r="62" spans="1:3">
      <c r="A62" s="158" t="s">
        <v>1277</v>
      </c>
      <c r="B62" s="158" t="s">
        <v>1278</v>
      </c>
      <c r="C62" s="159">
        <v>63</v>
      </c>
    </row>
    <row r="63" spans="1:3">
      <c r="A63" s="158" t="s">
        <v>1279</v>
      </c>
      <c r="B63" s="158" t="s">
        <v>1280</v>
      </c>
      <c r="C63" s="159">
        <v>103</v>
      </c>
    </row>
    <row r="64" spans="1:3">
      <c r="A64" s="158" t="s">
        <v>1281</v>
      </c>
      <c r="B64" s="158" t="s">
        <v>1282</v>
      </c>
      <c r="C64" s="159">
        <v>131.25</v>
      </c>
    </row>
    <row r="65" spans="1:3">
      <c r="A65" s="294" t="s">
        <v>1283</v>
      </c>
      <c r="B65" s="295"/>
      <c r="C65" s="296"/>
    </row>
    <row r="66" spans="1:3">
      <c r="A66" s="158" t="s">
        <v>1284</v>
      </c>
      <c r="B66" s="158" t="s">
        <v>1285</v>
      </c>
      <c r="C66" s="159">
        <v>468</v>
      </c>
    </row>
    <row r="67" spans="1:3">
      <c r="A67" s="158" t="s">
        <v>1286</v>
      </c>
      <c r="B67" s="158" t="s">
        <v>1287</v>
      </c>
      <c r="C67" s="159">
        <v>468</v>
      </c>
    </row>
    <row r="68" spans="1:3">
      <c r="A68" s="158" t="s">
        <v>1288</v>
      </c>
      <c r="B68" s="158" t="s">
        <v>1289</v>
      </c>
      <c r="C68" s="159">
        <v>468</v>
      </c>
    </row>
    <row r="69" spans="1:3">
      <c r="A69" s="158" t="s">
        <v>1290</v>
      </c>
      <c r="B69" s="158" t="s">
        <v>1291</v>
      </c>
      <c r="C69" s="159">
        <v>468</v>
      </c>
    </row>
    <row r="70" spans="1:3">
      <c r="A70" s="158" t="s">
        <v>1292</v>
      </c>
      <c r="B70" s="158" t="s">
        <v>1293</v>
      </c>
      <c r="C70" s="159">
        <v>468</v>
      </c>
    </row>
    <row r="71" spans="1:3">
      <c r="A71" s="158" t="s">
        <v>1294</v>
      </c>
      <c r="B71" s="158" t="s">
        <v>1295</v>
      </c>
      <c r="C71" s="159">
        <v>468</v>
      </c>
    </row>
    <row r="72" spans="1:3">
      <c r="A72" s="158" t="s">
        <v>1261</v>
      </c>
      <c r="B72" s="158" t="s">
        <v>1296</v>
      </c>
      <c r="C72" s="159">
        <v>257</v>
      </c>
    </row>
    <row r="73" spans="1:3">
      <c r="A73" s="158" t="s">
        <v>1297</v>
      </c>
      <c r="B73" s="158" t="s">
        <v>1298</v>
      </c>
      <c r="C73" s="159">
        <v>257</v>
      </c>
    </row>
    <row r="74" spans="1:3">
      <c r="A74" s="158" t="s">
        <v>1299</v>
      </c>
      <c r="B74" s="158" t="s">
        <v>1300</v>
      </c>
      <c r="C74" s="159">
        <v>468</v>
      </c>
    </row>
    <row r="75" spans="1:3">
      <c r="A75" s="158" t="s">
        <v>1301</v>
      </c>
      <c r="B75" s="158" t="s">
        <v>1302</v>
      </c>
      <c r="C75" s="159">
        <v>468</v>
      </c>
    </row>
    <row r="76" spans="1:3">
      <c r="A76" s="158" t="s">
        <v>1303</v>
      </c>
      <c r="B76" s="158" t="s">
        <v>1304</v>
      </c>
      <c r="C76" s="159">
        <v>468</v>
      </c>
    </row>
    <row r="77" spans="1:3">
      <c r="A77" s="158" t="s">
        <v>1305</v>
      </c>
      <c r="B77" s="158" t="s">
        <v>1306</v>
      </c>
      <c r="C77" s="159">
        <v>468</v>
      </c>
    </row>
    <row r="78" spans="1:3">
      <c r="A78" s="158" t="s">
        <v>1307</v>
      </c>
      <c r="B78" s="158" t="s">
        <v>1308</v>
      </c>
      <c r="C78" s="159">
        <v>468</v>
      </c>
    </row>
    <row r="79" spans="1:3">
      <c r="A79" s="158" t="s">
        <v>1309</v>
      </c>
      <c r="B79" s="158" t="s">
        <v>1310</v>
      </c>
      <c r="C79" s="159">
        <v>468</v>
      </c>
    </row>
    <row r="80" spans="1:3">
      <c r="A80" s="158" t="s">
        <v>1271</v>
      </c>
      <c r="B80" s="158" t="s">
        <v>1272</v>
      </c>
      <c r="C80" s="159">
        <v>257</v>
      </c>
    </row>
    <row r="81" spans="1:3">
      <c r="A81" s="158" t="s">
        <v>1273</v>
      </c>
      <c r="B81" s="158" t="s">
        <v>1274</v>
      </c>
      <c r="C81" s="159">
        <v>174</v>
      </c>
    </row>
    <row r="82" spans="1:3">
      <c r="A82" s="158" t="s">
        <v>1311</v>
      </c>
      <c r="B82" s="158" t="s">
        <v>1312</v>
      </c>
      <c r="C82" s="159">
        <v>275</v>
      </c>
    </row>
    <row r="83" spans="1:3">
      <c r="A83" s="158" t="s">
        <v>1275</v>
      </c>
      <c r="B83" s="158" t="s">
        <v>1276</v>
      </c>
      <c r="C83" s="159">
        <v>69.400000000000006</v>
      </c>
    </row>
    <row r="84" spans="1:3">
      <c r="A84" s="158" t="s">
        <v>1277</v>
      </c>
      <c r="B84" s="158" t="s">
        <v>1278</v>
      </c>
      <c r="C84" s="159">
        <v>63</v>
      </c>
    </row>
    <row r="85" spans="1:3">
      <c r="A85" s="158" t="s">
        <v>1279</v>
      </c>
      <c r="B85" s="158" t="s">
        <v>1280</v>
      </c>
      <c r="C85" s="159">
        <v>103</v>
      </c>
    </row>
    <row r="86" spans="1:3">
      <c r="A86" s="158" t="s">
        <v>1281</v>
      </c>
      <c r="B86" s="158" t="s">
        <v>1282</v>
      </c>
      <c r="C86" s="159">
        <v>131.25</v>
      </c>
    </row>
    <row r="87" spans="1:3">
      <c r="A87" s="158" t="s">
        <v>1313</v>
      </c>
      <c r="B87" s="158" t="s">
        <v>1314</v>
      </c>
      <c r="C87" s="159">
        <v>255</v>
      </c>
    </row>
    <row r="88" spans="1:3">
      <c r="A88" s="294" t="s">
        <v>1315</v>
      </c>
      <c r="B88" s="295"/>
      <c r="C88" s="296"/>
    </row>
    <row r="89" spans="1:3">
      <c r="A89" s="158" t="s">
        <v>1284</v>
      </c>
      <c r="B89" s="158" t="s">
        <v>1285</v>
      </c>
      <c r="C89" s="159">
        <v>468</v>
      </c>
    </row>
    <row r="90" spans="1:3">
      <c r="A90" s="158" t="s">
        <v>1286</v>
      </c>
      <c r="B90" s="158" t="s">
        <v>1287</v>
      </c>
      <c r="C90" s="159">
        <v>468</v>
      </c>
    </row>
    <row r="91" spans="1:3">
      <c r="A91" s="158" t="s">
        <v>1288</v>
      </c>
      <c r="B91" s="158" t="s">
        <v>1289</v>
      </c>
      <c r="C91" s="159">
        <v>468</v>
      </c>
    </row>
    <row r="92" spans="1:3">
      <c r="A92" s="158" t="s">
        <v>1290</v>
      </c>
      <c r="B92" s="158" t="s">
        <v>1291</v>
      </c>
      <c r="C92" s="159">
        <v>468</v>
      </c>
    </row>
    <row r="93" spans="1:3">
      <c r="A93" s="158" t="s">
        <v>1292</v>
      </c>
      <c r="B93" s="158" t="s">
        <v>1293</v>
      </c>
      <c r="C93" s="159">
        <v>468</v>
      </c>
    </row>
    <row r="94" spans="1:3">
      <c r="A94" s="158" t="s">
        <v>1294</v>
      </c>
      <c r="B94" s="158" t="s">
        <v>1295</v>
      </c>
      <c r="C94" s="159">
        <v>468</v>
      </c>
    </row>
    <row r="95" spans="1:3">
      <c r="A95" s="158" t="s">
        <v>1261</v>
      </c>
      <c r="B95" s="158" t="s">
        <v>1296</v>
      </c>
      <c r="C95" s="159">
        <v>257</v>
      </c>
    </row>
    <row r="96" spans="1:3">
      <c r="A96" s="158" t="s">
        <v>1297</v>
      </c>
      <c r="B96" s="158" t="s">
        <v>1298</v>
      </c>
      <c r="C96" s="159">
        <v>257</v>
      </c>
    </row>
    <row r="97" spans="1:3">
      <c r="A97" s="158" t="s">
        <v>1299</v>
      </c>
      <c r="B97" s="158" t="s">
        <v>1300</v>
      </c>
      <c r="C97" s="159">
        <v>468</v>
      </c>
    </row>
    <row r="98" spans="1:3">
      <c r="A98" s="158" t="s">
        <v>1301</v>
      </c>
      <c r="B98" s="158" t="s">
        <v>1302</v>
      </c>
      <c r="C98" s="159">
        <v>468</v>
      </c>
    </row>
    <row r="99" spans="1:3">
      <c r="A99" s="158" t="s">
        <v>1303</v>
      </c>
      <c r="B99" s="158" t="s">
        <v>1304</v>
      </c>
      <c r="C99" s="159">
        <v>468</v>
      </c>
    </row>
    <row r="100" spans="1:3">
      <c r="A100" s="158" t="s">
        <v>1305</v>
      </c>
      <c r="B100" s="158" t="s">
        <v>1306</v>
      </c>
      <c r="C100" s="159">
        <v>468</v>
      </c>
    </row>
    <row r="101" spans="1:3">
      <c r="A101" s="158" t="s">
        <v>1307</v>
      </c>
      <c r="B101" s="158" t="s">
        <v>1308</v>
      </c>
      <c r="C101" s="159">
        <v>468</v>
      </c>
    </row>
    <row r="102" spans="1:3">
      <c r="A102" s="158" t="s">
        <v>1309</v>
      </c>
      <c r="B102" s="158" t="s">
        <v>1310</v>
      </c>
      <c r="C102" s="159">
        <v>468</v>
      </c>
    </row>
    <row r="103" spans="1:3">
      <c r="A103" s="158" t="s">
        <v>1271</v>
      </c>
      <c r="B103" s="158" t="s">
        <v>1272</v>
      </c>
      <c r="C103" s="159">
        <v>257</v>
      </c>
    </row>
    <row r="104" spans="1:3">
      <c r="A104" s="158" t="s">
        <v>1273</v>
      </c>
      <c r="B104" s="158" t="s">
        <v>1274</v>
      </c>
      <c r="C104" s="159">
        <v>174</v>
      </c>
    </row>
    <row r="105" spans="1:3">
      <c r="A105" s="158" t="s">
        <v>1311</v>
      </c>
      <c r="B105" s="158" t="s">
        <v>1312</v>
      </c>
      <c r="C105" s="159">
        <v>275</v>
      </c>
    </row>
    <row r="106" spans="1:3">
      <c r="A106" s="158" t="s">
        <v>1275</v>
      </c>
      <c r="B106" s="158" t="s">
        <v>1276</v>
      </c>
      <c r="C106" s="159">
        <v>69.400000000000006</v>
      </c>
    </row>
    <row r="107" spans="1:3">
      <c r="A107" s="158" t="s">
        <v>1277</v>
      </c>
      <c r="B107" s="158" t="s">
        <v>1278</v>
      </c>
      <c r="C107" s="159">
        <v>63</v>
      </c>
    </row>
    <row r="108" spans="1:3">
      <c r="A108" s="158" t="s">
        <v>1279</v>
      </c>
      <c r="B108" s="158" t="s">
        <v>1280</v>
      </c>
      <c r="C108" s="159">
        <v>103</v>
      </c>
    </row>
    <row r="109" spans="1:3">
      <c r="A109" s="158" t="s">
        <v>1281</v>
      </c>
      <c r="B109" s="158" t="s">
        <v>1282</v>
      </c>
      <c r="C109" s="159">
        <v>131.25</v>
      </c>
    </row>
    <row r="110" spans="1:3">
      <c r="A110" s="294" t="s">
        <v>1316</v>
      </c>
      <c r="B110" s="295"/>
      <c r="C110" s="296"/>
    </row>
    <row r="111" spans="1:3">
      <c r="A111" s="158" t="s">
        <v>1284</v>
      </c>
      <c r="B111" s="158" t="s">
        <v>1285</v>
      </c>
      <c r="C111" s="159">
        <v>468</v>
      </c>
    </row>
    <row r="112" spans="1:3">
      <c r="A112" s="158" t="s">
        <v>1286</v>
      </c>
      <c r="B112" s="158" t="s">
        <v>1287</v>
      </c>
      <c r="C112" s="159">
        <v>468</v>
      </c>
    </row>
    <row r="113" spans="1:3">
      <c r="A113" s="158" t="s">
        <v>1288</v>
      </c>
      <c r="B113" s="158" t="s">
        <v>1289</v>
      </c>
      <c r="C113" s="159">
        <v>468</v>
      </c>
    </row>
    <row r="114" spans="1:3">
      <c r="A114" s="158" t="s">
        <v>1290</v>
      </c>
      <c r="B114" s="158" t="s">
        <v>1291</v>
      </c>
      <c r="C114" s="159">
        <v>468</v>
      </c>
    </row>
    <row r="115" spans="1:3">
      <c r="A115" s="158" t="s">
        <v>1292</v>
      </c>
      <c r="B115" s="158" t="s">
        <v>1293</v>
      </c>
      <c r="C115" s="159">
        <v>468</v>
      </c>
    </row>
    <row r="116" spans="1:3">
      <c r="A116" s="158" t="s">
        <v>1294</v>
      </c>
      <c r="B116" s="158" t="s">
        <v>1295</v>
      </c>
      <c r="C116" s="159">
        <v>468</v>
      </c>
    </row>
    <row r="117" spans="1:3">
      <c r="A117" s="158" t="s">
        <v>1261</v>
      </c>
      <c r="B117" s="158" t="s">
        <v>1296</v>
      </c>
      <c r="C117" s="159">
        <v>257</v>
      </c>
    </row>
    <row r="118" spans="1:3">
      <c r="A118" s="158" t="s">
        <v>1297</v>
      </c>
      <c r="B118" s="158" t="s">
        <v>1298</v>
      </c>
      <c r="C118" s="159">
        <v>257</v>
      </c>
    </row>
    <row r="119" spans="1:3">
      <c r="A119" s="158" t="s">
        <v>1317</v>
      </c>
      <c r="B119" s="158" t="s">
        <v>1318</v>
      </c>
      <c r="C119" s="159">
        <v>636</v>
      </c>
    </row>
    <row r="120" spans="1:3">
      <c r="A120" s="158" t="s">
        <v>1319</v>
      </c>
      <c r="B120" s="158" t="s">
        <v>1320</v>
      </c>
      <c r="C120" s="159">
        <v>636</v>
      </c>
    </row>
    <row r="121" spans="1:3">
      <c r="A121" s="158" t="s">
        <v>1321</v>
      </c>
      <c r="B121" s="158" t="s">
        <v>1322</v>
      </c>
      <c r="C121" s="159">
        <v>636</v>
      </c>
    </row>
    <row r="122" spans="1:3">
      <c r="A122" s="158" t="s">
        <v>1323</v>
      </c>
      <c r="B122" s="158" t="s">
        <v>1324</v>
      </c>
      <c r="C122" s="159">
        <v>636</v>
      </c>
    </row>
    <row r="123" spans="1:3">
      <c r="A123" s="158" t="s">
        <v>1325</v>
      </c>
      <c r="B123" s="158" t="s">
        <v>1326</v>
      </c>
      <c r="C123" s="159">
        <v>636</v>
      </c>
    </row>
    <row r="124" spans="1:3">
      <c r="A124" s="158" t="s">
        <v>1327</v>
      </c>
      <c r="B124" s="158" t="s">
        <v>1328</v>
      </c>
      <c r="C124" s="159">
        <v>636</v>
      </c>
    </row>
    <row r="125" spans="1:3">
      <c r="A125" s="158" t="s">
        <v>1299</v>
      </c>
      <c r="B125" s="158" t="s">
        <v>1300</v>
      </c>
      <c r="C125" s="159">
        <v>468</v>
      </c>
    </row>
    <row r="126" spans="1:3">
      <c r="A126" s="158" t="s">
        <v>1301</v>
      </c>
      <c r="B126" s="158" t="s">
        <v>1302</v>
      </c>
      <c r="C126" s="159">
        <v>468</v>
      </c>
    </row>
    <row r="127" spans="1:3">
      <c r="A127" s="158" t="s">
        <v>1303</v>
      </c>
      <c r="B127" s="158" t="s">
        <v>1304</v>
      </c>
      <c r="C127" s="159">
        <v>468</v>
      </c>
    </row>
    <row r="128" spans="1:3">
      <c r="A128" s="158" t="s">
        <v>1305</v>
      </c>
      <c r="B128" s="158" t="s">
        <v>1306</v>
      </c>
      <c r="C128" s="159">
        <v>468</v>
      </c>
    </row>
    <row r="129" spans="1:3">
      <c r="A129" s="158" t="s">
        <v>1307</v>
      </c>
      <c r="B129" s="158" t="s">
        <v>1308</v>
      </c>
      <c r="C129" s="159">
        <v>468</v>
      </c>
    </row>
    <row r="130" spans="1:3">
      <c r="A130" s="158" t="s">
        <v>1309</v>
      </c>
      <c r="B130" s="158" t="s">
        <v>1310</v>
      </c>
      <c r="C130" s="159">
        <v>468</v>
      </c>
    </row>
    <row r="131" spans="1:3">
      <c r="A131" s="158" t="s">
        <v>1271</v>
      </c>
      <c r="B131" s="158" t="s">
        <v>1272</v>
      </c>
      <c r="C131" s="159">
        <v>257</v>
      </c>
    </row>
    <row r="132" spans="1:3">
      <c r="A132" s="158" t="s">
        <v>1273</v>
      </c>
      <c r="B132" s="158" t="s">
        <v>1274</v>
      </c>
      <c r="C132" s="159">
        <v>174</v>
      </c>
    </row>
    <row r="133" spans="1:3">
      <c r="A133" s="158" t="s">
        <v>1311</v>
      </c>
      <c r="B133" s="158" t="s">
        <v>1312</v>
      </c>
      <c r="C133" s="159">
        <v>275</v>
      </c>
    </row>
    <row r="134" spans="1:3">
      <c r="A134" s="158" t="s">
        <v>1275</v>
      </c>
      <c r="B134" s="158" t="s">
        <v>1276</v>
      </c>
      <c r="C134" s="159">
        <v>69.400000000000006</v>
      </c>
    </row>
    <row r="135" spans="1:3">
      <c r="A135" s="158" t="s">
        <v>1277</v>
      </c>
      <c r="B135" s="158" t="s">
        <v>1278</v>
      </c>
      <c r="C135" s="159">
        <v>63</v>
      </c>
    </row>
    <row r="136" spans="1:3">
      <c r="A136" s="158" t="s">
        <v>1279</v>
      </c>
      <c r="B136" s="158" t="s">
        <v>1280</v>
      </c>
      <c r="C136" s="159">
        <v>103</v>
      </c>
    </row>
    <row r="137" spans="1:3">
      <c r="A137" s="158" t="s">
        <v>1329</v>
      </c>
      <c r="B137" s="158" t="s">
        <v>1330</v>
      </c>
      <c r="C137" s="159">
        <v>131.25</v>
      </c>
    </row>
    <row r="138" spans="1:3">
      <c r="A138" s="294" t="s">
        <v>1331</v>
      </c>
      <c r="B138" s="295"/>
      <c r="C138" s="296"/>
    </row>
    <row r="139" spans="1:3">
      <c r="A139" s="158" t="s">
        <v>1332</v>
      </c>
      <c r="B139" s="158" t="s">
        <v>1333</v>
      </c>
      <c r="C139" s="159">
        <v>457</v>
      </c>
    </row>
    <row r="140" spans="1:3">
      <c r="A140" s="158" t="s">
        <v>1334</v>
      </c>
      <c r="B140" s="158" t="s">
        <v>1335</v>
      </c>
      <c r="C140" s="159">
        <v>457</v>
      </c>
    </row>
    <row r="141" spans="1:3">
      <c r="A141" s="158" t="s">
        <v>1336</v>
      </c>
      <c r="B141" s="158" t="s">
        <v>1337</v>
      </c>
      <c r="C141" s="159">
        <v>457</v>
      </c>
    </row>
    <row r="142" spans="1:3">
      <c r="A142" s="158" t="s">
        <v>1338</v>
      </c>
      <c r="B142" s="158" t="s">
        <v>1339</v>
      </c>
      <c r="C142" s="159">
        <v>457</v>
      </c>
    </row>
    <row r="143" spans="1:3">
      <c r="A143" s="158" t="s">
        <v>1340</v>
      </c>
      <c r="B143" s="158" t="s">
        <v>1341</v>
      </c>
      <c r="C143" s="159">
        <v>457</v>
      </c>
    </row>
    <row r="144" spans="1:3">
      <c r="A144" s="158" t="s">
        <v>1342</v>
      </c>
      <c r="B144" s="158" t="s">
        <v>1343</v>
      </c>
      <c r="C144" s="159">
        <v>457</v>
      </c>
    </row>
    <row r="145" spans="1:3">
      <c r="A145" s="158" t="s">
        <v>1344</v>
      </c>
      <c r="B145" s="158" t="s">
        <v>1345</v>
      </c>
      <c r="C145" s="159">
        <v>338</v>
      </c>
    </row>
    <row r="146" spans="1:3">
      <c r="A146" s="158" t="s">
        <v>1346</v>
      </c>
      <c r="B146" s="158" t="s">
        <v>1347</v>
      </c>
      <c r="C146" s="159">
        <v>457</v>
      </c>
    </row>
    <row r="147" spans="1:3">
      <c r="A147" s="158" t="s">
        <v>1348</v>
      </c>
      <c r="B147" s="158" t="s">
        <v>1349</v>
      </c>
      <c r="C147" s="159">
        <v>457</v>
      </c>
    </row>
    <row r="148" spans="1:3">
      <c r="A148" s="158" t="s">
        <v>1350</v>
      </c>
      <c r="B148" s="158" t="s">
        <v>1351</v>
      </c>
      <c r="C148" s="159">
        <v>457</v>
      </c>
    </row>
    <row r="149" spans="1:3">
      <c r="A149" s="158" t="s">
        <v>1352</v>
      </c>
      <c r="B149" s="158" t="s">
        <v>1353</v>
      </c>
      <c r="C149" s="159">
        <v>457</v>
      </c>
    </row>
    <row r="150" spans="1:3">
      <c r="A150" s="158" t="s">
        <v>1354</v>
      </c>
      <c r="B150" s="158" t="s">
        <v>1355</v>
      </c>
      <c r="C150" s="159">
        <v>457</v>
      </c>
    </row>
    <row r="151" spans="1:3">
      <c r="A151" s="158" t="s">
        <v>1356</v>
      </c>
      <c r="B151" s="158" t="s">
        <v>1357</v>
      </c>
      <c r="C151" s="159">
        <v>457</v>
      </c>
    </row>
    <row r="152" spans="1:3">
      <c r="A152" s="158" t="s">
        <v>1358</v>
      </c>
      <c r="B152" s="158" t="s">
        <v>1359</v>
      </c>
      <c r="C152" s="159">
        <v>338</v>
      </c>
    </row>
    <row r="153" spans="1:3">
      <c r="A153" s="158" t="s">
        <v>1275</v>
      </c>
      <c r="B153" s="158" t="s">
        <v>1276</v>
      </c>
      <c r="C153" s="159">
        <v>69.400000000000006</v>
      </c>
    </row>
    <row r="154" spans="1:3">
      <c r="A154" s="158" t="s">
        <v>1277</v>
      </c>
      <c r="B154" s="158" t="s">
        <v>1278</v>
      </c>
      <c r="C154" s="159">
        <v>63</v>
      </c>
    </row>
    <row r="155" spans="1:3">
      <c r="A155" s="158" t="s">
        <v>1279</v>
      </c>
      <c r="B155" s="158" t="s">
        <v>1280</v>
      </c>
      <c r="C155" s="159">
        <v>103</v>
      </c>
    </row>
    <row r="156" spans="1:3">
      <c r="A156" s="158" t="s">
        <v>1360</v>
      </c>
      <c r="B156" s="158" t="s">
        <v>1361</v>
      </c>
      <c r="C156" s="159">
        <v>158</v>
      </c>
    </row>
  </sheetData>
  <mergeCells count="16">
    <mergeCell ref="A88:C88"/>
    <mergeCell ref="A110:C110"/>
    <mergeCell ref="A138:C138"/>
    <mergeCell ref="A8:C8"/>
    <mergeCell ref="A14:C14"/>
    <mergeCell ref="A26:C26"/>
    <mergeCell ref="A35:C35"/>
    <mergeCell ref="A49:C49"/>
    <mergeCell ref="A65:C65"/>
    <mergeCell ref="A20:C20"/>
    <mergeCell ref="A6:C6"/>
    <mergeCell ref="B1:C1"/>
    <mergeCell ref="A2:C2"/>
    <mergeCell ref="A3:C3"/>
    <mergeCell ref="A4:C4"/>
    <mergeCell ref="A5:C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showGridLines="0" workbookViewId="0">
      <selection activeCell="F23" sqref="F23"/>
    </sheetView>
  </sheetViews>
  <sheetFormatPr defaultRowHeight="14.4"/>
  <cols>
    <col min="1" max="1" width="11.77734375" customWidth="1"/>
  </cols>
  <sheetData>
    <row r="1" spans="1:1">
      <c r="A1" s="33" t="s">
        <v>216</v>
      </c>
    </row>
    <row r="3" spans="1:1">
      <c r="A3" s="1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showGridLines="0" topLeftCell="A4" zoomScale="80" zoomScaleNormal="80" workbookViewId="0">
      <selection activeCell="E25" sqref="E25"/>
    </sheetView>
  </sheetViews>
  <sheetFormatPr defaultRowHeight="14.4"/>
  <cols>
    <col min="1" max="1" width="39.5546875" bestFit="1" customWidth="1"/>
    <col min="2" max="4" width="12.77734375" customWidth="1"/>
    <col min="5" max="5" width="14.77734375" style="126" customWidth="1"/>
    <col min="6" max="8" width="12.77734375" customWidth="1"/>
    <col min="9" max="10" width="14.77734375" style="126" customWidth="1"/>
    <col min="11" max="20" width="12.77734375" customWidth="1"/>
    <col min="21" max="24" width="12.77734375" style="126" customWidth="1"/>
    <col min="25" max="28" width="12.77734375" customWidth="1"/>
  </cols>
  <sheetData>
    <row r="1" spans="1:28" ht="21">
      <c r="A1" s="25" t="s">
        <v>0</v>
      </c>
      <c r="B1" s="263" t="s">
        <v>106</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row>
    <row r="2" spans="1:28" ht="25.8">
      <c r="A2" s="264" t="s">
        <v>21</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row>
    <row r="3" spans="1:28" ht="25.8">
      <c r="A3" s="266" t="s">
        <v>22</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row>
    <row r="4" spans="1:28" ht="25.8">
      <c r="A4" s="266" t="s">
        <v>1</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row>
    <row r="5" spans="1:28" ht="25.8">
      <c r="A5" s="266" t="s">
        <v>2</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row>
    <row r="6" spans="1:28" ht="25.8">
      <c r="A6" s="268" t="s">
        <v>3</v>
      </c>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row>
    <row r="7" spans="1:28" ht="43.2">
      <c r="A7" s="27" t="s">
        <v>4</v>
      </c>
      <c r="B7" s="23" t="s">
        <v>23</v>
      </c>
      <c r="C7" s="23" t="s">
        <v>24</v>
      </c>
      <c r="D7" s="23" t="s">
        <v>24</v>
      </c>
      <c r="E7" s="132" t="s">
        <v>25</v>
      </c>
      <c r="F7" s="132" t="s">
        <v>25</v>
      </c>
      <c r="G7" s="132" t="s">
        <v>26</v>
      </c>
      <c r="H7" s="132" t="s">
        <v>26</v>
      </c>
      <c r="I7" s="132" t="s">
        <v>27</v>
      </c>
      <c r="J7" s="132" t="s">
        <v>27</v>
      </c>
      <c r="K7" s="132" t="s">
        <v>28</v>
      </c>
      <c r="L7" s="132" t="s">
        <v>28</v>
      </c>
      <c r="M7" s="132" t="s">
        <v>29</v>
      </c>
      <c r="N7" s="132" t="s">
        <v>29</v>
      </c>
      <c r="O7" s="132" t="s">
        <v>30</v>
      </c>
      <c r="P7" s="132" t="s">
        <v>31</v>
      </c>
      <c r="Q7" s="132" t="s">
        <v>31</v>
      </c>
      <c r="R7" s="132" t="s">
        <v>31</v>
      </c>
      <c r="S7" s="132" t="s">
        <v>31</v>
      </c>
      <c r="T7" s="132" t="s">
        <v>31</v>
      </c>
      <c r="U7" s="132" t="s">
        <v>31</v>
      </c>
      <c r="V7" s="132" t="s">
        <v>31</v>
      </c>
      <c r="W7" s="132" t="s">
        <v>31</v>
      </c>
      <c r="X7" s="132" t="s">
        <v>31</v>
      </c>
      <c r="Y7" s="23" t="s">
        <v>31</v>
      </c>
      <c r="Z7" s="23" t="s">
        <v>31</v>
      </c>
      <c r="AA7" s="23" t="s">
        <v>31</v>
      </c>
      <c r="AB7" s="23" t="s">
        <v>32</v>
      </c>
    </row>
    <row r="8" spans="1:28">
      <c r="A8" s="1" t="s">
        <v>5</v>
      </c>
      <c r="B8" s="1" t="s">
        <v>128</v>
      </c>
      <c r="C8" s="45" t="s">
        <v>106</v>
      </c>
      <c r="D8" s="45" t="s">
        <v>106</v>
      </c>
      <c r="E8" s="45" t="s">
        <v>106</v>
      </c>
      <c r="F8" s="1" t="s">
        <v>128</v>
      </c>
      <c r="G8" s="45" t="s">
        <v>106</v>
      </c>
      <c r="H8" s="45" t="s">
        <v>106</v>
      </c>
      <c r="I8" s="45" t="s">
        <v>106</v>
      </c>
      <c r="J8" s="45" t="s">
        <v>106</v>
      </c>
      <c r="K8" s="45" t="s">
        <v>106</v>
      </c>
      <c r="L8" s="45" t="s">
        <v>106</v>
      </c>
      <c r="M8" s="10" t="s">
        <v>106</v>
      </c>
      <c r="N8" s="10" t="s">
        <v>106</v>
      </c>
      <c r="O8" s="1" t="s">
        <v>128</v>
      </c>
      <c r="P8" s="10" t="s">
        <v>106</v>
      </c>
      <c r="Q8" s="10" t="s">
        <v>106</v>
      </c>
      <c r="R8" s="10" t="s">
        <v>106</v>
      </c>
      <c r="S8" s="10" t="s">
        <v>106</v>
      </c>
      <c r="T8" s="10" t="s">
        <v>106</v>
      </c>
      <c r="U8" s="10" t="s">
        <v>106</v>
      </c>
      <c r="V8" s="10" t="s">
        <v>106</v>
      </c>
      <c r="W8" s="10" t="s">
        <v>106</v>
      </c>
      <c r="X8" s="10" t="s">
        <v>106</v>
      </c>
      <c r="Y8" s="10" t="s">
        <v>106</v>
      </c>
      <c r="Z8" s="10" t="s">
        <v>106</v>
      </c>
      <c r="AA8" s="10" t="s">
        <v>106</v>
      </c>
      <c r="AB8" s="10" t="s">
        <v>106</v>
      </c>
    </row>
    <row r="9" spans="1:28" ht="129.6">
      <c r="A9" s="46" t="s">
        <v>6</v>
      </c>
      <c r="B9" s="47" t="s">
        <v>128</v>
      </c>
      <c r="C9" s="191" t="s">
        <v>107</v>
      </c>
      <c r="D9" s="65" t="s">
        <v>1401</v>
      </c>
      <c r="E9" s="65" t="s">
        <v>1400</v>
      </c>
      <c r="F9" s="47" t="s">
        <v>128</v>
      </c>
      <c r="G9" s="191" t="s">
        <v>110</v>
      </c>
      <c r="H9" s="65" t="s">
        <v>1402</v>
      </c>
      <c r="I9" s="191" t="s">
        <v>1403</v>
      </c>
      <c r="J9" s="191" t="s">
        <v>1404</v>
      </c>
      <c r="K9" s="65" t="s">
        <v>1405</v>
      </c>
      <c r="L9" s="65" t="s">
        <v>115</v>
      </c>
      <c r="M9" s="65" t="s">
        <v>116</v>
      </c>
      <c r="N9" s="65" t="s">
        <v>117</v>
      </c>
      <c r="O9" s="47" t="s">
        <v>128</v>
      </c>
      <c r="P9" s="65" t="s">
        <v>118</v>
      </c>
      <c r="Q9" s="65" t="s">
        <v>119</v>
      </c>
      <c r="R9" s="65" t="s">
        <v>120</v>
      </c>
      <c r="S9" s="65" t="s">
        <v>121</v>
      </c>
      <c r="T9" s="65" t="s">
        <v>122</v>
      </c>
      <c r="U9" s="65" t="s">
        <v>211</v>
      </c>
      <c r="V9" s="65" t="s">
        <v>212</v>
      </c>
      <c r="W9" s="65" t="s">
        <v>213</v>
      </c>
      <c r="X9" s="65" t="s">
        <v>214</v>
      </c>
      <c r="Y9" s="65" t="s">
        <v>123</v>
      </c>
      <c r="Z9" s="65" t="s">
        <v>124</v>
      </c>
      <c r="AA9" s="65" t="s">
        <v>125</v>
      </c>
      <c r="AB9" s="45" t="s">
        <v>126</v>
      </c>
    </row>
    <row r="10" spans="1:28">
      <c r="A10" s="48" t="s">
        <v>7</v>
      </c>
      <c r="B10" s="86" t="s">
        <v>128</v>
      </c>
      <c r="C10" s="49">
        <v>36600</v>
      </c>
      <c r="D10" s="49">
        <v>37840</v>
      </c>
      <c r="E10" s="49">
        <v>41385</v>
      </c>
      <c r="F10" s="86" t="s">
        <v>128</v>
      </c>
      <c r="G10" s="49">
        <v>42100</v>
      </c>
      <c r="H10" s="49">
        <v>63855</v>
      </c>
      <c r="I10" s="49">
        <v>48480</v>
      </c>
      <c r="J10" s="49">
        <v>62670</v>
      </c>
      <c r="K10" s="49">
        <v>91053</v>
      </c>
      <c r="L10" s="49">
        <v>171930</v>
      </c>
      <c r="M10" s="49">
        <v>64660</v>
      </c>
      <c r="N10" s="49">
        <v>75655</v>
      </c>
      <c r="O10" s="86" t="s">
        <v>128</v>
      </c>
      <c r="P10" s="49">
        <v>94575</v>
      </c>
      <c r="Q10" s="49">
        <v>201932</v>
      </c>
      <c r="R10" s="49">
        <v>255145</v>
      </c>
      <c r="S10" s="49">
        <v>308357</v>
      </c>
      <c r="T10" s="49">
        <v>408988</v>
      </c>
      <c r="U10" s="49">
        <v>247872</v>
      </c>
      <c r="V10" s="49">
        <v>301085</v>
      </c>
      <c r="W10" s="49">
        <v>354297</v>
      </c>
      <c r="X10" s="49">
        <v>454928</v>
      </c>
      <c r="Y10" s="49">
        <v>258875</v>
      </c>
      <c r="Z10" s="49">
        <v>312088</v>
      </c>
      <c r="AA10" s="49">
        <v>365300</v>
      </c>
      <c r="AB10" s="49">
        <v>364250</v>
      </c>
    </row>
    <row r="11" spans="1:28">
      <c r="A11" s="28" t="s">
        <v>35</v>
      </c>
      <c r="B11" s="28"/>
      <c r="C11" s="50"/>
      <c r="D11" s="50"/>
      <c r="E11" s="51"/>
      <c r="F11" s="56"/>
      <c r="G11" s="51"/>
      <c r="H11" s="51"/>
      <c r="I11" s="51"/>
      <c r="J11" s="51"/>
      <c r="K11" s="51"/>
      <c r="L11" s="51"/>
      <c r="M11" s="51"/>
      <c r="N11" s="51"/>
      <c r="O11" s="56"/>
      <c r="P11" s="51"/>
      <c r="Q11" s="51"/>
      <c r="R11" s="51"/>
      <c r="S11" s="51"/>
      <c r="T11" s="51"/>
      <c r="U11" s="51"/>
      <c r="V11" s="51"/>
      <c r="W11" s="51"/>
      <c r="X11" s="51"/>
      <c r="Y11" s="50"/>
      <c r="Z11" s="50"/>
      <c r="AA11" s="50"/>
      <c r="AB11" s="52"/>
    </row>
    <row r="12" spans="1:28">
      <c r="A12" s="48" t="s">
        <v>8</v>
      </c>
      <c r="B12" s="86" t="s">
        <v>128</v>
      </c>
      <c r="C12" s="53" t="s">
        <v>127</v>
      </c>
      <c r="D12" s="54">
        <v>6622</v>
      </c>
      <c r="E12" s="53" t="s">
        <v>127</v>
      </c>
      <c r="F12" s="86" t="s">
        <v>128</v>
      </c>
      <c r="G12" s="53" t="s">
        <v>127</v>
      </c>
      <c r="H12" s="54">
        <v>6622</v>
      </c>
      <c r="I12" s="53" t="s">
        <v>127</v>
      </c>
      <c r="J12" s="53" t="s">
        <v>127</v>
      </c>
      <c r="K12" s="54">
        <v>6622</v>
      </c>
      <c r="L12" s="54">
        <v>6622</v>
      </c>
      <c r="M12" s="53" t="s">
        <v>127</v>
      </c>
      <c r="N12" s="53" t="s">
        <v>127</v>
      </c>
      <c r="O12" s="86" t="s">
        <v>128</v>
      </c>
      <c r="P12" s="53" t="s">
        <v>127</v>
      </c>
      <c r="Q12" s="53" t="s">
        <v>128</v>
      </c>
      <c r="R12" s="53" t="s">
        <v>128</v>
      </c>
      <c r="S12" s="53" t="s">
        <v>128</v>
      </c>
      <c r="T12" s="53" t="s">
        <v>128</v>
      </c>
      <c r="U12" s="53" t="s">
        <v>128</v>
      </c>
      <c r="V12" s="53" t="s">
        <v>128</v>
      </c>
      <c r="W12" s="53" t="s">
        <v>128</v>
      </c>
      <c r="X12" s="53" t="s">
        <v>128</v>
      </c>
      <c r="Y12" s="53" t="s">
        <v>128</v>
      </c>
      <c r="Z12" s="53" t="s">
        <v>128</v>
      </c>
      <c r="AA12" s="53" t="s">
        <v>128</v>
      </c>
      <c r="AB12" s="53" t="s">
        <v>128</v>
      </c>
    </row>
    <row r="13" spans="1:28">
      <c r="A13" s="48" t="s">
        <v>9</v>
      </c>
      <c r="B13" s="86" t="s">
        <v>128</v>
      </c>
      <c r="C13" s="53" t="s">
        <v>127</v>
      </c>
      <c r="D13" s="53" t="s">
        <v>128</v>
      </c>
      <c r="E13" s="53" t="s">
        <v>127</v>
      </c>
      <c r="F13" s="86" t="s">
        <v>128</v>
      </c>
      <c r="G13" s="53" t="s">
        <v>127</v>
      </c>
      <c r="H13" s="53" t="s">
        <v>128</v>
      </c>
      <c r="I13" s="53" t="s">
        <v>127</v>
      </c>
      <c r="J13" s="53" t="s">
        <v>127</v>
      </c>
      <c r="K13" s="53" t="s">
        <v>128</v>
      </c>
      <c r="L13" s="53" t="s">
        <v>128</v>
      </c>
      <c r="M13" s="53" t="s">
        <v>128</v>
      </c>
      <c r="N13" s="53" t="s">
        <v>128</v>
      </c>
      <c r="O13" s="86" t="s">
        <v>128</v>
      </c>
      <c r="P13" s="53" t="s">
        <v>128</v>
      </c>
      <c r="Q13" s="53" t="s">
        <v>128</v>
      </c>
      <c r="R13" s="53" t="s">
        <v>128</v>
      </c>
      <c r="S13" s="53" t="s">
        <v>128</v>
      </c>
      <c r="T13" s="53" t="s">
        <v>128</v>
      </c>
      <c r="U13" s="53" t="s">
        <v>128</v>
      </c>
      <c r="V13" s="53" t="s">
        <v>128</v>
      </c>
      <c r="W13" s="53" t="s">
        <v>128</v>
      </c>
      <c r="X13" s="53" t="s">
        <v>128</v>
      </c>
      <c r="Y13" s="53" t="s">
        <v>128</v>
      </c>
      <c r="Z13" s="53" t="s">
        <v>128</v>
      </c>
      <c r="AA13" s="53" t="s">
        <v>128</v>
      </c>
      <c r="AB13" s="53" t="s">
        <v>128</v>
      </c>
    </row>
    <row r="14" spans="1:28">
      <c r="A14" s="48" t="s">
        <v>10</v>
      </c>
      <c r="B14" s="86" t="s">
        <v>128</v>
      </c>
      <c r="C14" s="53" t="s">
        <v>128</v>
      </c>
      <c r="D14" s="53">
        <v>473</v>
      </c>
      <c r="E14" s="53" t="s">
        <v>128</v>
      </c>
      <c r="F14" s="86" t="s">
        <v>128</v>
      </c>
      <c r="G14" s="53" t="s">
        <v>128</v>
      </c>
      <c r="H14" s="53">
        <v>473</v>
      </c>
      <c r="I14" s="53" t="s">
        <v>128</v>
      </c>
      <c r="J14" s="53" t="s">
        <v>128</v>
      </c>
      <c r="K14" s="53">
        <v>473</v>
      </c>
      <c r="L14" s="53">
        <v>473</v>
      </c>
      <c r="M14" s="53">
        <v>125</v>
      </c>
      <c r="N14" s="53">
        <v>125</v>
      </c>
      <c r="O14" s="86" t="s">
        <v>128</v>
      </c>
      <c r="P14" s="53">
        <v>125</v>
      </c>
      <c r="Q14" s="53" t="s">
        <v>128</v>
      </c>
      <c r="R14" s="53" t="s">
        <v>128</v>
      </c>
      <c r="S14" s="53" t="s">
        <v>128</v>
      </c>
      <c r="T14" s="53" t="s">
        <v>128</v>
      </c>
      <c r="U14" s="53" t="s">
        <v>128</v>
      </c>
      <c r="V14" s="53" t="s">
        <v>128</v>
      </c>
      <c r="W14" s="53" t="s">
        <v>128</v>
      </c>
      <c r="X14" s="53" t="s">
        <v>128</v>
      </c>
      <c r="Y14" s="53" t="s">
        <v>128</v>
      </c>
      <c r="Z14" s="53" t="s">
        <v>128</v>
      </c>
      <c r="AA14" s="53" t="s">
        <v>128</v>
      </c>
      <c r="AB14" s="53" t="s">
        <v>128</v>
      </c>
    </row>
    <row r="15" spans="1:28">
      <c r="A15" s="48" t="s">
        <v>11</v>
      </c>
      <c r="B15" s="86" t="s">
        <v>128</v>
      </c>
      <c r="C15" s="53" t="s">
        <v>128</v>
      </c>
      <c r="D15" s="53" t="s">
        <v>128</v>
      </c>
      <c r="E15" s="53" t="s">
        <v>128</v>
      </c>
      <c r="F15" s="86" t="s">
        <v>128</v>
      </c>
      <c r="G15" s="53" t="s">
        <v>128</v>
      </c>
      <c r="H15" s="53" t="s">
        <v>128</v>
      </c>
      <c r="I15" s="53" t="s">
        <v>128</v>
      </c>
      <c r="J15" s="53" t="s">
        <v>128</v>
      </c>
      <c r="K15" s="53" t="s">
        <v>128</v>
      </c>
      <c r="L15" s="53" t="s">
        <v>128</v>
      </c>
      <c r="M15" s="53" t="s">
        <v>128</v>
      </c>
      <c r="N15" s="53" t="s">
        <v>128</v>
      </c>
      <c r="O15" s="86" t="s">
        <v>128</v>
      </c>
      <c r="P15" s="53" t="s">
        <v>128</v>
      </c>
      <c r="Q15" s="53" t="s">
        <v>128</v>
      </c>
      <c r="R15" s="53" t="s">
        <v>128</v>
      </c>
      <c r="S15" s="53" t="s">
        <v>128</v>
      </c>
      <c r="T15" s="53" t="s">
        <v>128</v>
      </c>
      <c r="U15" s="53" t="s">
        <v>128</v>
      </c>
      <c r="V15" s="53" t="s">
        <v>128</v>
      </c>
      <c r="W15" s="53" t="s">
        <v>128</v>
      </c>
      <c r="X15" s="53" t="s">
        <v>128</v>
      </c>
      <c r="Y15" s="53" t="s">
        <v>128</v>
      </c>
      <c r="Z15" s="53" t="s">
        <v>128</v>
      </c>
      <c r="AA15" s="53" t="s">
        <v>128</v>
      </c>
      <c r="AB15" s="53" t="s">
        <v>128</v>
      </c>
    </row>
    <row r="16" spans="1:28">
      <c r="A16" s="48" t="s">
        <v>12</v>
      </c>
      <c r="B16" s="86" t="s">
        <v>128</v>
      </c>
      <c r="C16" s="53">
        <v>5558</v>
      </c>
      <c r="D16" s="53">
        <v>5441</v>
      </c>
      <c r="E16" s="53">
        <v>4849</v>
      </c>
      <c r="F16" s="86" t="s">
        <v>128</v>
      </c>
      <c r="G16" s="53">
        <v>5558</v>
      </c>
      <c r="H16" s="53">
        <v>5441</v>
      </c>
      <c r="I16" s="53">
        <v>4849</v>
      </c>
      <c r="J16" s="53">
        <v>4849</v>
      </c>
      <c r="K16" s="53">
        <v>5441</v>
      </c>
      <c r="L16" s="53">
        <v>5441</v>
      </c>
      <c r="M16" s="54">
        <v>11825</v>
      </c>
      <c r="N16" s="54">
        <v>11825</v>
      </c>
      <c r="O16" s="86" t="s">
        <v>128</v>
      </c>
      <c r="P16" s="54">
        <v>11825</v>
      </c>
      <c r="Q16" s="53">
        <v>29563</v>
      </c>
      <c r="R16" s="53">
        <v>29563</v>
      </c>
      <c r="S16" s="53">
        <v>29563</v>
      </c>
      <c r="T16" s="53">
        <v>29563</v>
      </c>
      <c r="U16" s="53">
        <v>29563</v>
      </c>
      <c r="V16" s="53">
        <v>29563</v>
      </c>
      <c r="W16" s="53">
        <v>29563</v>
      </c>
      <c r="X16" s="53">
        <v>29563</v>
      </c>
      <c r="Y16" s="53">
        <v>29563</v>
      </c>
      <c r="Z16" s="53">
        <v>29563</v>
      </c>
      <c r="AA16" s="53">
        <v>29563</v>
      </c>
      <c r="AB16" s="53" t="s">
        <v>128</v>
      </c>
    </row>
    <row r="17" spans="1:28">
      <c r="A17" s="48" t="s">
        <v>13</v>
      </c>
      <c r="B17" s="86" t="s">
        <v>128</v>
      </c>
      <c r="C17" s="53" t="s">
        <v>127</v>
      </c>
      <c r="D17" s="54">
        <v>355</v>
      </c>
      <c r="E17" s="53" t="s">
        <v>127</v>
      </c>
      <c r="F17" s="86" t="s">
        <v>128</v>
      </c>
      <c r="G17" s="53" t="s">
        <v>127</v>
      </c>
      <c r="H17" s="54">
        <v>355</v>
      </c>
      <c r="I17" s="53" t="s">
        <v>127</v>
      </c>
      <c r="J17" s="53" t="s">
        <v>127</v>
      </c>
      <c r="K17" s="54">
        <v>355</v>
      </c>
      <c r="L17" s="54">
        <v>355</v>
      </c>
      <c r="M17" s="53" t="s">
        <v>128</v>
      </c>
      <c r="N17" s="53" t="s">
        <v>128</v>
      </c>
      <c r="O17" s="86" t="s">
        <v>128</v>
      </c>
      <c r="P17" s="53" t="s">
        <v>128</v>
      </c>
      <c r="Q17" s="53" t="s">
        <v>128</v>
      </c>
      <c r="R17" s="53" t="s">
        <v>128</v>
      </c>
      <c r="S17" s="53" t="s">
        <v>128</v>
      </c>
      <c r="T17" s="53" t="s">
        <v>128</v>
      </c>
      <c r="U17" s="53" t="s">
        <v>128</v>
      </c>
      <c r="V17" s="53" t="s">
        <v>128</v>
      </c>
      <c r="W17" s="53" t="s">
        <v>128</v>
      </c>
      <c r="X17" s="53" t="s">
        <v>128</v>
      </c>
      <c r="Y17" s="53" t="s">
        <v>128</v>
      </c>
      <c r="Z17" s="53" t="s">
        <v>128</v>
      </c>
      <c r="AA17" s="53" t="s">
        <v>128</v>
      </c>
      <c r="AB17" s="53" t="s">
        <v>128</v>
      </c>
    </row>
    <row r="18" spans="1:28">
      <c r="A18" s="48" t="s">
        <v>14</v>
      </c>
      <c r="B18" s="86" t="s">
        <v>128</v>
      </c>
      <c r="C18" s="53">
        <v>2980</v>
      </c>
      <c r="D18" s="53" t="s">
        <v>128</v>
      </c>
      <c r="E18" s="53">
        <v>2980</v>
      </c>
      <c r="F18" s="86" t="s">
        <v>128</v>
      </c>
      <c r="G18" s="53">
        <v>2980</v>
      </c>
      <c r="H18" s="53" t="s">
        <v>128</v>
      </c>
      <c r="I18" s="53">
        <v>2980</v>
      </c>
      <c r="J18" s="53">
        <v>2980</v>
      </c>
      <c r="K18" s="53" t="s">
        <v>128</v>
      </c>
      <c r="L18" s="53" t="s">
        <v>128</v>
      </c>
      <c r="M18" s="54">
        <v>4612</v>
      </c>
      <c r="N18" s="54">
        <v>4612</v>
      </c>
      <c r="O18" s="86" t="s">
        <v>128</v>
      </c>
      <c r="P18" s="54">
        <v>4612</v>
      </c>
      <c r="Q18" s="54">
        <v>4612</v>
      </c>
      <c r="R18" s="54">
        <v>4612</v>
      </c>
      <c r="S18" s="54">
        <v>4612</v>
      </c>
      <c r="T18" s="54">
        <v>4612</v>
      </c>
      <c r="U18" s="54">
        <v>4612</v>
      </c>
      <c r="V18" s="54">
        <v>4612</v>
      </c>
      <c r="W18" s="54">
        <v>4612</v>
      </c>
      <c r="X18" s="54">
        <v>4612</v>
      </c>
      <c r="Y18" s="54">
        <v>4612</v>
      </c>
      <c r="Z18" s="54">
        <v>4612</v>
      </c>
      <c r="AA18" s="54">
        <v>4612</v>
      </c>
      <c r="AB18" s="53" t="s">
        <v>128</v>
      </c>
    </row>
    <row r="19" spans="1:28">
      <c r="A19" s="55" t="s">
        <v>95</v>
      </c>
      <c r="B19" s="86" t="s">
        <v>128</v>
      </c>
      <c r="C19" s="54">
        <v>1118</v>
      </c>
      <c r="D19" s="54">
        <v>1118</v>
      </c>
      <c r="E19" s="53">
        <v>994</v>
      </c>
      <c r="F19" s="86" t="s">
        <v>128</v>
      </c>
      <c r="G19" s="54">
        <v>1118</v>
      </c>
      <c r="H19" s="54">
        <v>1118</v>
      </c>
      <c r="I19" s="54">
        <v>994</v>
      </c>
      <c r="J19" s="54">
        <v>994</v>
      </c>
      <c r="K19" s="54">
        <v>1118</v>
      </c>
      <c r="L19" s="54">
        <v>1118</v>
      </c>
      <c r="M19" s="54">
        <v>1118</v>
      </c>
      <c r="N19" s="54">
        <v>1118</v>
      </c>
      <c r="O19" s="86" t="s">
        <v>128</v>
      </c>
      <c r="P19" s="54">
        <v>1118</v>
      </c>
      <c r="Q19" s="53" t="s">
        <v>128</v>
      </c>
      <c r="R19" s="53" t="s">
        <v>128</v>
      </c>
      <c r="S19" s="53" t="s">
        <v>128</v>
      </c>
      <c r="T19" s="53" t="s">
        <v>128</v>
      </c>
      <c r="U19" s="53" t="s">
        <v>128</v>
      </c>
      <c r="V19" s="53" t="s">
        <v>128</v>
      </c>
      <c r="W19" s="53" t="s">
        <v>128</v>
      </c>
      <c r="X19" s="53" t="s">
        <v>128</v>
      </c>
      <c r="Y19" s="53" t="s">
        <v>128</v>
      </c>
      <c r="Z19" s="53" t="s">
        <v>128</v>
      </c>
      <c r="AA19" s="53" t="s">
        <v>128</v>
      </c>
      <c r="AB19" s="54">
        <v>1118</v>
      </c>
    </row>
    <row r="20" spans="1:28">
      <c r="A20" s="55" t="s">
        <v>94</v>
      </c>
      <c r="B20" s="86" t="s">
        <v>128</v>
      </c>
      <c r="C20" s="54">
        <v>6582</v>
      </c>
      <c r="D20" s="54">
        <v>6937</v>
      </c>
      <c r="E20" s="54">
        <v>11175</v>
      </c>
      <c r="F20" s="198" t="s">
        <v>128</v>
      </c>
      <c r="G20" s="54">
        <v>6582</v>
      </c>
      <c r="H20" s="54">
        <v>19393</v>
      </c>
      <c r="I20" s="54">
        <v>11175</v>
      </c>
      <c r="J20" s="54">
        <v>11175</v>
      </c>
      <c r="K20" s="54">
        <v>19393</v>
      </c>
      <c r="L20" s="54">
        <v>19370</v>
      </c>
      <c r="M20" s="54">
        <v>19393</v>
      </c>
      <c r="N20" s="54">
        <v>19393</v>
      </c>
      <c r="O20" s="198" t="s">
        <v>128</v>
      </c>
      <c r="P20" s="54">
        <v>19393</v>
      </c>
      <c r="Q20" s="54">
        <v>31935</v>
      </c>
      <c r="R20" s="54">
        <v>31935</v>
      </c>
      <c r="S20" s="54">
        <v>31935</v>
      </c>
      <c r="T20" s="54">
        <v>31935</v>
      </c>
      <c r="U20" s="54">
        <v>31935</v>
      </c>
      <c r="V20" s="54">
        <v>31935</v>
      </c>
      <c r="W20" s="54">
        <v>31935</v>
      </c>
      <c r="X20" s="54">
        <v>31935</v>
      </c>
      <c r="Y20" s="54">
        <v>31935</v>
      </c>
      <c r="Z20" s="54">
        <v>31935</v>
      </c>
      <c r="AA20" s="54">
        <v>31935</v>
      </c>
      <c r="AB20" s="54">
        <v>19370</v>
      </c>
    </row>
    <row r="21" spans="1:28">
      <c r="A21" s="433" t="s">
        <v>1490</v>
      </c>
      <c r="B21" s="86" t="s">
        <v>128</v>
      </c>
      <c r="C21" s="54">
        <v>3725</v>
      </c>
      <c r="D21" s="54">
        <v>4080</v>
      </c>
      <c r="E21" s="54">
        <v>7450</v>
      </c>
      <c r="F21" s="198" t="s">
        <v>128</v>
      </c>
      <c r="G21" s="54">
        <v>3725</v>
      </c>
      <c r="H21" s="54">
        <v>15373</v>
      </c>
      <c r="I21" s="54">
        <v>7450</v>
      </c>
      <c r="J21" s="54">
        <v>7450</v>
      </c>
      <c r="K21" s="54">
        <v>15373</v>
      </c>
      <c r="L21" s="54">
        <v>15397</v>
      </c>
      <c r="M21" s="54">
        <v>15373</v>
      </c>
      <c r="N21" s="54">
        <v>15373</v>
      </c>
      <c r="O21" s="198" t="s">
        <v>128</v>
      </c>
      <c r="P21" s="54">
        <v>15373</v>
      </c>
      <c r="Q21" s="53">
        <v>31928</v>
      </c>
      <c r="R21" s="53">
        <v>31928</v>
      </c>
      <c r="S21" s="53">
        <v>31928</v>
      </c>
      <c r="T21" s="53">
        <v>31928</v>
      </c>
      <c r="U21" s="53">
        <v>31928</v>
      </c>
      <c r="V21" s="53">
        <v>31928</v>
      </c>
      <c r="W21" s="53">
        <v>31928</v>
      </c>
      <c r="X21" s="53">
        <v>31928</v>
      </c>
      <c r="Y21" s="53">
        <v>31928</v>
      </c>
      <c r="Z21" s="53">
        <v>31928</v>
      </c>
      <c r="AA21" s="53">
        <v>31928</v>
      </c>
      <c r="AB21" s="54">
        <v>15397</v>
      </c>
    </row>
    <row r="22" spans="1:28">
      <c r="A22" s="48" t="s">
        <v>1491</v>
      </c>
      <c r="B22" s="86" t="s">
        <v>128</v>
      </c>
      <c r="C22" s="53">
        <v>13008</v>
      </c>
      <c r="D22" s="53">
        <v>13008</v>
      </c>
      <c r="E22" s="54">
        <v>13008</v>
      </c>
      <c r="F22" s="198" t="s">
        <v>128</v>
      </c>
      <c r="G22" s="53">
        <v>13008</v>
      </c>
      <c r="H22" s="53">
        <v>13008</v>
      </c>
      <c r="I22" s="53">
        <v>13008</v>
      </c>
      <c r="J22" s="53">
        <v>13008</v>
      </c>
      <c r="K22" s="53">
        <v>13008</v>
      </c>
      <c r="L22" s="53">
        <v>13008</v>
      </c>
      <c r="M22" s="53">
        <v>13008</v>
      </c>
      <c r="N22" s="53">
        <v>13008</v>
      </c>
      <c r="O22" s="198" t="s">
        <v>128</v>
      </c>
      <c r="P22" s="53">
        <v>13008</v>
      </c>
      <c r="Q22" s="54">
        <v>16525</v>
      </c>
      <c r="R22" s="54">
        <v>16525</v>
      </c>
      <c r="S22" s="54">
        <v>16525</v>
      </c>
      <c r="T22" s="54">
        <v>16525</v>
      </c>
      <c r="U22" s="54">
        <v>16525</v>
      </c>
      <c r="V22" s="54">
        <v>16525</v>
      </c>
      <c r="W22" s="54">
        <v>16525</v>
      </c>
      <c r="X22" s="54">
        <v>16525</v>
      </c>
      <c r="Y22" s="54">
        <v>16525</v>
      </c>
      <c r="Z22" s="54">
        <v>16525</v>
      </c>
      <c r="AA22" s="54">
        <v>16525</v>
      </c>
      <c r="AB22" s="53">
        <v>13008</v>
      </c>
    </row>
    <row r="23" spans="1:28">
      <c r="A23" s="48" t="s">
        <v>1492</v>
      </c>
      <c r="B23" s="86" t="s">
        <v>128</v>
      </c>
      <c r="C23" s="54">
        <v>19065</v>
      </c>
      <c r="D23" s="54">
        <v>19640</v>
      </c>
      <c r="E23" s="54">
        <v>19640</v>
      </c>
      <c r="F23" s="198" t="s">
        <v>128</v>
      </c>
      <c r="G23" s="54">
        <v>19065</v>
      </c>
      <c r="H23" s="54">
        <v>19640</v>
      </c>
      <c r="I23" s="54">
        <v>19640</v>
      </c>
      <c r="J23" s="54">
        <v>19640</v>
      </c>
      <c r="K23" s="54">
        <v>19640</v>
      </c>
      <c r="L23" s="54">
        <v>19640</v>
      </c>
      <c r="M23" s="54">
        <v>19640</v>
      </c>
      <c r="N23" s="54">
        <v>19640</v>
      </c>
      <c r="O23" s="198" t="s">
        <v>128</v>
      </c>
      <c r="P23" s="54">
        <v>19640</v>
      </c>
      <c r="Q23" s="54">
        <v>89400</v>
      </c>
      <c r="R23" s="54">
        <v>89400</v>
      </c>
      <c r="S23" s="54">
        <v>89400</v>
      </c>
      <c r="T23" s="54">
        <v>89400</v>
      </c>
      <c r="U23" s="54">
        <v>89400</v>
      </c>
      <c r="V23" s="54">
        <v>89400</v>
      </c>
      <c r="W23" s="54">
        <v>89400</v>
      </c>
      <c r="X23" s="54">
        <v>89400</v>
      </c>
      <c r="Y23" s="54">
        <v>89400</v>
      </c>
      <c r="Z23" s="54">
        <v>89400</v>
      </c>
      <c r="AA23" s="54">
        <v>89400</v>
      </c>
      <c r="AB23" s="54">
        <v>19640</v>
      </c>
    </row>
    <row r="24" spans="1:28">
      <c r="A24" s="48" t="s">
        <v>1493</v>
      </c>
      <c r="B24" s="86" t="s">
        <v>128</v>
      </c>
      <c r="C24" s="53">
        <v>6977</v>
      </c>
      <c r="D24" s="53">
        <v>6977</v>
      </c>
      <c r="E24" s="54">
        <v>6622</v>
      </c>
      <c r="F24" s="198" t="s">
        <v>128</v>
      </c>
      <c r="G24" s="53">
        <v>6977</v>
      </c>
      <c r="H24" s="54">
        <v>6977</v>
      </c>
      <c r="I24" s="54">
        <v>6622</v>
      </c>
      <c r="J24" s="54">
        <v>6622</v>
      </c>
      <c r="K24" s="54">
        <v>6977</v>
      </c>
      <c r="L24" s="54">
        <v>6977</v>
      </c>
      <c r="M24" s="54">
        <v>6977</v>
      </c>
      <c r="N24" s="54">
        <v>6977</v>
      </c>
      <c r="O24" s="198" t="s">
        <v>128</v>
      </c>
      <c r="P24" s="54">
        <v>6977</v>
      </c>
      <c r="Q24" s="53" t="s">
        <v>128</v>
      </c>
      <c r="R24" s="53" t="s">
        <v>128</v>
      </c>
      <c r="S24" s="53" t="s">
        <v>128</v>
      </c>
      <c r="T24" s="53" t="s">
        <v>128</v>
      </c>
      <c r="U24" s="53" t="s">
        <v>128</v>
      </c>
      <c r="V24" s="53" t="s">
        <v>128</v>
      </c>
      <c r="W24" s="53" t="s">
        <v>128</v>
      </c>
      <c r="X24" s="53" t="s">
        <v>128</v>
      </c>
      <c r="Y24" s="53" t="s">
        <v>128</v>
      </c>
      <c r="Z24" s="53" t="s">
        <v>128</v>
      </c>
      <c r="AA24" s="53" t="s">
        <v>128</v>
      </c>
      <c r="AB24" s="54">
        <v>7470</v>
      </c>
    </row>
    <row r="25" spans="1:28">
      <c r="A25" s="48" t="s">
        <v>129</v>
      </c>
      <c r="B25" s="86" t="s">
        <v>128</v>
      </c>
      <c r="C25" s="54">
        <v>1057</v>
      </c>
      <c r="D25" s="54">
        <v>1057</v>
      </c>
      <c r="E25" s="53">
        <v>1057</v>
      </c>
      <c r="F25" s="198" t="s">
        <v>128</v>
      </c>
      <c r="G25" s="54">
        <v>1057</v>
      </c>
      <c r="H25" s="54">
        <v>1057</v>
      </c>
      <c r="I25" s="53">
        <v>1057</v>
      </c>
      <c r="J25" s="53">
        <v>1057</v>
      </c>
      <c r="K25" s="54">
        <v>1057</v>
      </c>
      <c r="L25" s="53" t="s">
        <v>128</v>
      </c>
      <c r="M25" s="53" t="s">
        <v>128</v>
      </c>
      <c r="N25" s="53" t="s">
        <v>128</v>
      </c>
      <c r="O25" s="198" t="s">
        <v>128</v>
      </c>
      <c r="P25" s="53" t="s">
        <v>128</v>
      </c>
      <c r="Q25" s="53" t="s">
        <v>128</v>
      </c>
      <c r="R25" s="53" t="s">
        <v>128</v>
      </c>
      <c r="S25" s="53" t="s">
        <v>128</v>
      </c>
      <c r="T25" s="53" t="s">
        <v>128</v>
      </c>
      <c r="U25" s="53" t="s">
        <v>128</v>
      </c>
      <c r="V25" s="53" t="s">
        <v>128</v>
      </c>
      <c r="W25" s="53" t="s">
        <v>128</v>
      </c>
      <c r="X25" s="53" t="s">
        <v>128</v>
      </c>
      <c r="Y25" s="53" t="s">
        <v>128</v>
      </c>
      <c r="Z25" s="53" t="s">
        <v>128</v>
      </c>
      <c r="AA25" s="53" t="s">
        <v>128</v>
      </c>
      <c r="AB25" s="53" t="s">
        <v>128</v>
      </c>
    </row>
    <row r="26" spans="1:28">
      <c r="A26" s="48" t="s">
        <v>1494</v>
      </c>
      <c r="B26" s="86" t="s">
        <v>128</v>
      </c>
      <c r="C26" s="53">
        <v>11826</v>
      </c>
      <c r="D26" s="54">
        <v>11707</v>
      </c>
      <c r="E26" s="53" t="s">
        <v>128</v>
      </c>
      <c r="F26" s="198" t="s">
        <v>128</v>
      </c>
      <c r="G26" s="53">
        <v>11826</v>
      </c>
      <c r="H26" s="54">
        <v>11707</v>
      </c>
      <c r="I26" s="53" t="s">
        <v>128</v>
      </c>
      <c r="J26" s="53" t="s">
        <v>128</v>
      </c>
      <c r="K26" s="54">
        <v>11707</v>
      </c>
      <c r="L26" s="54">
        <v>11707</v>
      </c>
      <c r="M26" s="53" t="s">
        <v>128</v>
      </c>
      <c r="N26" s="53" t="s">
        <v>128</v>
      </c>
      <c r="O26" s="198" t="s">
        <v>128</v>
      </c>
      <c r="P26" s="53" t="s">
        <v>128</v>
      </c>
      <c r="Q26" s="53" t="s">
        <v>128</v>
      </c>
      <c r="R26" s="53" t="s">
        <v>128</v>
      </c>
      <c r="S26" s="53" t="s">
        <v>128</v>
      </c>
      <c r="T26" s="53" t="s">
        <v>128</v>
      </c>
      <c r="U26" s="53" t="s">
        <v>128</v>
      </c>
      <c r="V26" s="53" t="s">
        <v>128</v>
      </c>
      <c r="W26" s="53" t="s">
        <v>128</v>
      </c>
      <c r="X26" s="53" t="s">
        <v>128</v>
      </c>
      <c r="Y26" s="53" t="s">
        <v>128</v>
      </c>
      <c r="Z26" s="53" t="s">
        <v>128</v>
      </c>
      <c r="AA26" s="53" t="s">
        <v>128</v>
      </c>
      <c r="AB26" s="54">
        <v>16763</v>
      </c>
    </row>
    <row r="27" spans="1:28">
      <c r="A27" s="48" t="s">
        <v>1495</v>
      </c>
      <c r="B27" s="86" t="s">
        <v>128</v>
      </c>
      <c r="C27" s="53">
        <v>16555</v>
      </c>
      <c r="D27" s="53">
        <v>16555</v>
      </c>
      <c r="E27" s="53">
        <v>16555</v>
      </c>
      <c r="F27" s="198" t="s">
        <v>128</v>
      </c>
      <c r="G27" s="53">
        <v>16555</v>
      </c>
      <c r="H27" s="53">
        <v>16555</v>
      </c>
      <c r="I27" s="53">
        <v>16555</v>
      </c>
      <c r="J27" s="53">
        <v>16555</v>
      </c>
      <c r="K27" s="53">
        <v>16555</v>
      </c>
      <c r="L27" s="53">
        <v>16555</v>
      </c>
      <c r="M27" s="53">
        <v>16555</v>
      </c>
      <c r="N27" s="53">
        <v>16555</v>
      </c>
      <c r="O27" s="198" t="s">
        <v>128</v>
      </c>
      <c r="P27" s="53">
        <v>16555</v>
      </c>
      <c r="Q27" s="53" t="s">
        <v>128</v>
      </c>
      <c r="R27" s="53" t="s">
        <v>128</v>
      </c>
      <c r="S27" s="53" t="s">
        <v>128</v>
      </c>
      <c r="T27" s="53" t="s">
        <v>128</v>
      </c>
      <c r="U27" s="53" t="s">
        <v>128</v>
      </c>
      <c r="V27" s="53" t="s">
        <v>128</v>
      </c>
      <c r="W27" s="53" t="s">
        <v>128</v>
      </c>
      <c r="X27" s="53" t="s">
        <v>128</v>
      </c>
      <c r="Y27" s="53" t="s">
        <v>128</v>
      </c>
      <c r="Z27" s="53" t="s">
        <v>128</v>
      </c>
      <c r="AA27" s="53" t="s">
        <v>128</v>
      </c>
      <c r="AB27" s="53">
        <v>16555</v>
      </c>
    </row>
    <row r="28" spans="1:28">
      <c r="A28" s="48" t="s">
        <v>1496</v>
      </c>
      <c r="B28" s="86" t="s">
        <v>128</v>
      </c>
      <c r="C28" s="53" t="s">
        <v>128</v>
      </c>
      <c r="D28" s="53" t="s">
        <v>128</v>
      </c>
      <c r="E28" s="53" t="s">
        <v>128</v>
      </c>
      <c r="F28" s="198" t="s">
        <v>128</v>
      </c>
      <c r="G28" s="53" t="s">
        <v>128</v>
      </c>
      <c r="H28" s="54">
        <v>19512</v>
      </c>
      <c r="I28" s="53" t="s">
        <v>128</v>
      </c>
      <c r="J28" s="53" t="s">
        <v>128</v>
      </c>
      <c r="K28" s="54">
        <v>19512</v>
      </c>
      <c r="L28" s="54">
        <v>19512</v>
      </c>
      <c r="M28" s="54">
        <v>19512</v>
      </c>
      <c r="N28" s="54">
        <v>19512</v>
      </c>
      <c r="O28" s="198" t="s">
        <v>128</v>
      </c>
      <c r="P28" s="54">
        <v>19512</v>
      </c>
      <c r="Q28" s="54">
        <v>21167</v>
      </c>
      <c r="R28" s="54">
        <v>21167</v>
      </c>
      <c r="S28" s="54">
        <v>21167</v>
      </c>
      <c r="T28" s="54">
        <v>21167</v>
      </c>
      <c r="U28" s="54">
        <v>21167</v>
      </c>
      <c r="V28" s="54">
        <v>21167</v>
      </c>
      <c r="W28" s="54">
        <v>21167</v>
      </c>
      <c r="X28" s="54">
        <v>21167</v>
      </c>
      <c r="Y28" s="54">
        <v>21167</v>
      </c>
      <c r="Z28" s="54">
        <v>21167</v>
      </c>
      <c r="AA28" s="54">
        <v>21167</v>
      </c>
      <c r="AB28" s="54">
        <v>19512</v>
      </c>
    </row>
    <row r="29" spans="1:28">
      <c r="A29" s="48" t="s">
        <v>1497</v>
      </c>
      <c r="B29" s="86" t="s">
        <v>128</v>
      </c>
      <c r="C29" s="53" t="s">
        <v>128</v>
      </c>
      <c r="D29" s="54">
        <v>11235</v>
      </c>
      <c r="E29" s="53" t="s">
        <v>128</v>
      </c>
      <c r="F29" s="198" t="s">
        <v>128</v>
      </c>
      <c r="G29" s="53" t="s">
        <v>128</v>
      </c>
      <c r="H29" s="54">
        <v>11235</v>
      </c>
      <c r="I29" s="53" t="s">
        <v>128</v>
      </c>
      <c r="J29" s="53" t="s">
        <v>128</v>
      </c>
      <c r="K29" s="54">
        <v>11235</v>
      </c>
      <c r="L29" s="54">
        <v>11235</v>
      </c>
      <c r="M29" s="53" t="s">
        <v>128</v>
      </c>
      <c r="N29" s="53" t="s">
        <v>128</v>
      </c>
      <c r="O29" s="198" t="s">
        <v>128</v>
      </c>
      <c r="P29" s="53" t="s">
        <v>128</v>
      </c>
      <c r="Q29" s="53" t="s">
        <v>128</v>
      </c>
      <c r="R29" s="53" t="s">
        <v>128</v>
      </c>
      <c r="S29" s="53" t="s">
        <v>128</v>
      </c>
      <c r="T29" s="53" t="s">
        <v>128</v>
      </c>
      <c r="U29" s="53" t="s">
        <v>128</v>
      </c>
      <c r="V29" s="53" t="s">
        <v>128</v>
      </c>
      <c r="W29" s="53" t="s">
        <v>128</v>
      </c>
      <c r="X29" s="53" t="s">
        <v>128</v>
      </c>
      <c r="Y29" s="53" t="s">
        <v>128</v>
      </c>
      <c r="Z29" s="53" t="s">
        <v>128</v>
      </c>
      <c r="AA29" s="53" t="s">
        <v>128</v>
      </c>
      <c r="AB29" s="53">
        <v>60308</v>
      </c>
    </row>
    <row r="30" spans="1:28">
      <c r="A30" s="48" t="s">
        <v>1498</v>
      </c>
      <c r="B30" s="86" t="s">
        <v>128</v>
      </c>
      <c r="C30" s="53" t="s">
        <v>128</v>
      </c>
      <c r="D30" s="53" t="s">
        <v>128</v>
      </c>
      <c r="E30" s="53" t="s">
        <v>128</v>
      </c>
      <c r="F30" s="198" t="s">
        <v>128</v>
      </c>
      <c r="G30" s="53" t="s">
        <v>128</v>
      </c>
      <c r="H30" s="54">
        <v>58135</v>
      </c>
      <c r="I30" s="53" t="s">
        <v>128</v>
      </c>
      <c r="J30" s="53" t="s">
        <v>128</v>
      </c>
      <c r="K30" s="54">
        <v>58135</v>
      </c>
      <c r="L30" s="54">
        <v>58135</v>
      </c>
      <c r="M30" s="54">
        <v>58135</v>
      </c>
      <c r="N30" s="54">
        <v>58135</v>
      </c>
      <c r="O30" s="198" t="s">
        <v>128</v>
      </c>
      <c r="P30" s="54">
        <v>58135</v>
      </c>
      <c r="Q30" s="54">
        <v>77250</v>
      </c>
      <c r="R30" s="54">
        <v>77250</v>
      </c>
      <c r="S30" s="54">
        <v>77250</v>
      </c>
      <c r="T30" s="54">
        <v>77250</v>
      </c>
      <c r="U30" s="54">
        <v>77250</v>
      </c>
      <c r="V30" s="54">
        <v>77250</v>
      </c>
      <c r="W30" s="54">
        <v>77250</v>
      </c>
      <c r="X30" s="54">
        <v>77250</v>
      </c>
      <c r="Y30" s="54">
        <v>77250</v>
      </c>
      <c r="Z30" s="54">
        <v>77250</v>
      </c>
      <c r="AA30" s="54">
        <v>77250</v>
      </c>
      <c r="AB30" s="54">
        <v>58135</v>
      </c>
    </row>
    <row r="31" spans="1:28">
      <c r="A31" s="48" t="s">
        <v>1499</v>
      </c>
      <c r="B31" s="86" t="s">
        <v>128</v>
      </c>
      <c r="C31" s="53" t="s">
        <v>128</v>
      </c>
      <c r="D31" s="53">
        <v>62350</v>
      </c>
      <c r="E31" s="53" t="s">
        <v>128</v>
      </c>
      <c r="F31" s="86" t="s">
        <v>128</v>
      </c>
      <c r="G31" s="53" t="s">
        <v>128</v>
      </c>
      <c r="H31" s="53">
        <v>62350</v>
      </c>
      <c r="I31" s="53" t="s">
        <v>128</v>
      </c>
      <c r="J31" s="53" t="s">
        <v>128</v>
      </c>
      <c r="K31" s="53">
        <v>62350</v>
      </c>
      <c r="L31" s="53">
        <v>62350</v>
      </c>
      <c r="M31" s="53" t="s">
        <v>128</v>
      </c>
      <c r="N31" s="53" t="s">
        <v>128</v>
      </c>
      <c r="O31" s="86" t="s">
        <v>128</v>
      </c>
      <c r="P31" s="53" t="s">
        <v>128</v>
      </c>
      <c r="Q31" s="53" t="s">
        <v>128</v>
      </c>
      <c r="R31" s="53" t="s">
        <v>128</v>
      </c>
      <c r="S31" s="53" t="s">
        <v>128</v>
      </c>
      <c r="T31" s="53" t="s">
        <v>128</v>
      </c>
      <c r="U31" s="53" t="s">
        <v>128</v>
      </c>
      <c r="V31" s="53" t="s">
        <v>128</v>
      </c>
      <c r="W31" s="53" t="s">
        <v>128</v>
      </c>
      <c r="X31" s="53" t="s">
        <v>128</v>
      </c>
      <c r="Y31" s="53" t="s">
        <v>128</v>
      </c>
      <c r="Z31" s="53" t="s">
        <v>128</v>
      </c>
      <c r="AA31" s="53" t="s">
        <v>128</v>
      </c>
      <c r="AB31" s="53">
        <v>62350</v>
      </c>
    </row>
    <row r="32" spans="1:28">
      <c r="A32" s="48" t="s">
        <v>1500</v>
      </c>
      <c r="B32" s="86" t="s">
        <v>128</v>
      </c>
      <c r="C32" s="53" t="s">
        <v>128</v>
      </c>
      <c r="D32" s="53">
        <v>32250</v>
      </c>
      <c r="E32" s="53" t="s">
        <v>128</v>
      </c>
      <c r="F32" s="86" t="s">
        <v>128</v>
      </c>
      <c r="G32" s="53" t="s">
        <v>128</v>
      </c>
      <c r="H32" s="53">
        <v>32250</v>
      </c>
      <c r="I32" s="53" t="s">
        <v>128</v>
      </c>
      <c r="J32" s="53" t="s">
        <v>128</v>
      </c>
      <c r="K32" s="53">
        <v>32250</v>
      </c>
      <c r="L32" s="53">
        <v>32250</v>
      </c>
      <c r="M32" s="53" t="s">
        <v>128</v>
      </c>
      <c r="N32" s="53" t="s">
        <v>128</v>
      </c>
      <c r="O32" s="86" t="s">
        <v>128</v>
      </c>
      <c r="P32" s="53" t="s">
        <v>128</v>
      </c>
      <c r="Q32" s="53" t="s">
        <v>128</v>
      </c>
      <c r="R32" s="53" t="s">
        <v>128</v>
      </c>
      <c r="S32" s="53" t="s">
        <v>128</v>
      </c>
      <c r="T32" s="53" t="s">
        <v>128</v>
      </c>
      <c r="U32" s="53" t="s">
        <v>128</v>
      </c>
      <c r="V32" s="53" t="s">
        <v>128</v>
      </c>
      <c r="W32" s="53" t="s">
        <v>128</v>
      </c>
      <c r="X32" s="53" t="s">
        <v>128</v>
      </c>
      <c r="Y32" s="53" t="s">
        <v>128</v>
      </c>
      <c r="Z32" s="53" t="s">
        <v>128</v>
      </c>
      <c r="AA32" s="53" t="s">
        <v>128</v>
      </c>
      <c r="AB32" s="53">
        <v>32250</v>
      </c>
    </row>
    <row r="33" spans="1:28">
      <c r="A33" s="48" t="s">
        <v>1501</v>
      </c>
      <c r="B33" s="86" t="s">
        <v>128</v>
      </c>
      <c r="C33" s="53" t="s">
        <v>128</v>
      </c>
      <c r="D33" s="53" t="s">
        <v>128</v>
      </c>
      <c r="E33" s="53" t="s">
        <v>128</v>
      </c>
      <c r="F33" s="86" t="s">
        <v>128</v>
      </c>
      <c r="G33" s="53" t="s">
        <v>128</v>
      </c>
      <c r="H33" s="53" t="s">
        <v>128</v>
      </c>
      <c r="I33" s="53" t="s">
        <v>128</v>
      </c>
      <c r="J33" s="53" t="s">
        <v>128</v>
      </c>
      <c r="K33" s="53" t="s">
        <v>128</v>
      </c>
      <c r="L33" s="53" t="s">
        <v>128</v>
      </c>
      <c r="M33" s="53" t="s">
        <v>128</v>
      </c>
      <c r="N33" s="53" t="s">
        <v>128</v>
      </c>
      <c r="O33" s="86" t="s">
        <v>128</v>
      </c>
      <c r="P33" s="53" t="s">
        <v>128</v>
      </c>
      <c r="Q33" s="53" t="s">
        <v>128</v>
      </c>
      <c r="R33" s="53" t="s">
        <v>128</v>
      </c>
      <c r="S33" s="53" t="s">
        <v>128</v>
      </c>
      <c r="T33" s="53" t="s">
        <v>128</v>
      </c>
      <c r="U33" s="53" t="s">
        <v>128</v>
      </c>
      <c r="V33" s="53" t="s">
        <v>128</v>
      </c>
      <c r="W33" s="53" t="s">
        <v>128</v>
      </c>
      <c r="X33" s="53" t="s">
        <v>128</v>
      </c>
      <c r="Y33" s="53" t="s">
        <v>128</v>
      </c>
      <c r="Z33" s="53" t="s">
        <v>128</v>
      </c>
      <c r="AA33" s="53" t="s">
        <v>128</v>
      </c>
      <c r="AB33" s="53" t="s">
        <v>128</v>
      </c>
    </row>
    <row r="34" spans="1:28">
      <c r="A34" s="56" t="s">
        <v>15</v>
      </c>
      <c r="B34" s="56"/>
      <c r="C34" s="51"/>
      <c r="D34" s="51"/>
      <c r="E34" s="51"/>
      <c r="F34" s="56"/>
      <c r="G34" s="51"/>
      <c r="H34" s="51"/>
      <c r="I34" s="51"/>
      <c r="J34" s="51"/>
      <c r="K34" s="51"/>
      <c r="L34" s="51"/>
      <c r="M34" s="51"/>
      <c r="N34" s="51"/>
      <c r="O34" s="56"/>
      <c r="P34" s="51"/>
      <c r="Q34" s="51"/>
      <c r="R34" s="51"/>
      <c r="S34" s="51"/>
      <c r="T34" s="51"/>
      <c r="U34" s="51"/>
      <c r="V34" s="51"/>
      <c r="W34" s="51"/>
      <c r="X34" s="51"/>
      <c r="Y34" s="51"/>
      <c r="Z34" s="51"/>
      <c r="AA34" s="51"/>
      <c r="AB34" s="52"/>
    </row>
    <row r="35" spans="1:28">
      <c r="A35" s="48" t="s">
        <v>16</v>
      </c>
      <c r="B35" s="86" t="s">
        <v>128</v>
      </c>
      <c r="C35" s="53" t="s">
        <v>127</v>
      </c>
      <c r="D35" s="53" t="s">
        <v>127</v>
      </c>
      <c r="E35" s="53" t="s">
        <v>127</v>
      </c>
      <c r="F35" s="86" t="s">
        <v>128</v>
      </c>
      <c r="G35" s="53" t="s">
        <v>127</v>
      </c>
      <c r="H35" s="53" t="s">
        <v>127</v>
      </c>
      <c r="I35" s="53" t="s">
        <v>127</v>
      </c>
      <c r="J35" s="53" t="s">
        <v>127</v>
      </c>
      <c r="K35" s="53" t="s">
        <v>127</v>
      </c>
      <c r="L35" s="53" t="s">
        <v>127</v>
      </c>
      <c r="M35" s="53" t="s">
        <v>127</v>
      </c>
      <c r="N35" s="53" t="s">
        <v>127</v>
      </c>
      <c r="O35" s="86" t="s">
        <v>128</v>
      </c>
      <c r="P35" s="53" t="s">
        <v>127</v>
      </c>
      <c r="Q35" s="53" t="s">
        <v>127</v>
      </c>
      <c r="R35" s="53" t="s">
        <v>127</v>
      </c>
      <c r="S35" s="53" t="s">
        <v>127</v>
      </c>
      <c r="T35" s="53" t="s">
        <v>127</v>
      </c>
      <c r="U35" s="53" t="s">
        <v>127</v>
      </c>
      <c r="V35" s="53" t="s">
        <v>127</v>
      </c>
      <c r="W35" s="53" t="s">
        <v>127</v>
      </c>
      <c r="X35" s="53" t="s">
        <v>127</v>
      </c>
      <c r="Y35" s="53" t="s">
        <v>127</v>
      </c>
      <c r="Z35" s="53" t="s">
        <v>127</v>
      </c>
      <c r="AA35" s="53" t="s">
        <v>127</v>
      </c>
      <c r="AB35" s="53" t="s">
        <v>127</v>
      </c>
    </row>
    <row r="36" spans="1:28">
      <c r="A36" s="48" t="s">
        <v>17</v>
      </c>
      <c r="B36" s="86" t="s">
        <v>128</v>
      </c>
      <c r="C36" s="53" t="s">
        <v>128</v>
      </c>
      <c r="D36" s="54">
        <v>5558</v>
      </c>
      <c r="E36" s="53" t="s">
        <v>128</v>
      </c>
      <c r="F36" s="86" t="s">
        <v>128</v>
      </c>
      <c r="G36" s="53" t="s">
        <v>128</v>
      </c>
      <c r="H36" s="54">
        <v>5558</v>
      </c>
      <c r="I36" s="53" t="s">
        <v>128</v>
      </c>
      <c r="J36" s="53" t="s">
        <v>128</v>
      </c>
      <c r="K36" s="54">
        <v>5558</v>
      </c>
      <c r="L36" s="54">
        <v>5558</v>
      </c>
      <c r="M36" s="54">
        <v>296</v>
      </c>
      <c r="N36" s="54">
        <v>296</v>
      </c>
      <c r="O36" s="86" t="s">
        <v>128</v>
      </c>
      <c r="P36" s="54">
        <v>296</v>
      </c>
      <c r="Q36" s="53" t="s">
        <v>128</v>
      </c>
      <c r="R36" s="53" t="s">
        <v>128</v>
      </c>
      <c r="S36" s="53" t="s">
        <v>128</v>
      </c>
      <c r="T36" s="53" t="s">
        <v>128</v>
      </c>
      <c r="U36" s="53" t="s">
        <v>128</v>
      </c>
      <c r="V36" s="53" t="s">
        <v>128</v>
      </c>
      <c r="W36" s="53" t="s">
        <v>128</v>
      </c>
      <c r="X36" s="53" t="s">
        <v>128</v>
      </c>
      <c r="Y36" s="53" t="s">
        <v>128</v>
      </c>
      <c r="Z36" s="53" t="s">
        <v>128</v>
      </c>
      <c r="AA36" s="53" t="s">
        <v>128</v>
      </c>
      <c r="AB36" s="54">
        <v>5558</v>
      </c>
    </row>
    <row r="37" spans="1:28">
      <c r="A37" s="48" t="s">
        <v>18</v>
      </c>
      <c r="B37" s="86" t="s">
        <v>128</v>
      </c>
      <c r="C37" s="53" t="s">
        <v>128</v>
      </c>
      <c r="D37" s="53" t="s">
        <v>128</v>
      </c>
      <c r="E37" s="53" t="s">
        <v>127</v>
      </c>
      <c r="F37" s="86" t="s">
        <v>128</v>
      </c>
      <c r="G37" s="53" t="s">
        <v>128</v>
      </c>
      <c r="H37" s="53" t="s">
        <v>128</v>
      </c>
      <c r="I37" s="53" t="s">
        <v>127</v>
      </c>
      <c r="J37" s="53" t="s">
        <v>127</v>
      </c>
      <c r="K37" s="53" t="s">
        <v>128</v>
      </c>
      <c r="L37" s="53" t="s">
        <v>128</v>
      </c>
      <c r="M37" s="53" t="s">
        <v>128</v>
      </c>
      <c r="N37" s="53" t="s">
        <v>128</v>
      </c>
      <c r="O37" s="86" t="s">
        <v>128</v>
      </c>
      <c r="P37" s="53" t="s">
        <v>128</v>
      </c>
      <c r="Q37" s="53" t="s">
        <v>128</v>
      </c>
      <c r="R37" s="53" t="s">
        <v>128</v>
      </c>
      <c r="S37" s="53" t="s">
        <v>128</v>
      </c>
      <c r="T37" s="53" t="s">
        <v>128</v>
      </c>
      <c r="U37" s="53" t="s">
        <v>128</v>
      </c>
      <c r="V37" s="53" t="s">
        <v>128</v>
      </c>
      <c r="W37" s="53" t="s">
        <v>128</v>
      </c>
      <c r="X37" s="53" t="s">
        <v>128</v>
      </c>
      <c r="Y37" s="53" t="s">
        <v>128</v>
      </c>
      <c r="Z37" s="53" t="s">
        <v>128</v>
      </c>
      <c r="AA37" s="53" t="s">
        <v>128</v>
      </c>
      <c r="AB37" s="53" t="s">
        <v>128</v>
      </c>
    </row>
    <row r="38" spans="1:28">
      <c r="A38" s="57" t="s">
        <v>96</v>
      </c>
      <c r="B38" s="86" t="s">
        <v>128</v>
      </c>
      <c r="C38" s="53" t="s">
        <v>127</v>
      </c>
      <c r="D38" s="54">
        <v>622</v>
      </c>
      <c r="E38" s="53" t="s">
        <v>127</v>
      </c>
      <c r="F38" s="86" t="s">
        <v>128</v>
      </c>
      <c r="G38" s="53" t="s">
        <v>127</v>
      </c>
      <c r="H38" s="54">
        <v>622</v>
      </c>
      <c r="I38" s="53" t="s">
        <v>127</v>
      </c>
      <c r="J38" s="53" t="s">
        <v>127</v>
      </c>
      <c r="K38" s="54">
        <v>622</v>
      </c>
      <c r="L38" s="54">
        <v>622</v>
      </c>
      <c r="M38" s="53" t="s">
        <v>128</v>
      </c>
      <c r="N38" s="53" t="s">
        <v>128</v>
      </c>
      <c r="O38" s="86" t="s">
        <v>128</v>
      </c>
      <c r="P38" s="53" t="s">
        <v>128</v>
      </c>
      <c r="Q38" s="53" t="s">
        <v>128</v>
      </c>
      <c r="R38" s="53" t="s">
        <v>128</v>
      </c>
      <c r="S38" s="53" t="s">
        <v>128</v>
      </c>
      <c r="T38" s="53" t="s">
        <v>128</v>
      </c>
      <c r="U38" s="53" t="s">
        <v>128</v>
      </c>
      <c r="V38" s="53" t="s">
        <v>128</v>
      </c>
      <c r="W38" s="53" t="s">
        <v>128</v>
      </c>
      <c r="X38" s="53" t="s">
        <v>128</v>
      </c>
      <c r="Y38" s="53" t="s">
        <v>128</v>
      </c>
      <c r="Z38" s="53" t="s">
        <v>128</v>
      </c>
      <c r="AA38" s="53" t="s">
        <v>128</v>
      </c>
      <c r="AB38" s="53" t="s">
        <v>128</v>
      </c>
    </row>
    <row r="39" spans="1:28">
      <c r="A39" s="48" t="s">
        <v>19</v>
      </c>
      <c r="B39" s="86" t="s">
        <v>128</v>
      </c>
      <c r="C39" s="54">
        <v>239.56</v>
      </c>
      <c r="D39" s="54">
        <v>239.56</v>
      </c>
      <c r="E39" s="58">
        <v>239.56</v>
      </c>
      <c r="F39" s="198" t="s">
        <v>128</v>
      </c>
      <c r="G39" s="54">
        <v>239.56</v>
      </c>
      <c r="H39" s="54">
        <v>239.56</v>
      </c>
      <c r="I39" s="58">
        <v>239.56</v>
      </c>
      <c r="J39" s="58">
        <v>239.56</v>
      </c>
      <c r="K39" s="54">
        <v>239.56</v>
      </c>
      <c r="L39" s="58">
        <v>239.56</v>
      </c>
      <c r="M39" s="54">
        <v>239.56</v>
      </c>
      <c r="N39" s="54">
        <v>239.56</v>
      </c>
      <c r="O39" s="198" t="s">
        <v>128</v>
      </c>
      <c r="P39" s="54">
        <v>239.56</v>
      </c>
      <c r="Q39" s="54">
        <v>7355</v>
      </c>
      <c r="R39" s="54">
        <v>7355</v>
      </c>
      <c r="S39" s="54">
        <v>7355</v>
      </c>
      <c r="T39" s="54">
        <v>7355</v>
      </c>
      <c r="U39" s="54">
        <v>7355</v>
      </c>
      <c r="V39" s="54">
        <v>7355</v>
      </c>
      <c r="W39" s="54">
        <v>7355</v>
      </c>
      <c r="X39" s="54">
        <v>7355</v>
      </c>
      <c r="Y39" s="54">
        <v>7355</v>
      </c>
      <c r="Z39" s="54">
        <v>7355</v>
      </c>
      <c r="AA39" s="54">
        <v>7355</v>
      </c>
      <c r="AB39" s="58">
        <v>239.56</v>
      </c>
    </row>
    <row r="40" spans="1:28">
      <c r="A40" s="56" t="s">
        <v>20</v>
      </c>
      <c r="B40" s="56"/>
      <c r="C40" s="59"/>
      <c r="D40" s="59"/>
      <c r="E40" s="59"/>
      <c r="F40" s="56"/>
      <c r="G40" s="59"/>
      <c r="H40" s="59"/>
      <c r="I40" s="59"/>
      <c r="J40" s="59"/>
      <c r="K40" s="59"/>
      <c r="L40" s="59"/>
      <c r="M40" s="59"/>
      <c r="N40" s="59"/>
      <c r="O40" s="56"/>
      <c r="P40" s="59"/>
      <c r="Q40" s="59"/>
      <c r="R40" s="59"/>
      <c r="S40" s="59"/>
      <c r="T40" s="59"/>
      <c r="U40" s="59"/>
      <c r="V40" s="59"/>
      <c r="W40" s="59"/>
      <c r="X40" s="59"/>
      <c r="Y40" s="59"/>
      <c r="Z40" s="59"/>
      <c r="AA40" s="59"/>
      <c r="AB40" s="60"/>
    </row>
    <row r="41" spans="1:28">
      <c r="A41" s="61" t="s">
        <v>131</v>
      </c>
      <c r="B41" s="86" t="s">
        <v>128</v>
      </c>
      <c r="C41" s="58">
        <v>174</v>
      </c>
      <c r="D41" s="58">
        <v>174</v>
      </c>
      <c r="E41" s="58">
        <v>174</v>
      </c>
      <c r="F41" s="86" t="s">
        <v>128</v>
      </c>
      <c r="G41" s="58">
        <v>174</v>
      </c>
      <c r="H41" s="58">
        <v>174</v>
      </c>
      <c r="I41" s="58">
        <v>174</v>
      </c>
      <c r="J41" s="58">
        <v>174</v>
      </c>
      <c r="K41" s="58">
        <v>174</v>
      </c>
      <c r="L41" s="58">
        <v>174</v>
      </c>
      <c r="M41" s="53" t="s">
        <v>128</v>
      </c>
      <c r="N41" s="53" t="s">
        <v>128</v>
      </c>
      <c r="O41" s="86" t="s">
        <v>128</v>
      </c>
      <c r="P41" s="53" t="s">
        <v>128</v>
      </c>
      <c r="Q41" s="53" t="s">
        <v>128</v>
      </c>
      <c r="R41" s="53" t="s">
        <v>128</v>
      </c>
      <c r="S41" s="53" t="s">
        <v>128</v>
      </c>
      <c r="T41" s="53" t="s">
        <v>128</v>
      </c>
      <c r="U41" s="53" t="s">
        <v>128</v>
      </c>
      <c r="V41" s="53" t="s">
        <v>128</v>
      </c>
      <c r="W41" s="53" t="s">
        <v>128</v>
      </c>
      <c r="X41" s="53" t="s">
        <v>128</v>
      </c>
      <c r="Y41" s="53" t="s">
        <v>128</v>
      </c>
      <c r="Z41" s="53" t="s">
        <v>128</v>
      </c>
      <c r="AA41" s="53" t="s">
        <v>128</v>
      </c>
      <c r="AB41" s="53" t="s">
        <v>128</v>
      </c>
    </row>
    <row r="42" spans="1:28">
      <c r="A42" s="61" t="s">
        <v>132</v>
      </c>
      <c r="B42" s="86" t="s">
        <v>128</v>
      </c>
      <c r="C42" s="58">
        <v>121</v>
      </c>
      <c r="D42" s="53" t="s">
        <v>128</v>
      </c>
      <c r="E42" s="58">
        <v>121</v>
      </c>
      <c r="F42" s="86" t="s">
        <v>128</v>
      </c>
      <c r="G42" s="58">
        <v>121</v>
      </c>
      <c r="H42" s="53" t="s">
        <v>128</v>
      </c>
      <c r="I42" s="58">
        <v>121</v>
      </c>
      <c r="J42" s="58">
        <v>121</v>
      </c>
      <c r="K42" s="53" t="s">
        <v>128</v>
      </c>
      <c r="L42" s="53" t="s">
        <v>128</v>
      </c>
      <c r="M42" s="53" t="s">
        <v>128</v>
      </c>
      <c r="N42" s="53" t="s">
        <v>128</v>
      </c>
      <c r="O42" s="86" t="s">
        <v>128</v>
      </c>
      <c r="P42" s="53" t="s">
        <v>128</v>
      </c>
      <c r="Q42" s="53" t="s">
        <v>128</v>
      </c>
      <c r="R42" s="53" t="s">
        <v>128</v>
      </c>
      <c r="S42" s="53" t="s">
        <v>128</v>
      </c>
      <c r="T42" s="53" t="s">
        <v>128</v>
      </c>
      <c r="U42" s="53" t="s">
        <v>128</v>
      </c>
      <c r="V42" s="53" t="s">
        <v>128</v>
      </c>
      <c r="W42" s="53" t="s">
        <v>128</v>
      </c>
      <c r="X42" s="53" t="s">
        <v>128</v>
      </c>
      <c r="Y42" s="53" t="s">
        <v>128</v>
      </c>
      <c r="Z42" s="53" t="s">
        <v>128</v>
      </c>
      <c r="AA42" s="53" t="s">
        <v>128</v>
      </c>
      <c r="AB42" s="53" t="s">
        <v>128</v>
      </c>
    </row>
    <row r="43" spans="1:28">
      <c r="A43" s="61" t="s">
        <v>133</v>
      </c>
      <c r="B43" s="86" t="s">
        <v>128</v>
      </c>
      <c r="C43" s="53" t="s">
        <v>128</v>
      </c>
      <c r="D43" s="53" t="s">
        <v>128</v>
      </c>
      <c r="E43" s="54">
        <v>2235</v>
      </c>
      <c r="F43" s="86" t="s">
        <v>128</v>
      </c>
      <c r="G43" s="53" t="s">
        <v>128</v>
      </c>
      <c r="H43" s="53" t="s">
        <v>128</v>
      </c>
      <c r="I43" s="54">
        <v>2235</v>
      </c>
      <c r="J43" s="54">
        <v>2235</v>
      </c>
      <c r="K43" s="53" t="s">
        <v>128</v>
      </c>
      <c r="L43" s="53" t="s">
        <v>128</v>
      </c>
      <c r="M43" s="53" t="s">
        <v>128</v>
      </c>
      <c r="N43" s="53" t="s">
        <v>128</v>
      </c>
      <c r="O43" s="86" t="s">
        <v>128</v>
      </c>
      <c r="P43" s="53" t="s">
        <v>128</v>
      </c>
      <c r="Q43" s="53" t="s">
        <v>128</v>
      </c>
      <c r="R43" s="53" t="s">
        <v>128</v>
      </c>
      <c r="S43" s="53" t="s">
        <v>128</v>
      </c>
      <c r="T43" s="53" t="s">
        <v>128</v>
      </c>
      <c r="U43" s="53" t="s">
        <v>128</v>
      </c>
      <c r="V43" s="53" t="s">
        <v>128</v>
      </c>
      <c r="W43" s="53" t="s">
        <v>128</v>
      </c>
      <c r="X43" s="53" t="s">
        <v>128</v>
      </c>
      <c r="Y43" s="53" t="s">
        <v>128</v>
      </c>
      <c r="Z43" s="53" t="s">
        <v>128</v>
      </c>
      <c r="AA43" s="53" t="s">
        <v>128</v>
      </c>
      <c r="AB43" s="53" t="s">
        <v>128</v>
      </c>
    </row>
  </sheetData>
  <mergeCells count="6">
    <mergeCell ref="B1:AB1"/>
    <mergeCell ref="A2:AB2"/>
    <mergeCell ref="A3:AB3"/>
    <mergeCell ref="A6:AB6"/>
    <mergeCell ref="A4:AB4"/>
    <mergeCell ref="A5:AB5"/>
  </mergeCells>
  <printOptions horizontalCentered="1"/>
  <pageMargins left="0.25" right="0.25" top="0.55000000000000004" bottom="0.5" header="0" footer="0"/>
  <pageSetup scale="61" orientation="landscape" r:id="rId1"/>
  <headerFooter>
    <oddHeader>&amp;C&amp;"-,Bold"&amp;20MSRP/List Pricing Worksheet&amp;11
&amp;14Group C</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GridLines="0" zoomScale="110" zoomScaleNormal="110" workbookViewId="0">
      <selection activeCell="G20" sqref="G20"/>
    </sheetView>
  </sheetViews>
  <sheetFormatPr defaultRowHeight="14.4"/>
  <cols>
    <col min="1" max="1" width="30.88671875" bestFit="1" customWidth="1"/>
    <col min="2" max="11" width="11.109375" customWidth="1"/>
  </cols>
  <sheetData>
    <row r="1" spans="1:11" ht="21">
      <c r="A1" s="5" t="s">
        <v>0</v>
      </c>
      <c r="B1" s="273" t="str">
        <f>'MSRP List Price'!B1:AB1</f>
        <v>Canon</v>
      </c>
      <c r="C1" s="273"/>
      <c r="D1" s="273"/>
      <c r="E1" s="273"/>
      <c r="F1" s="273"/>
      <c r="G1" s="273"/>
      <c r="H1" s="273"/>
      <c r="I1" s="273"/>
      <c r="J1" s="273"/>
      <c r="K1" s="274"/>
    </row>
    <row r="2" spans="1:11" ht="25.8">
      <c r="A2" s="264" t="s">
        <v>21</v>
      </c>
      <c r="B2" s="265"/>
      <c r="C2" s="265"/>
      <c r="D2" s="265"/>
      <c r="E2" s="265"/>
      <c r="F2" s="265"/>
      <c r="G2" s="265"/>
      <c r="H2" s="265"/>
      <c r="I2" s="265"/>
      <c r="J2" s="265"/>
      <c r="K2" s="275"/>
    </row>
    <row r="3" spans="1:11" ht="25.8">
      <c r="A3" s="266" t="s">
        <v>22</v>
      </c>
      <c r="B3" s="267"/>
      <c r="C3" s="267"/>
      <c r="D3" s="267"/>
      <c r="E3" s="267"/>
      <c r="F3" s="267"/>
      <c r="G3" s="267"/>
      <c r="H3" s="267"/>
      <c r="I3" s="267"/>
      <c r="J3" s="267"/>
      <c r="K3" s="276"/>
    </row>
    <row r="4" spans="1:11" ht="25.8">
      <c r="A4" s="266" t="s">
        <v>33</v>
      </c>
      <c r="B4" s="267"/>
      <c r="C4" s="267"/>
      <c r="D4" s="267"/>
      <c r="E4" s="267"/>
      <c r="F4" s="267"/>
      <c r="G4" s="267"/>
      <c r="H4" s="267"/>
      <c r="I4" s="267"/>
      <c r="J4" s="267"/>
      <c r="K4" s="276"/>
    </row>
    <row r="5" spans="1:11" ht="25.8">
      <c r="A5" s="268" t="s">
        <v>3</v>
      </c>
      <c r="B5" s="269"/>
      <c r="C5" s="269"/>
      <c r="D5" s="269"/>
      <c r="E5" s="269"/>
      <c r="F5" s="269"/>
      <c r="G5" s="269"/>
      <c r="H5" s="269"/>
      <c r="I5" s="269"/>
      <c r="J5" s="269"/>
      <c r="K5" s="277"/>
    </row>
    <row r="6" spans="1:11" ht="43.2">
      <c r="A6" s="278" t="s">
        <v>4</v>
      </c>
      <c r="B6" s="4" t="s">
        <v>23</v>
      </c>
      <c r="C6" s="4" t="s">
        <v>24</v>
      </c>
      <c r="D6" s="11" t="s">
        <v>25</v>
      </c>
      <c r="E6" s="11" t="s">
        <v>26</v>
      </c>
      <c r="F6" s="11" t="s">
        <v>27</v>
      </c>
      <c r="G6" s="11" t="s">
        <v>28</v>
      </c>
      <c r="H6" s="11" t="s">
        <v>29</v>
      </c>
      <c r="I6" s="11" t="s">
        <v>30</v>
      </c>
      <c r="J6" s="11" t="s">
        <v>31</v>
      </c>
      <c r="K6" s="11" t="s">
        <v>32</v>
      </c>
    </row>
    <row r="7" spans="1:11">
      <c r="A7" s="279"/>
      <c r="B7" s="270" t="s">
        <v>34</v>
      </c>
      <c r="C7" s="271"/>
      <c r="D7" s="271"/>
      <c r="E7" s="271"/>
      <c r="F7" s="271"/>
      <c r="G7" s="271"/>
      <c r="H7" s="271"/>
      <c r="I7" s="271"/>
      <c r="J7" s="271"/>
      <c r="K7" s="272"/>
    </row>
    <row r="8" spans="1:11">
      <c r="A8" s="6" t="s">
        <v>7</v>
      </c>
      <c r="B8" s="63">
        <v>0.5</v>
      </c>
      <c r="C8" s="63">
        <v>0.7</v>
      </c>
      <c r="D8" s="63">
        <v>0.7</v>
      </c>
      <c r="E8" s="63">
        <v>0.7</v>
      </c>
      <c r="F8" s="63">
        <v>0.65</v>
      </c>
      <c r="G8" s="63">
        <v>0.6</v>
      </c>
      <c r="H8" s="63">
        <v>0.55000000000000004</v>
      </c>
      <c r="I8" s="63">
        <v>0.5</v>
      </c>
      <c r="J8" s="63">
        <v>0.55000000000000004</v>
      </c>
      <c r="K8" s="22">
        <v>0.6</v>
      </c>
    </row>
    <row r="9" spans="1:11">
      <c r="A9" s="7" t="s">
        <v>104</v>
      </c>
      <c r="B9" s="63">
        <v>0.45</v>
      </c>
      <c r="C9" s="63">
        <v>0.45</v>
      </c>
      <c r="D9" s="63">
        <v>0.45</v>
      </c>
      <c r="E9" s="63">
        <v>0.45</v>
      </c>
      <c r="F9" s="63">
        <v>0.45</v>
      </c>
      <c r="G9" s="63">
        <v>0.45</v>
      </c>
      <c r="H9" s="63">
        <v>0.45</v>
      </c>
      <c r="I9" s="63">
        <v>0.45</v>
      </c>
      <c r="J9" s="63">
        <v>0.45</v>
      </c>
      <c r="K9" s="22">
        <v>0.45</v>
      </c>
    </row>
    <row r="10" spans="1:11">
      <c r="A10" s="7" t="s">
        <v>105</v>
      </c>
      <c r="B10" s="63">
        <v>0.4</v>
      </c>
      <c r="C10" s="63">
        <v>0.4</v>
      </c>
      <c r="D10" s="63">
        <v>0.4</v>
      </c>
      <c r="E10" s="63">
        <v>0.4</v>
      </c>
      <c r="F10" s="63">
        <v>0.4</v>
      </c>
      <c r="G10" s="63">
        <v>0.4</v>
      </c>
      <c r="H10" s="63">
        <v>0.4</v>
      </c>
      <c r="I10" s="63">
        <v>0.4</v>
      </c>
      <c r="J10" s="63">
        <v>0.4</v>
      </c>
      <c r="K10" s="63">
        <v>0.4</v>
      </c>
    </row>
    <row r="11" spans="1:11">
      <c r="A11" s="6" t="s">
        <v>36</v>
      </c>
      <c r="B11" s="63">
        <v>0.45</v>
      </c>
      <c r="C11" s="63">
        <v>0.45</v>
      </c>
      <c r="D11" s="63">
        <v>0.45</v>
      </c>
      <c r="E11" s="63">
        <v>0.45</v>
      </c>
      <c r="F11" s="63">
        <v>0.45</v>
      </c>
      <c r="G11" s="63">
        <v>0.45</v>
      </c>
      <c r="H11" s="63">
        <v>0.45</v>
      </c>
      <c r="I11" s="63">
        <v>0.45</v>
      </c>
      <c r="J11" s="63">
        <v>0.45</v>
      </c>
      <c r="K11" s="63">
        <v>0.45</v>
      </c>
    </row>
    <row r="12" spans="1:11">
      <c r="A12" s="6" t="s">
        <v>37</v>
      </c>
      <c r="B12" s="63">
        <v>0.35</v>
      </c>
      <c r="C12" s="63">
        <v>0.35</v>
      </c>
      <c r="D12" s="63">
        <v>0.35</v>
      </c>
      <c r="E12" s="63">
        <v>0.35</v>
      </c>
      <c r="F12" s="63">
        <v>0.35</v>
      </c>
      <c r="G12" s="63">
        <v>0.35</v>
      </c>
      <c r="H12" s="63">
        <v>0.35</v>
      </c>
      <c r="I12" s="63">
        <v>0.35</v>
      </c>
      <c r="J12" s="63">
        <v>0.35</v>
      </c>
      <c r="K12" s="63">
        <v>0.35</v>
      </c>
    </row>
    <row r="13" spans="1:11">
      <c r="A13" s="24" t="s">
        <v>102</v>
      </c>
      <c r="B13" s="63">
        <v>0.15</v>
      </c>
      <c r="C13" s="63">
        <v>0.15</v>
      </c>
      <c r="D13" s="63">
        <v>0.15</v>
      </c>
      <c r="E13" s="63">
        <v>0.15</v>
      </c>
      <c r="F13" s="63">
        <v>0.15</v>
      </c>
      <c r="G13" s="63">
        <v>0.15</v>
      </c>
      <c r="H13" s="63">
        <v>0.15</v>
      </c>
      <c r="I13" s="63">
        <v>0.15</v>
      </c>
      <c r="J13" s="63">
        <v>0.15</v>
      </c>
      <c r="K13" s="63">
        <v>0.15</v>
      </c>
    </row>
    <row r="14" spans="1:11">
      <c r="A14" s="6" t="s">
        <v>103</v>
      </c>
      <c r="B14" s="63">
        <v>0.1</v>
      </c>
      <c r="C14" s="63">
        <v>0.1</v>
      </c>
      <c r="D14" s="63">
        <v>0.1</v>
      </c>
      <c r="E14" s="63">
        <v>0.1</v>
      </c>
      <c r="F14" s="63">
        <v>0.1</v>
      </c>
      <c r="G14" s="63">
        <v>0.1</v>
      </c>
      <c r="H14" s="63">
        <v>0.1</v>
      </c>
      <c r="I14" s="63">
        <v>0.1</v>
      </c>
      <c r="J14" s="63">
        <v>0.1</v>
      </c>
      <c r="K14" s="63">
        <v>0.1</v>
      </c>
    </row>
    <row r="15" spans="1:11">
      <c r="A15" s="24" t="s">
        <v>98</v>
      </c>
      <c r="B15" s="63">
        <v>0.15</v>
      </c>
      <c r="C15" s="63">
        <v>0.15</v>
      </c>
      <c r="D15" s="63">
        <v>0.15</v>
      </c>
      <c r="E15" s="63">
        <v>0.15</v>
      </c>
      <c r="F15" s="63">
        <v>0.15</v>
      </c>
      <c r="G15" s="63">
        <v>0.15</v>
      </c>
      <c r="H15" s="63">
        <v>0.15</v>
      </c>
      <c r="I15" s="63">
        <v>0.15</v>
      </c>
      <c r="J15" s="63">
        <v>0.15</v>
      </c>
      <c r="K15" s="63">
        <v>0.15</v>
      </c>
    </row>
    <row r="16" spans="1:11">
      <c r="A16" s="24" t="s">
        <v>99</v>
      </c>
      <c r="B16" s="62" t="s">
        <v>128</v>
      </c>
      <c r="C16" s="62" t="s">
        <v>128</v>
      </c>
      <c r="D16" s="62" t="s">
        <v>128</v>
      </c>
      <c r="E16" s="62" t="s">
        <v>128</v>
      </c>
      <c r="F16" s="62" t="s">
        <v>128</v>
      </c>
      <c r="G16" s="62" t="s">
        <v>128</v>
      </c>
      <c r="H16" s="62" t="s">
        <v>128</v>
      </c>
      <c r="I16" s="62" t="s">
        <v>128</v>
      </c>
      <c r="J16" s="62" t="s">
        <v>128</v>
      </c>
      <c r="K16" s="62" t="s">
        <v>128</v>
      </c>
    </row>
    <row r="20" spans="1:1">
      <c r="A20" s="3"/>
    </row>
  </sheetData>
  <mergeCells count="7">
    <mergeCell ref="B7:K7"/>
    <mergeCell ref="B1:K1"/>
    <mergeCell ref="A2:K2"/>
    <mergeCell ref="A3:K3"/>
    <mergeCell ref="A5:K5"/>
    <mergeCell ref="A6:A7"/>
    <mergeCell ref="A4:K4"/>
  </mergeCells>
  <printOptions horizontalCentered="1"/>
  <pageMargins left="0.25" right="0.25" top="1" bottom="0.5" header="0.3" footer="0.3"/>
  <pageSetup scale="94" orientation="landscape" r:id="rId1"/>
  <headerFooter>
    <oddHeader>&amp;C&amp;"-,Bold"&amp;20Discount from MSRP Worksheet&amp;11
&amp;14Group C</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showGridLines="0" workbookViewId="0">
      <pane ySplit="7" topLeftCell="A8" activePane="bottomLeft" state="frozen"/>
      <selection pane="bottomLeft" activeCell="I8" sqref="I8"/>
    </sheetView>
  </sheetViews>
  <sheetFormatPr defaultRowHeight="14.4"/>
  <cols>
    <col min="1" max="1" width="18.6640625" bestFit="1" customWidth="1"/>
    <col min="2" max="2" width="58.109375" bestFit="1" customWidth="1"/>
    <col min="3" max="3" width="11.109375" style="157" customWidth="1"/>
  </cols>
  <sheetData>
    <row r="1" spans="1:3" ht="21">
      <c r="A1" s="154" t="s">
        <v>0</v>
      </c>
      <c r="B1" s="301" t="s">
        <v>106</v>
      </c>
      <c r="C1" s="301"/>
    </row>
    <row r="2" spans="1:3" ht="25.8">
      <c r="A2" s="302" t="s">
        <v>21</v>
      </c>
      <c r="B2" s="303"/>
      <c r="C2" s="304"/>
    </row>
    <row r="3" spans="1:3" ht="25.8">
      <c r="A3" s="305" t="s">
        <v>22</v>
      </c>
      <c r="B3" s="306"/>
      <c r="C3" s="307"/>
    </row>
    <row r="4" spans="1:3" ht="25.8">
      <c r="A4" s="305" t="s">
        <v>98</v>
      </c>
      <c r="B4" s="306"/>
      <c r="C4" s="307"/>
    </row>
    <row r="5" spans="1:3" ht="25.8">
      <c r="A5" s="305" t="s">
        <v>2</v>
      </c>
      <c r="B5" s="306"/>
      <c r="C5" s="307"/>
    </row>
    <row r="6" spans="1:3" ht="25.8">
      <c r="A6" s="297" t="s">
        <v>3</v>
      </c>
      <c r="B6" s="298"/>
      <c r="C6" s="299"/>
    </row>
    <row r="7" spans="1:3" ht="36">
      <c r="A7" s="155" t="s">
        <v>218</v>
      </c>
      <c r="B7" s="155" t="s">
        <v>4</v>
      </c>
      <c r="C7" s="156" t="s">
        <v>93</v>
      </c>
    </row>
    <row r="8" spans="1:3">
      <c r="A8" s="300" t="s">
        <v>1042</v>
      </c>
      <c r="B8" s="300"/>
      <c r="C8" s="300"/>
    </row>
    <row r="9" spans="1:3">
      <c r="A9" s="196" t="s">
        <v>220</v>
      </c>
      <c r="B9" s="196" t="s">
        <v>225</v>
      </c>
      <c r="C9" s="197">
        <v>208</v>
      </c>
    </row>
    <row r="10" spans="1:3">
      <c r="A10" s="196" t="s">
        <v>221</v>
      </c>
      <c r="B10" s="196" t="s">
        <v>226</v>
      </c>
      <c r="C10" s="197">
        <v>75</v>
      </c>
    </row>
    <row r="11" spans="1:3">
      <c r="A11" s="196" t="s">
        <v>222</v>
      </c>
      <c r="B11" s="196" t="s">
        <v>227</v>
      </c>
      <c r="C11" s="197">
        <v>65</v>
      </c>
    </row>
    <row r="12" spans="1:3">
      <c r="A12" s="196" t="s">
        <v>223</v>
      </c>
      <c r="B12" s="196" t="s">
        <v>228</v>
      </c>
      <c r="C12" s="197">
        <v>46</v>
      </c>
    </row>
    <row r="13" spans="1:3">
      <c r="A13" s="196" t="s">
        <v>224</v>
      </c>
      <c r="B13" s="196" t="s">
        <v>229</v>
      </c>
      <c r="C13" s="197">
        <v>96.67</v>
      </c>
    </row>
    <row r="14" spans="1:3">
      <c r="A14" s="294" t="s">
        <v>219</v>
      </c>
      <c r="B14" s="295"/>
      <c r="C14" s="296"/>
    </row>
    <row r="15" spans="1:3">
      <c r="A15" s="158" t="s">
        <v>220</v>
      </c>
      <c r="B15" s="158" t="s">
        <v>225</v>
      </c>
      <c r="C15" s="159">
        <v>208</v>
      </c>
    </row>
    <row r="16" spans="1:3">
      <c r="A16" s="158" t="s">
        <v>221</v>
      </c>
      <c r="B16" s="158" t="s">
        <v>226</v>
      </c>
      <c r="C16" s="159">
        <v>75</v>
      </c>
    </row>
    <row r="17" spans="1:3">
      <c r="A17" s="158" t="s">
        <v>222</v>
      </c>
      <c r="B17" s="158" t="s">
        <v>227</v>
      </c>
      <c r="C17" s="159">
        <v>65</v>
      </c>
    </row>
    <row r="18" spans="1:3">
      <c r="A18" s="158" t="s">
        <v>223</v>
      </c>
      <c r="B18" s="158" t="s">
        <v>228</v>
      </c>
      <c r="C18" s="159">
        <v>46</v>
      </c>
    </row>
    <row r="19" spans="1:3">
      <c r="A19" s="158" t="s">
        <v>224</v>
      </c>
      <c r="B19" s="158" t="s">
        <v>229</v>
      </c>
      <c r="C19" s="159">
        <v>101.67</v>
      </c>
    </row>
    <row r="20" spans="1:3">
      <c r="A20" s="300" t="s">
        <v>1043</v>
      </c>
      <c r="B20" s="300"/>
      <c r="C20" s="300"/>
    </row>
    <row r="21" spans="1:3">
      <c r="A21" s="196" t="s">
        <v>222</v>
      </c>
      <c r="B21" s="196" t="s">
        <v>227</v>
      </c>
      <c r="C21" s="197">
        <v>65</v>
      </c>
    </row>
    <row r="22" spans="1:3">
      <c r="A22" s="196" t="s">
        <v>223</v>
      </c>
      <c r="B22" s="196" t="s">
        <v>228</v>
      </c>
      <c r="C22" s="197">
        <v>46</v>
      </c>
    </row>
    <row r="23" spans="1:3">
      <c r="A23" s="196" t="s">
        <v>220</v>
      </c>
      <c r="B23" s="196" t="s">
        <v>225</v>
      </c>
      <c r="C23" s="197">
        <v>208</v>
      </c>
    </row>
    <row r="24" spans="1:3">
      <c r="A24" s="196" t="s">
        <v>221</v>
      </c>
      <c r="B24" s="196" t="s">
        <v>226</v>
      </c>
      <c r="C24" s="197">
        <v>75</v>
      </c>
    </row>
    <row r="25" spans="1:3">
      <c r="A25" s="196" t="s">
        <v>231</v>
      </c>
      <c r="B25" s="196" t="s">
        <v>235</v>
      </c>
      <c r="C25" s="197">
        <v>158.33000000000001</v>
      </c>
    </row>
    <row r="26" spans="1:3">
      <c r="A26" s="196" t="s">
        <v>232</v>
      </c>
      <c r="B26" s="196" t="s">
        <v>236</v>
      </c>
      <c r="C26" s="197">
        <v>253.33</v>
      </c>
    </row>
    <row r="27" spans="1:3">
      <c r="A27" s="196" t="s">
        <v>233</v>
      </c>
      <c r="B27" s="196" t="s">
        <v>237</v>
      </c>
      <c r="C27" s="197">
        <v>253.33</v>
      </c>
    </row>
    <row r="28" spans="1:3">
      <c r="A28" s="196" t="s">
        <v>234</v>
      </c>
      <c r="B28" s="196" t="s">
        <v>238</v>
      </c>
      <c r="C28" s="197">
        <v>253.33</v>
      </c>
    </row>
    <row r="29" spans="1:3">
      <c r="A29" s="294" t="s">
        <v>230</v>
      </c>
      <c r="B29" s="295"/>
      <c r="C29" s="296"/>
    </row>
    <row r="30" spans="1:3">
      <c r="A30" s="158" t="s">
        <v>222</v>
      </c>
      <c r="B30" s="158" t="s">
        <v>227</v>
      </c>
      <c r="C30" s="159">
        <v>65</v>
      </c>
    </row>
    <row r="31" spans="1:3">
      <c r="A31" s="158" t="s">
        <v>223</v>
      </c>
      <c r="B31" s="158" t="s">
        <v>228</v>
      </c>
      <c r="C31" s="159">
        <v>46</v>
      </c>
    </row>
    <row r="32" spans="1:3">
      <c r="A32" s="158" t="s">
        <v>220</v>
      </c>
      <c r="B32" s="158" t="s">
        <v>225</v>
      </c>
      <c r="C32" s="159">
        <v>208</v>
      </c>
    </row>
    <row r="33" spans="1:3">
      <c r="A33" s="158" t="s">
        <v>221</v>
      </c>
      <c r="B33" s="158" t="s">
        <v>226</v>
      </c>
      <c r="C33" s="159">
        <v>75</v>
      </c>
    </row>
    <row r="34" spans="1:3">
      <c r="A34" s="158" t="s">
        <v>231</v>
      </c>
      <c r="B34" s="158" t="s">
        <v>235</v>
      </c>
      <c r="C34" s="159">
        <v>166.67</v>
      </c>
    </row>
    <row r="35" spans="1:3">
      <c r="A35" s="158" t="s">
        <v>232</v>
      </c>
      <c r="B35" s="158" t="s">
        <v>236</v>
      </c>
      <c r="C35" s="159">
        <v>266.67</v>
      </c>
    </row>
    <row r="36" spans="1:3">
      <c r="A36" s="158" t="s">
        <v>233</v>
      </c>
      <c r="B36" s="158" t="s">
        <v>237</v>
      </c>
      <c r="C36" s="159">
        <v>266.67</v>
      </c>
    </row>
    <row r="37" spans="1:3">
      <c r="A37" s="158" t="s">
        <v>234</v>
      </c>
      <c r="B37" s="158" t="s">
        <v>238</v>
      </c>
      <c r="C37" s="159">
        <v>266.67</v>
      </c>
    </row>
    <row r="38" spans="1:3">
      <c r="A38" s="300" t="s">
        <v>1044</v>
      </c>
      <c r="B38" s="300"/>
      <c r="C38" s="300"/>
    </row>
    <row r="39" spans="1:3">
      <c r="A39" s="196" t="s">
        <v>220</v>
      </c>
      <c r="B39" s="196" t="s">
        <v>225</v>
      </c>
      <c r="C39" s="197">
        <v>208</v>
      </c>
    </row>
    <row r="40" spans="1:3">
      <c r="A40" s="196" t="s">
        <v>221</v>
      </c>
      <c r="B40" s="196" t="s">
        <v>226</v>
      </c>
      <c r="C40" s="197">
        <v>75</v>
      </c>
    </row>
    <row r="41" spans="1:3">
      <c r="A41" s="196" t="s">
        <v>222</v>
      </c>
      <c r="B41" s="196" t="s">
        <v>227</v>
      </c>
      <c r="C41" s="197">
        <v>65</v>
      </c>
    </row>
    <row r="42" spans="1:3">
      <c r="A42" s="196" t="s">
        <v>223</v>
      </c>
      <c r="B42" s="196" t="s">
        <v>228</v>
      </c>
      <c r="C42" s="197">
        <v>46</v>
      </c>
    </row>
    <row r="43" spans="1:3">
      <c r="A43" s="196" t="s">
        <v>239</v>
      </c>
      <c r="B43" s="196" t="s">
        <v>245</v>
      </c>
      <c r="C43" s="197">
        <v>158.33000000000001</v>
      </c>
    </row>
    <row r="44" spans="1:3">
      <c r="A44" s="196" t="s">
        <v>240</v>
      </c>
      <c r="B44" s="196" t="s">
        <v>246</v>
      </c>
      <c r="C44" s="197">
        <v>123.33</v>
      </c>
    </row>
    <row r="45" spans="1:3">
      <c r="A45" s="196" t="s">
        <v>241</v>
      </c>
      <c r="B45" s="196" t="s">
        <v>247</v>
      </c>
      <c r="C45" s="197">
        <v>123.33</v>
      </c>
    </row>
    <row r="46" spans="1:3">
      <c r="A46" s="196" t="s">
        <v>242</v>
      </c>
      <c r="B46" s="196" t="s">
        <v>248</v>
      </c>
      <c r="C46" s="197">
        <v>123.33</v>
      </c>
    </row>
    <row r="47" spans="1:3">
      <c r="A47" s="294" t="s">
        <v>108</v>
      </c>
      <c r="B47" s="295"/>
      <c r="C47" s="296"/>
    </row>
    <row r="48" spans="1:3">
      <c r="A48" s="158" t="s">
        <v>222</v>
      </c>
      <c r="B48" s="158" t="s">
        <v>243</v>
      </c>
      <c r="C48" s="159">
        <v>65</v>
      </c>
    </row>
    <row r="49" spans="1:3">
      <c r="A49" s="158" t="s">
        <v>223</v>
      </c>
      <c r="B49" s="158" t="s">
        <v>244</v>
      </c>
      <c r="C49" s="159">
        <v>46</v>
      </c>
    </row>
    <row r="50" spans="1:3">
      <c r="A50" s="158" t="s">
        <v>220</v>
      </c>
      <c r="B50" s="158" t="s">
        <v>225</v>
      </c>
      <c r="C50" s="159">
        <v>208</v>
      </c>
    </row>
    <row r="51" spans="1:3">
      <c r="A51" s="158" t="s">
        <v>221</v>
      </c>
      <c r="B51" s="158" t="s">
        <v>226</v>
      </c>
      <c r="C51" s="159">
        <v>75</v>
      </c>
    </row>
    <row r="52" spans="1:3">
      <c r="A52" s="158" t="s">
        <v>239</v>
      </c>
      <c r="B52" s="158" t="s">
        <v>245</v>
      </c>
      <c r="C52" s="159">
        <v>166.67</v>
      </c>
    </row>
    <row r="53" spans="1:3">
      <c r="A53" s="158" t="s">
        <v>240</v>
      </c>
      <c r="B53" s="158" t="s">
        <v>246</v>
      </c>
      <c r="C53" s="159">
        <v>130</v>
      </c>
    </row>
    <row r="54" spans="1:3">
      <c r="A54" s="158" t="s">
        <v>241</v>
      </c>
      <c r="B54" s="158" t="s">
        <v>247</v>
      </c>
      <c r="C54" s="159">
        <v>130</v>
      </c>
    </row>
    <row r="55" spans="1:3">
      <c r="A55" s="158" t="s">
        <v>242</v>
      </c>
      <c r="B55" s="158" t="s">
        <v>248</v>
      </c>
      <c r="C55" s="159">
        <v>130</v>
      </c>
    </row>
    <row r="56" spans="1:3">
      <c r="A56" s="300" t="s">
        <v>1045</v>
      </c>
      <c r="B56" s="300"/>
      <c r="C56" s="300"/>
    </row>
    <row r="57" spans="1:3">
      <c r="A57" s="196" t="s">
        <v>220</v>
      </c>
      <c r="B57" s="196" t="s">
        <v>225</v>
      </c>
      <c r="C57" s="197">
        <v>208</v>
      </c>
    </row>
    <row r="58" spans="1:3">
      <c r="A58" s="196" t="s">
        <v>221</v>
      </c>
      <c r="B58" s="196" t="s">
        <v>226</v>
      </c>
      <c r="C58" s="197">
        <v>75</v>
      </c>
    </row>
    <row r="59" spans="1:3">
      <c r="A59" s="196" t="s">
        <v>250</v>
      </c>
      <c r="B59" s="196" t="s">
        <v>865</v>
      </c>
      <c r="C59" s="197">
        <v>693</v>
      </c>
    </row>
    <row r="60" spans="1:3">
      <c r="A60" s="196" t="s">
        <v>251</v>
      </c>
      <c r="B60" s="196" t="s">
        <v>866</v>
      </c>
      <c r="C60" s="197">
        <v>254</v>
      </c>
    </row>
    <row r="61" spans="1:3">
      <c r="A61" s="196" t="s">
        <v>274</v>
      </c>
      <c r="B61" s="196" t="s">
        <v>283</v>
      </c>
      <c r="C61" s="197">
        <v>297</v>
      </c>
    </row>
    <row r="62" spans="1:3">
      <c r="A62" s="196" t="s">
        <v>275</v>
      </c>
      <c r="B62" s="196" t="s">
        <v>284</v>
      </c>
      <c r="C62" s="197">
        <v>297</v>
      </c>
    </row>
    <row r="63" spans="1:3">
      <c r="A63" s="196" t="s">
        <v>276</v>
      </c>
      <c r="B63" s="196" t="s">
        <v>285</v>
      </c>
      <c r="C63" s="197">
        <v>292</v>
      </c>
    </row>
    <row r="64" spans="1:3">
      <c r="A64" s="196" t="s">
        <v>277</v>
      </c>
      <c r="B64" s="196" t="s">
        <v>286</v>
      </c>
      <c r="C64" s="197">
        <v>292</v>
      </c>
    </row>
    <row r="65" spans="1:3">
      <c r="A65" s="196" t="s">
        <v>252</v>
      </c>
      <c r="B65" s="196" t="s">
        <v>256</v>
      </c>
      <c r="C65" s="197">
        <v>66</v>
      </c>
    </row>
    <row r="66" spans="1:3">
      <c r="A66" s="196" t="s">
        <v>253</v>
      </c>
      <c r="B66" s="196" t="s">
        <v>257</v>
      </c>
      <c r="C66" s="197">
        <v>125</v>
      </c>
    </row>
    <row r="67" spans="1:3">
      <c r="A67" s="196" t="s">
        <v>239</v>
      </c>
      <c r="B67" s="196" t="s">
        <v>245</v>
      </c>
      <c r="C67" s="197">
        <v>158.33000000000001</v>
      </c>
    </row>
    <row r="68" spans="1:3">
      <c r="A68" s="196" t="s">
        <v>240</v>
      </c>
      <c r="B68" s="196" t="s">
        <v>246</v>
      </c>
      <c r="C68" s="197">
        <v>123.33</v>
      </c>
    </row>
    <row r="69" spans="1:3">
      <c r="A69" s="196" t="s">
        <v>241</v>
      </c>
      <c r="B69" s="196" t="s">
        <v>247</v>
      </c>
      <c r="C69" s="197">
        <v>123.33</v>
      </c>
    </row>
    <row r="70" spans="1:3">
      <c r="A70" s="196" t="s">
        <v>242</v>
      </c>
      <c r="B70" s="196" t="s">
        <v>248</v>
      </c>
      <c r="C70" s="197">
        <v>123.33</v>
      </c>
    </row>
    <row r="71" spans="1:3">
      <c r="A71" s="294" t="s">
        <v>249</v>
      </c>
      <c r="B71" s="295"/>
      <c r="C71" s="296"/>
    </row>
    <row r="72" spans="1:3">
      <c r="A72" s="158" t="s">
        <v>222</v>
      </c>
      <c r="B72" s="158" t="s">
        <v>243</v>
      </c>
      <c r="C72" s="159">
        <v>65</v>
      </c>
    </row>
    <row r="73" spans="1:3">
      <c r="A73" s="158" t="s">
        <v>223</v>
      </c>
      <c r="B73" s="158" t="s">
        <v>244</v>
      </c>
      <c r="C73" s="159">
        <v>46</v>
      </c>
    </row>
    <row r="74" spans="1:3">
      <c r="A74" s="158" t="s">
        <v>220</v>
      </c>
      <c r="B74" s="158" t="s">
        <v>225</v>
      </c>
      <c r="C74" s="159">
        <v>208</v>
      </c>
    </row>
    <row r="75" spans="1:3">
      <c r="A75" s="158" t="s">
        <v>221</v>
      </c>
      <c r="B75" s="158" t="s">
        <v>226</v>
      </c>
      <c r="C75" s="159">
        <v>75</v>
      </c>
    </row>
    <row r="76" spans="1:3">
      <c r="A76" s="158" t="s">
        <v>250</v>
      </c>
      <c r="B76" s="158" t="s">
        <v>254</v>
      </c>
      <c r="C76" s="159">
        <v>693</v>
      </c>
    </row>
    <row r="77" spans="1:3">
      <c r="A77" s="158" t="s">
        <v>251</v>
      </c>
      <c r="B77" s="158" t="s">
        <v>255</v>
      </c>
      <c r="C77" s="159">
        <v>254</v>
      </c>
    </row>
    <row r="78" spans="1:3">
      <c r="A78" s="158" t="s">
        <v>252</v>
      </c>
      <c r="B78" s="158" t="s">
        <v>256</v>
      </c>
      <c r="C78" s="159">
        <v>66</v>
      </c>
    </row>
    <row r="79" spans="1:3">
      <c r="A79" s="158" t="s">
        <v>253</v>
      </c>
      <c r="B79" s="158" t="s">
        <v>257</v>
      </c>
      <c r="C79" s="159">
        <v>129</v>
      </c>
    </row>
    <row r="80" spans="1:3">
      <c r="A80" s="158" t="s">
        <v>239</v>
      </c>
      <c r="B80" s="158" t="s">
        <v>245</v>
      </c>
      <c r="C80" s="159">
        <v>166.67</v>
      </c>
    </row>
    <row r="81" spans="1:3">
      <c r="A81" s="158" t="s">
        <v>240</v>
      </c>
      <c r="B81" s="158" t="s">
        <v>246</v>
      </c>
      <c r="C81" s="159">
        <v>130</v>
      </c>
    </row>
    <row r="82" spans="1:3">
      <c r="A82" s="158" t="s">
        <v>241</v>
      </c>
      <c r="B82" s="158" t="s">
        <v>247</v>
      </c>
      <c r="C82" s="159">
        <v>130</v>
      </c>
    </row>
    <row r="83" spans="1:3">
      <c r="A83" s="158" t="s">
        <v>242</v>
      </c>
      <c r="B83" s="158" t="s">
        <v>248</v>
      </c>
      <c r="C83" s="159">
        <v>130</v>
      </c>
    </row>
    <row r="84" spans="1:3">
      <c r="A84" s="294" t="s">
        <v>115</v>
      </c>
      <c r="B84" s="295"/>
      <c r="C84" s="296"/>
    </row>
    <row r="85" spans="1:3">
      <c r="A85" s="158" t="s">
        <v>220</v>
      </c>
      <c r="B85" s="158" t="s">
        <v>225</v>
      </c>
      <c r="C85" s="159">
        <v>208</v>
      </c>
    </row>
    <row r="86" spans="1:3">
      <c r="A86" s="158" t="s">
        <v>221</v>
      </c>
      <c r="B86" s="158" t="s">
        <v>226</v>
      </c>
      <c r="C86" s="159">
        <v>75</v>
      </c>
    </row>
    <row r="87" spans="1:3">
      <c r="A87" s="158" t="s">
        <v>250</v>
      </c>
      <c r="B87" s="158" t="s">
        <v>254</v>
      </c>
      <c r="C87" s="159">
        <v>693</v>
      </c>
    </row>
    <row r="88" spans="1:3">
      <c r="A88" s="158" t="s">
        <v>251</v>
      </c>
      <c r="B88" s="158" t="s">
        <v>255</v>
      </c>
      <c r="C88" s="159">
        <v>254</v>
      </c>
    </row>
    <row r="89" spans="1:3">
      <c r="A89" s="158" t="s">
        <v>252</v>
      </c>
      <c r="B89" s="158" t="s">
        <v>256</v>
      </c>
      <c r="C89" s="159">
        <v>66</v>
      </c>
    </row>
    <row r="90" spans="1:3">
      <c r="A90" s="158" t="s">
        <v>253</v>
      </c>
      <c r="B90" s="158" t="s">
        <v>257</v>
      </c>
      <c r="C90" s="159">
        <v>129</v>
      </c>
    </row>
    <row r="91" spans="1:3">
      <c r="A91" s="158" t="s">
        <v>258</v>
      </c>
      <c r="B91" s="158" t="s">
        <v>262</v>
      </c>
      <c r="C91" s="159">
        <v>105</v>
      </c>
    </row>
    <row r="92" spans="1:3">
      <c r="A92" s="158" t="s">
        <v>259</v>
      </c>
      <c r="B92" s="158" t="s">
        <v>263</v>
      </c>
      <c r="C92" s="159">
        <v>105</v>
      </c>
    </row>
    <row r="93" spans="1:3">
      <c r="A93" s="158" t="s">
        <v>260</v>
      </c>
      <c r="B93" s="158" t="s">
        <v>264</v>
      </c>
      <c r="C93" s="159">
        <v>105</v>
      </c>
    </row>
    <row r="94" spans="1:3">
      <c r="A94" s="158" t="s">
        <v>261</v>
      </c>
      <c r="B94" s="158" t="s">
        <v>265</v>
      </c>
      <c r="C94" s="159">
        <v>105</v>
      </c>
    </row>
    <row r="95" spans="1:3">
      <c r="A95" s="300" t="s">
        <v>1046</v>
      </c>
      <c r="B95" s="300"/>
      <c r="C95" s="300"/>
    </row>
    <row r="96" spans="1:3">
      <c r="A96" s="196" t="s">
        <v>220</v>
      </c>
      <c r="B96" s="196" t="s">
        <v>225</v>
      </c>
      <c r="C96" s="197">
        <v>208</v>
      </c>
    </row>
    <row r="97" spans="1:3">
      <c r="A97" s="196" t="s">
        <v>221</v>
      </c>
      <c r="B97" s="196" t="s">
        <v>226</v>
      </c>
      <c r="C97" s="197">
        <v>75</v>
      </c>
    </row>
    <row r="98" spans="1:3">
      <c r="A98" s="196" t="s">
        <v>250</v>
      </c>
      <c r="B98" s="196" t="s">
        <v>254</v>
      </c>
      <c r="C98" s="197">
        <v>693</v>
      </c>
    </row>
    <row r="99" spans="1:3">
      <c r="A99" s="196" t="s">
        <v>251</v>
      </c>
      <c r="B99" s="196" t="s">
        <v>255</v>
      </c>
      <c r="C99" s="197">
        <v>254</v>
      </c>
    </row>
    <row r="100" spans="1:3">
      <c r="A100" s="196" t="s">
        <v>274</v>
      </c>
      <c r="B100" s="196" t="s">
        <v>283</v>
      </c>
      <c r="C100" s="197">
        <v>297</v>
      </c>
    </row>
    <row r="101" spans="1:3">
      <c r="A101" s="196" t="s">
        <v>275</v>
      </c>
      <c r="B101" s="196" t="s">
        <v>284</v>
      </c>
      <c r="C101" s="197">
        <v>297</v>
      </c>
    </row>
    <row r="102" spans="1:3">
      <c r="A102" s="196" t="s">
        <v>276</v>
      </c>
      <c r="B102" s="196" t="s">
        <v>285</v>
      </c>
      <c r="C102" s="197">
        <v>292</v>
      </c>
    </row>
    <row r="103" spans="1:3">
      <c r="A103" s="196" t="s">
        <v>277</v>
      </c>
      <c r="B103" s="196" t="s">
        <v>286</v>
      </c>
      <c r="C103" s="197">
        <v>292</v>
      </c>
    </row>
    <row r="104" spans="1:3">
      <c r="A104" s="196" t="s">
        <v>252</v>
      </c>
      <c r="B104" s="196" t="s">
        <v>256</v>
      </c>
      <c r="C104" s="197">
        <v>66</v>
      </c>
    </row>
    <row r="105" spans="1:3">
      <c r="A105" s="196" t="s">
        <v>253</v>
      </c>
      <c r="B105" s="196" t="s">
        <v>257</v>
      </c>
      <c r="C105" s="197">
        <v>125</v>
      </c>
    </row>
    <row r="106" spans="1:3">
      <c r="A106" s="196" t="s">
        <v>952</v>
      </c>
      <c r="B106" s="196" t="s">
        <v>953</v>
      </c>
      <c r="C106" s="197">
        <v>122.58333333333333</v>
      </c>
    </row>
    <row r="107" spans="1:3">
      <c r="A107" s="196" t="s">
        <v>954</v>
      </c>
      <c r="B107" s="196" t="s">
        <v>955</v>
      </c>
      <c r="C107" s="197">
        <v>123.95000000000002</v>
      </c>
    </row>
    <row r="108" spans="1:3">
      <c r="A108" s="196" t="s">
        <v>956</v>
      </c>
      <c r="B108" s="196" t="s">
        <v>957</v>
      </c>
      <c r="C108" s="197">
        <v>123.95000000000002</v>
      </c>
    </row>
    <row r="109" spans="1:3">
      <c r="A109" s="196" t="s">
        <v>958</v>
      </c>
      <c r="B109" s="196" t="s">
        <v>959</v>
      </c>
      <c r="C109" s="197">
        <v>123.95000000000002</v>
      </c>
    </row>
    <row r="110" spans="1:3">
      <c r="A110" s="294" t="s">
        <v>126</v>
      </c>
      <c r="B110" s="295"/>
      <c r="C110" s="296"/>
    </row>
    <row r="111" spans="1:3">
      <c r="A111" s="158" t="s">
        <v>220</v>
      </c>
      <c r="B111" s="158" t="s">
        <v>225</v>
      </c>
      <c r="C111" s="159">
        <v>208</v>
      </c>
    </row>
    <row r="112" spans="1:3">
      <c r="A112" s="158" t="s">
        <v>221</v>
      </c>
      <c r="B112" s="158" t="s">
        <v>226</v>
      </c>
      <c r="C112" s="159">
        <v>75</v>
      </c>
    </row>
    <row r="113" spans="1:3">
      <c r="A113" s="158" t="s">
        <v>250</v>
      </c>
      <c r="B113" s="158" t="s">
        <v>254</v>
      </c>
      <c r="C113" s="159">
        <v>693</v>
      </c>
    </row>
    <row r="114" spans="1:3">
      <c r="A114" s="158" t="s">
        <v>251</v>
      </c>
      <c r="B114" s="158" t="s">
        <v>255</v>
      </c>
      <c r="C114" s="159">
        <v>254</v>
      </c>
    </row>
    <row r="115" spans="1:3">
      <c r="A115" s="158" t="s">
        <v>252</v>
      </c>
      <c r="B115" s="158" t="s">
        <v>256</v>
      </c>
      <c r="C115" s="159">
        <v>66</v>
      </c>
    </row>
    <row r="116" spans="1:3">
      <c r="A116" s="158" t="s">
        <v>253</v>
      </c>
      <c r="B116" s="158" t="s">
        <v>257</v>
      </c>
      <c r="C116" s="159">
        <v>129</v>
      </c>
    </row>
    <row r="117" spans="1:3">
      <c r="A117" s="158" t="s">
        <v>266</v>
      </c>
      <c r="B117" s="158" t="s">
        <v>270</v>
      </c>
      <c r="C117" s="159">
        <v>126.67</v>
      </c>
    </row>
    <row r="118" spans="1:3">
      <c r="A118" s="158" t="s">
        <v>267</v>
      </c>
      <c r="B118" s="158" t="s">
        <v>271</v>
      </c>
      <c r="C118" s="159">
        <v>126.67</v>
      </c>
    </row>
    <row r="119" spans="1:3">
      <c r="A119" s="158" t="s">
        <v>268</v>
      </c>
      <c r="B119" s="158" t="s">
        <v>272</v>
      </c>
      <c r="C119" s="159">
        <v>126.67</v>
      </c>
    </row>
    <row r="120" spans="1:3">
      <c r="A120" s="158" t="s">
        <v>269</v>
      </c>
      <c r="B120" s="158" t="s">
        <v>273</v>
      </c>
      <c r="C120" s="159">
        <v>126.67</v>
      </c>
    </row>
    <row r="121" spans="1:3">
      <c r="A121" s="300" t="s">
        <v>1047</v>
      </c>
      <c r="B121" s="300"/>
      <c r="C121" s="300"/>
    </row>
    <row r="122" spans="1:3">
      <c r="A122" s="196" t="s">
        <v>220</v>
      </c>
      <c r="B122" s="196" t="s">
        <v>1038</v>
      </c>
      <c r="C122" s="197">
        <v>208</v>
      </c>
    </row>
    <row r="123" spans="1:3">
      <c r="A123" s="196" t="s">
        <v>221</v>
      </c>
      <c r="B123" s="196" t="s">
        <v>1039</v>
      </c>
      <c r="C123" s="197">
        <v>75</v>
      </c>
    </row>
    <row r="124" spans="1:3">
      <c r="A124" s="196" t="s">
        <v>274</v>
      </c>
      <c r="B124" s="196" t="s">
        <v>283</v>
      </c>
      <c r="C124" s="197">
        <v>297</v>
      </c>
    </row>
    <row r="125" spans="1:3">
      <c r="A125" s="196" t="s">
        <v>275</v>
      </c>
      <c r="B125" s="196" t="s">
        <v>284</v>
      </c>
      <c r="C125" s="197">
        <v>297</v>
      </c>
    </row>
    <row r="126" spans="1:3">
      <c r="A126" s="196" t="s">
        <v>276</v>
      </c>
      <c r="B126" s="196" t="s">
        <v>285</v>
      </c>
      <c r="C126" s="197">
        <v>292</v>
      </c>
    </row>
    <row r="127" spans="1:3">
      <c r="A127" s="196" t="s">
        <v>277</v>
      </c>
      <c r="B127" s="196" t="s">
        <v>286</v>
      </c>
      <c r="C127" s="197">
        <v>292</v>
      </c>
    </row>
    <row r="128" spans="1:3">
      <c r="A128" s="196" t="s">
        <v>278</v>
      </c>
      <c r="B128" s="196" t="s">
        <v>287</v>
      </c>
      <c r="C128" s="197">
        <v>149</v>
      </c>
    </row>
    <row r="129" spans="1:3">
      <c r="A129" s="196" t="s">
        <v>252</v>
      </c>
      <c r="B129" s="196" t="s">
        <v>256</v>
      </c>
      <c r="C129" s="197">
        <v>66</v>
      </c>
    </row>
    <row r="130" spans="1:3">
      <c r="A130" s="196" t="s">
        <v>279</v>
      </c>
      <c r="B130" s="196" t="s">
        <v>1040</v>
      </c>
      <c r="C130" s="197">
        <v>102</v>
      </c>
    </row>
    <row r="131" spans="1:3">
      <c r="A131" s="294" t="s">
        <v>280</v>
      </c>
      <c r="B131" s="295"/>
      <c r="C131" s="296"/>
    </row>
    <row r="132" spans="1:3">
      <c r="A132" s="158" t="s">
        <v>220</v>
      </c>
      <c r="B132" s="158" t="s">
        <v>281</v>
      </c>
      <c r="C132" s="159">
        <v>208</v>
      </c>
    </row>
    <row r="133" spans="1:3">
      <c r="A133" s="158" t="s">
        <v>221</v>
      </c>
      <c r="B133" s="158" t="s">
        <v>282</v>
      </c>
      <c r="C133" s="159">
        <v>75</v>
      </c>
    </row>
    <row r="134" spans="1:3">
      <c r="A134" s="158" t="s">
        <v>274</v>
      </c>
      <c r="B134" s="158" t="s">
        <v>283</v>
      </c>
      <c r="C134" s="159">
        <v>297</v>
      </c>
    </row>
    <row r="135" spans="1:3">
      <c r="A135" s="158" t="s">
        <v>275</v>
      </c>
      <c r="B135" s="158" t="s">
        <v>284</v>
      </c>
      <c r="C135" s="159">
        <v>297</v>
      </c>
    </row>
    <row r="136" spans="1:3">
      <c r="A136" s="158" t="s">
        <v>276</v>
      </c>
      <c r="B136" s="158" t="s">
        <v>285</v>
      </c>
      <c r="C136" s="159">
        <v>292</v>
      </c>
    </row>
    <row r="137" spans="1:3">
      <c r="A137" s="158" t="s">
        <v>277</v>
      </c>
      <c r="B137" s="158" t="s">
        <v>286</v>
      </c>
      <c r="C137" s="159">
        <v>292</v>
      </c>
    </row>
    <row r="138" spans="1:3">
      <c r="A138" s="158" t="s">
        <v>278</v>
      </c>
      <c r="B138" s="158" t="s">
        <v>287</v>
      </c>
      <c r="C138" s="159">
        <v>149</v>
      </c>
    </row>
    <row r="139" spans="1:3">
      <c r="A139" s="158" t="s">
        <v>252</v>
      </c>
      <c r="B139" s="158" t="s">
        <v>256</v>
      </c>
      <c r="C139" s="159">
        <v>66</v>
      </c>
    </row>
    <row r="140" spans="1:3">
      <c r="A140" s="158" t="s">
        <v>253</v>
      </c>
      <c r="B140" s="158" t="s">
        <v>257</v>
      </c>
      <c r="C140" s="159">
        <v>129</v>
      </c>
    </row>
    <row r="141" spans="1:3">
      <c r="A141" s="158" t="s">
        <v>279</v>
      </c>
      <c r="B141" s="158" t="s">
        <v>288</v>
      </c>
      <c r="C141" s="159">
        <v>106.67</v>
      </c>
    </row>
    <row r="142" spans="1:3">
      <c r="A142" s="294" t="s">
        <v>289</v>
      </c>
      <c r="B142" s="295"/>
      <c r="C142" s="296"/>
    </row>
    <row r="143" spans="1:3">
      <c r="A143" s="158" t="s">
        <v>290</v>
      </c>
      <c r="B143" s="158" t="s">
        <v>292</v>
      </c>
      <c r="C143" s="159">
        <v>281</v>
      </c>
    </row>
    <row r="144" spans="1:3">
      <c r="A144" s="158" t="s">
        <v>291</v>
      </c>
      <c r="B144" s="158" t="s">
        <v>293</v>
      </c>
      <c r="C144" s="159">
        <v>281</v>
      </c>
    </row>
    <row r="145" spans="1:3">
      <c r="A145" s="158" t="s">
        <v>294</v>
      </c>
      <c r="B145" s="158" t="s">
        <v>295</v>
      </c>
      <c r="C145" s="159">
        <v>275</v>
      </c>
    </row>
    <row r="146" spans="1:3">
      <c r="A146" s="158" t="s">
        <v>296</v>
      </c>
      <c r="B146" s="158" t="s">
        <v>297</v>
      </c>
      <c r="C146" s="159">
        <v>50</v>
      </c>
    </row>
    <row r="147" spans="1:3">
      <c r="A147" s="158" t="s">
        <v>298</v>
      </c>
      <c r="B147" s="158" t="s">
        <v>300</v>
      </c>
      <c r="C147" s="159">
        <v>400</v>
      </c>
    </row>
    <row r="148" spans="1:3">
      <c r="A148" s="158" t="s">
        <v>299</v>
      </c>
      <c r="B148" s="158" t="s">
        <v>301</v>
      </c>
      <c r="C148" s="159">
        <v>1100</v>
      </c>
    </row>
    <row r="149" spans="1:3">
      <c r="A149" s="158" t="s">
        <v>302</v>
      </c>
      <c r="B149" s="158" t="s">
        <v>306</v>
      </c>
      <c r="C149" s="159">
        <v>175</v>
      </c>
    </row>
    <row r="150" spans="1:3">
      <c r="A150" s="158" t="s">
        <v>303</v>
      </c>
      <c r="B150" s="158" t="s">
        <v>307</v>
      </c>
      <c r="C150" s="159">
        <v>197</v>
      </c>
    </row>
    <row r="151" spans="1:3">
      <c r="A151" s="158" t="s">
        <v>304</v>
      </c>
      <c r="B151" s="158" t="s">
        <v>308</v>
      </c>
      <c r="C151" s="159">
        <v>197</v>
      </c>
    </row>
    <row r="152" spans="1:3">
      <c r="A152" s="158" t="s">
        <v>305</v>
      </c>
      <c r="B152" s="158" t="s">
        <v>309</v>
      </c>
      <c r="C152" s="159">
        <v>184</v>
      </c>
    </row>
  </sheetData>
  <mergeCells count="20">
    <mergeCell ref="B1:C1"/>
    <mergeCell ref="A2:C2"/>
    <mergeCell ref="A3:C3"/>
    <mergeCell ref="A4:C4"/>
    <mergeCell ref="A5:C5"/>
    <mergeCell ref="A84:C84"/>
    <mergeCell ref="A110:C110"/>
    <mergeCell ref="A131:C131"/>
    <mergeCell ref="A142:C142"/>
    <mergeCell ref="A6:C6"/>
    <mergeCell ref="A14:C14"/>
    <mergeCell ref="A29:C29"/>
    <mergeCell ref="A47:C47"/>
    <mergeCell ref="A71:C71"/>
    <mergeCell ref="A8:C8"/>
    <mergeCell ref="A20:C20"/>
    <mergeCell ref="A38:C38"/>
    <mergeCell ref="A56:C56"/>
    <mergeCell ref="A95:C95"/>
    <mergeCell ref="A121:C121"/>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8"/>
  <sheetViews>
    <sheetView showGridLines="0" topLeftCell="A130" zoomScale="80" zoomScaleNormal="80" workbookViewId="0">
      <selection activeCell="F161" sqref="F161"/>
    </sheetView>
  </sheetViews>
  <sheetFormatPr defaultRowHeight="14.4"/>
  <cols>
    <col min="1" max="1" width="20.88671875" customWidth="1"/>
    <col min="2" max="2" width="73.88671875" customWidth="1"/>
    <col min="3" max="3" width="11" customWidth="1"/>
    <col min="4" max="7" width="9" bestFit="1" customWidth="1"/>
    <col min="8" max="8" width="14.33203125" style="126" customWidth="1"/>
    <col min="9" max="9" width="11" customWidth="1"/>
    <col min="10" max="13" width="9" bestFit="1" customWidth="1"/>
    <col min="14" max="14" width="14" style="126" customWidth="1"/>
    <col min="15" max="15" width="14.21875" style="126" customWidth="1"/>
    <col min="16" max="18" width="9" bestFit="1" customWidth="1"/>
    <col min="19" max="19" width="9.109375" bestFit="1" customWidth="1"/>
    <col min="20" max="21" width="11" customWidth="1"/>
    <col min="24" max="24" width="11" customWidth="1"/>
    <col min="25" max="25" width="12.109375" customWidth="1"/>
    <col min="26" max="26" width="12.109375" style="126" customWidth="1"/>
    <col min="27" max="27" width="12.109375" customWidth="1"/>
    <col min="28" max="28" width="9" bestFit="1" customWidth="1"/>
    <col min="29" max="29" width="9.109375" bestFit="1" customWidth="1"/>
  </cols>
  <sheetData>
    <row r="1" spans="1:29" ht="21">
      <c r="A1" s="40" t="s">
        <v>0</v>
      </c>
      <c r="B1" s="273" t="s">
        <v>106</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row>
    <row r="2" spans="1:29" ht="25.8">
      <c r="A2" s="264" t="s">
        <v>21</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row>
    <row r="3" spans="1:29" ht="25.8">
      <c r="A3" s="266" t="s">
        <v>22</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row>
    <row r="4" spans="1:29" ht="25.8">
      <c r="A4" s="266" t="s">
        <v>38</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row>
    <row r="5" spans="1:29" ht="25.8">
      <c r="A5" s="268" t="s">
        <v>3</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row>
    <row r="6" spans="1:29">
      <c r="A6" s="364" t="s">
        <v>39</v>
      </c>
      <c r="B6" s="365"/>
      <c r="C6" s="8" t="s">
        <v>80</v>
      </c>
      <c r="D6" s="370" t="s">
        <v>80</v>
      </c>
      <c r="E6" s="371"/>
      <c r="F6" s="370" t="s">
        <v>80</v>
      </c>
      <c r="G6" s="371"/>
      <c r="H6" s="133" t="s">
        <v>40</v>
      </c>
      <c r="I6" s="134" t="s">
        <v>40</v>
      </c>
      <c r="J6" s="372" t="s">
        <v>40</v>
      </c>
      <c r="K6" s="373"/>
      <c r="L6" s="372" t="s">
        <v>40</v>
      </c>
      <c r="M6" s="373"/>
      <c r="N6" s="133" t="s">
        <v>41</v>
      </c>
      <c r="O6" s="134" t="s">
        <v>41</v>
      </c>
      <c r="P6" s="372" t="s">
        <v>41</v>
      </c>
      <c r="Q6" s="373"/>
      <c r="R6" s="372" t="s">
        <v>41</v>
      </c>
      <c r="S6" s="373"/>
      <c r="T6" s="133" t="s">
        <v>42</v>
      </c>
      <c r="U6" s="133" t="s">
        <v>42</v>
      </c>
      <c r="V6" s="372" t="s">
        <v>42</v>
      </c>
      <c r="W6" s="373"/>
      <c r="X6" s="133" t="s">
        <v>43</v>
      </c>
      <c r="Y6" s="133" t="s">
        <v>43</v>
      </c>
      <c r="Z6" s="133" t="s">
        <v>43</v>
      </c>
      <c r="AA6" s="123" t="s">
        <v>43</v>
      </c>
      <c r="AB6" s="370" t="s">
        <v>43</v>
      </c>
      <c r="AC6" s="371"/>
    </row>
    <row r="7" spans="1:29">
      <c r="A7" s="366"/>
      <c r="B7" s="367"/>
      <c r="C7" s="124" t="s">
        <v>81</v>
      </c>
      <c r="D7" s="360" t="s">
        <v>81</v>
      </c>
      <c r="E7" s="361"/>
      <c r="F7" s="360" t="s">
        <v>81</v>
      </c>
      <c r="G7" s="361"/>
      <c r="H7" s="135" t="s">
        <v>82</v>
      </c>
      <c r="I7" s="136" t="s">
        <v>82</v>
      </c>
      <c r="J7" s="362" t="s">
        <v>82</v>
      </c>
      <c r="K7" s="363"/>
      <c r="L7" s="362" t="s">
        <v>82</v>
      </c>
      <c r="M7" s="363"/>
      <c r="N7" s="135" t="s">
        <v>83</v>
      </c>
      <c r="O7" s="136" t="s">
        <v>83</v>
      </c>
      <c r="P7" s="362" t="s">
        <v>83</v>
      </c>
      <c r="Q7" s="363"/>
      <c r="R7" s="362" t="s">
        <v>83</v>
      </c>
      <c r="S7" s="363"/>
      <c r="T7" s="135" t="s">
        <v>84</v>
      </c>
      <c r="U7" s="135" t="s">
        <v>84</v>
      </c>
      <c r="V7" s="362" t="s">
        <v>84</v>
      </c>
      <c r="W7" s="363"/>
      <c r="X7" s="135" t="s">
        <v>85</v>
      </c>
      <c r="Y7" s="135" t="s">
        <v>85</v>
      </c>
      <c r="Z7" s="135" t="s">
        <v>85</v>
      </c>
      <c r="AA7" s="124" t="s">
        <v>85</v>
      </c>
      <c r="AB7" s="360" t="s">
        <v>85</v>
      </c>
      <c r="AC7" s="361"/>
    </row>
    <row r="8" spans="1:29">
      <c r="A8" s="368"/>
      <c r="B8" s="369"/>
      <c r="C8" s="23" t="s">
        <v>44</v>
      </c>
      <c r="D8" s="29" t="s">
        <v>45</v>
      </c>
      <c r="E8" s="29" t="s">
        <v>44</v>
      </c>
      <c r="F8" s="29" t="s">
        <v>45</v>
      </c>
      <c r="G8" s="29" t="s">
        <v>44</v>
      </c>
      <c r="H8" s="137" t="s">
        <v>44</v>
      </c>
      <c r="I8" s="137" t="s">
        <v>44</v>
      </c>
      <c r="J8" s="137" t="s">
        <v>45</v>
      </c>
      <c r="K8" s="137" t="s">
        <v>44</v>
      </c>
      <c r="L8" s="137" t="s">
        <v>45</v>
      </c>
      <c r="M8" s="137" t="s">
        <v>44</v>
      </c>
      <c r="N8" s="137" t="s">
        <v>44</v>
      </c>
      <c r="O8" s="137" t="s">
        <v>44</v>
      </c>
      <c r="P8" s="137" t="s">
        <v>45</v>
      </c>
      <c r="Q8" s="137" t="s">
        <v>44</v>
      </c>
      <c r="R8" s="137" t="s">
        <v>45</v>
      </c>
      <c r="S8" s="137" t="s">
        <v>44</v>
      </c>
      <c r="T8" s="137" t="s">
        <v>44</v>
      </c>
      <c r="U8" s="137" t="s">
        <v>44</v>
      </c>
      <c r="V8" s="137" t="s">
        <v>45</v>
      </c>
      <c r="W8" s="137" t="s">
        <v>44</v>
      </c>
      <c r="X8" s="137" t="s">
        <v>44</v>
      </c>
      <c r="Y8" s="137" t="s">
        <v>44</v>
      </c>
      <c r="Z8" s="137" t="s">
        <v>44</v>
      </c>
      <c r="AA8" s="29" t="s">
        <v>44</v>
      </c>
      <c r="AB8" s="29" t="s">
        <v>45</v>
      </c>
      <c r="AC8" s="29" t="s">
        <v>44</v>
      </c>
    </row>
    <row r="9" spans="1:29">
      <c r="A9" s="356" t="s">
        <v>5</v>
      </c>
      <c r="B9" s="357"/>
      <c r="C9" s="64" t="s">
        <v>128</v>
      </c>
      <c r="D9" s="354" t="s">
        <v>106</v>
      </c>
      <c r="E9" s="355"/>
      <c r="F9" s="354" t="s">
        <v>106</v>
      </c>
      <c r="G9" s="355"/>
      <c r="H9" s="45" t="s">
        <v>106</v>
      </c>
      <c r="I9" s="129" t="s">
        <v>128</v>
      </c>
      <c r="J9" s="354" t="s">
        <v>106</v>
      </c>
      <c r="K9" s="355"/>
      <c r="L9" s="354" t="s">
        <v>106</v>
      </c>
      <c r="M9" s="355"/>
      <c r="N9" s="45" t="s">
        <v>106</v>
      </c>
      <c r="O9" s="45" t="s">
        <v>106</v>
      </c>
      <c r="P9" s="354" t="s">
        <v>106</v>
      </c>
      <c r="Q9" s="355"/>
      <c r="R9" s="354" t="s">
        <v>106</v>
      </c>
      <c r="S9" s="355"/>
      <c r="T9" s="45" t="s">
        <v>106</v>
      </c>
      <c r="U9" s="45" t="s">
        <v>106</v>
      </c>
      <c r="V9" s="129" t="s">
        <v>128</v>
      </c>
      <c r="W9" s="129" t="s">
        <v>128</v>
      </c>
      <c r="X9" s="45" t="s">
        <v>106</v>
      </c>
      <c r="Y9" s="45" t="s">
        <v>106</v>
      </c>
      <c r="Z9" s="45" t="s">
        <v>106</v>
      </c>
      <c r="AA9" s="45" t="s">
        <v>106</v>
      </c>
      <c r="AB9" s="354" t="s">
        <v>106</v>
      </c>
      <c r="AC9" s="355"/>
    </row>
    <row r="10" spans="1:29" ht="115.2">
      <c r="A10" s="356" t="s">
        <v>6</v>
      </c>
      <c r="B10" s="357"/>
      <c r="C10" s="64" t="s">
        <v>128</v>
      </c>
      <c r="D10" s="354" t="s">
        <v>107</v>
      </c>
      <c r="E10" s="355"/>
      <c r="F10" s="358" t="s">
        <v>108</v>
      </c>
      <c r="G10" s="359"/>
      <c r="H10" s="65" t="s">
        <v>209</v>
      </c>
      <c r="I10" s="128" t="s">
        <v>128</v>
      </c>
      <c r="J10" s="358" t="s">
        <v>110</v>
      </c>
      <c r="K10" s="359"/>
      <c r="L10" s="358" t="s">
        <v>111</v>
      </c>
      <c r="M10" s="359"/>
      <c r="N10" s="65" t="s">
        <v>208</v>
      </c>
      <c r="O10" s="65" t="s">
        <v>210</v>
      </c>
      <c r="P10" s="358" t="s">
        <v>114</v>
      </c>
      <c r="Q10" s="359"/>
      <c r="R10" s="358" t="s">
        <v>115</v>
      </c>
      <c r="S10" s="359"/>
      <c r="T10" s="45" t="s">
        <v>116</v>
      </c>
      <c r="U10" s="45" t="s">
        <v>117</v>
      </c>
      <c r="V10" s="128" t="s">
        <v>128</v>
      </c>
      <c r="W10" s="128" t="s">
        <v>128</v>
      </c>
      <c r="X10" s="45" t="s">
        <v>118</v>
      </c>
      <c r="Y10" s="65" t="s">
        <v>134</v>
      </c>
      <c r="Z10" s="65" t="s">
        <v>215</v>
      </c>
      <c r="AA10" s="65" t="s">
        <v>136</v>
      </c>
      <c r="AB10" s="358" t="s">
        <v>126</v>
      </c>
      <c r="AC10" s="359"/>
    </row>
    <row r="11" spans="1:29" ht="17.399999999999999">
      <c r="A11" s="312" t="s">
        <v>46</v>
      </c>
      <c r="B11" s="313"/>
      <c r="C11" s="138"/>
      <c r="D11" s="66"/>
      <c r="E11" s="66"/>
      <c r="F11" s="66"/>
      <c r="G11" s="66"/>
      <c r="H11" s="66"/>
      <c r="I11" s="66"/>
      <c r="J11" s="66"/>
      <c r="K11" s="66"/>
      <c r="L11" s="66"/>
      <c r="M11" s="66"/>
      <c r="N11" s="66"/>
      <c r="O11" s="66"/>
      <c r="P11" s="66"/>
      <c r="Q11" s="66"/>
      <c r="R11" s="66"/>
      <c r="S11" s="66"/>
      <c r="T11" s="66"/>
      <c r="U11" s="66"/>
      <c r="V11" s="66"/>
      <c r="W11" s="66"/>
      <c r="X11" s="66"/>
      <c r="Y11" s="66"/>
      <c r="Z11" s="66"/>
      <c r="AA11" s="31"/>
      <c r="AB11" s="31"/>
      <c r="AC11" s="31"/>
    </row>
    <row r="12" spans="1:29">
      <c r="A12" s="340" t="s">
        <v>47</v>
      </c>
      <c r="B12" s="67" t="s">
        <v>195</v>
      </c>
      <c r="C12" s="118" t="s">
        <v>128</v>
      </c>
      <c r="D12" s="68">
        <v>4.725E-2</v>
      </c>
      <c r="E12" s="68">
        <v>9.4500000000000001E-3</v>
      </c>
      <c r="F12" s="68">
        <v>4.725E-2</v>
      </c>
      <c r="G12" s="68">
        <v>1.0500000000000001E-2</v>
      </c>
      <c r="H12" s="68">
        <v>5.1450000000000003E-3</v>
      </c>
      <c r="I12" s="118" t="s">
        <v>128</v>
      </c>
      <c r="J12" s="68">
        <v>4.725E-2</v>
      </c>
      <c r="K12" s="68">
        <v>9.4500000000000001E-3</v>
      </c>
      <c r="L12" s="68">
        <v>4.5149999999999996E-2</v>
      </c>
      <c r="M12" s="68">
        <v>1.0500000000000001E-2</v>
      </c>
      <c r="N12" s="68">
        <v>4.725E-3</v>
      </c>
      <c r="O12" s="68">
        <v>4.4099999999999999E-3</v>
      </c>
      <c r="P12" s="68">
        <v>4.5149999999999996E-2</v>
      </c>
      <c r="Q12" s="68">
        <v>1.0500000000000001E-2</v>
      </c>
      <c r="R12" s="68">
        <v>4.41E-2</v>
      </c>
      <c r="S12" s="68">
        <v>1.0500000000000001E-2</v>
      </c>
      <c r="T12" s="68">
        <v>4.5149999999999999E-3</v>
      </c>
      <c r="U12" s="68">
        <v>4.5149999999999999E-3</v>
      </c>
      <c r="V12" s="118" t="s">
        <v>128</v>
      </c>
      <c r="W12" s="118" t="s">
        <v>128</v>
      </c>
      <c r="X12" s="68">
        <v>4.5149999999999999E-3</v>
      </c>
      <c r="Y12" s="68">
        <v>4.1999999999999997E-3</v>
      </c>
      <c r="Z12" s="68">
        <v>4.1999999999999997E-3</v>
      </c>
      <c r="AA12" s="68">
        <v>4.725E-3</v>
      </c>
      <c r="AB12" s="68">
        <v>4.3050000000000005E-2</v>
      </c>
      <c r="AC12" s="68">
        <v>1.0395000000000001E-2</v>
      </c>
    </row>
    <row r="13" spans="1:29">
      <c r="A13" s="341"/>
      <c r="B13" s="44" t="s">
        <v>196</v>
      </c>
      <c r="C13" s="118" t="s">
        <v>128</v>
      </c>
      <c r="D13" s="118" t="s">
        <v>128</v>
      </c>
      <c r="E13" s="118" t="s">
        <v>128</v>
      </c>
      <c r="F13" s="118" t="s">
        <v>128</v>
      </c>
      <c r="G13" s="118" t="s">
        <v>128</v>
      </c>
      <c r="H13" s="118" t="s">
        <v>128</v>
      </c>
      <c r="I13" s="118" t="s">
        <v>128</v>
      </c>
      <c r="J13" s="118" t="s">
        <v>128</v>
      </c>
      <c r="K13" s="118" t="s">
        <v>128</v>
      </c>
      <c r="L13" s="118" t="s">
        <v>128</v>
      </c>
      <c r="M13" s="118" t="s">
        <v>128</v>
      </c>
      <c r="N13" s="118" t="s">
        <v>128</v>
      </c>
      <c r="O13" s="118" t="s">
        <v>128</v>
      </c>
      <c r="P13" s="118" t="s">
        <v>128</v>
      </c>
      <c r="Q13" s="118" t="s">
        <v>128</v>
      </c>
      <c r="R13" s="118" t="s">
        <v>128</v>
      </c>
      <c r="S13" s="118" t="s">
        <v>128</v>
      </c>
      <c r="T13" s="118" t="s">
        <v>128</v>
      </c>
      <c r="U13" s="118" t="s">
        <v>128</v>
      </c>
      <c r="V13" s="118" t="s">
        <v>128</v>
      </c>
      <c r="W13" s="118" t="s">
        <v>128</v>
      </c>
      <c r="X13" s="118" t="s">
        <v>128</v>
      </c>
      <c r="Y13" s="118" t="s">
        <v>128</v>
      </c>
      <c r="Z13" s="118" t="s">
        <v>128</v>
      </c>
      <c r="AA13" s="118" t="s">
        <v>128</v>
      </c>
      <c r="AB13" s="118" t="s">
        <v>128</v>
      </c>
      <c r="AC13" s="118" t="s">
        <v>128</v>
      </c>
    </row>
    <row r="14" spans="1:29">
      <c r="A14" s="341"/>
      <c r="B14" s="69" t="s">
        <v>48</v>
      </c>
      <c r="C14" s="118" t="s">
        <v>128</v>
      </c>
      <c r="D14" s="68">
        <v>3.3337499999999999E-2</v>
      </c>
      <c r="E14" s="68">
        <v>7.7174999999999987E-3</v>
      </c>
      <c r="F14" s="68">
        <v>2.7824999999999999E-2</v>
      </c>
      <c r="G14" s="68">
        <v>5.9849999999999999E-3</v>
      </c>
      <c r="H14" s="68">
        <v>4.0950000000000005E-3</v>
      </c>
      <c r="I14" s="118" t="s">
        <v>128</v>
      </c>
      <c r="J14" s="68">
        <v>3.3337499999999999E-2</v>
      </c>
      <c r="K14" s="68">
        <v>7.7174999999999987E-3</v>
      </c>
      <c r="L14" s="68">
        <v>2.5724999999999994E-2</v>
      </c>
      <c r="M14" s="68">
        <v>5.9849999999999999E-3</v>
      </c>
      <c r="N14" s="68">
        <v>3.6749999999999994E-3</v>
      </c>
      <c r="O14" s="68">
        <v>3.6749999999999994E-3</v>
      </c>
      <c r="P14" s="68">
        <v>2.5724999999999994E-2</v>
      </c>
      <c r="Q14" s="68">
        <v>5.9849999999999999E-3</v>
      </c>
      <c r="R14" s="68">
        <v>3.0869999999999998E-2</v>
      </c>
      <c r="S14" s="68">
        <v>7.3499999999999989E-3</v>
      </c>
      <c r="T14" s="68">
        <v>2.835E-2</v>
      </c>
      <c r="U14" s="68">
        <v>2.835E-2</v>
      </c>
      <c r="V14" s="118" t="s">
        <v>128</v>
      </c>
      <c r="W14" s="118" t="s">
        <v>128</v>
      </c>
      <c r="X14" s="68">
        <v>2.835E-2</v>
      </c>
      <c r="Y14" s="68">
        <v>2.6250000000000002E-3</v>
      </c>
      <c r="Z14" s="68">
        <v>2.6250000000000002E-3</v>
      </c>
      <c r="AA14" s="68">
        <v>3.15E-3</v>
      </c>
      <c r="AB14" s="68">
        <v>3.4544999999999999E-2</v>
      </c>
      <c r="AC14" s="68">
        <v>8.2950000000000003E-3</v>
      </c>
    </row>
    <row r="15" spans="1:29" s="2" customFormat="1">
      <c r="A15" s="341"/>
      <c r="B15" s="69" t="s">
        <v>137</v>
      </c>
      <c r="C15" s="118" t="s">
        <v>128</v>
      </c>
      <c r="D15" s="70">
        <v>4.4887499999999997E-2</v>
      </c>
      <c r="E15" s="70">
        <v>8.9774999999999994E-3</v>
      </c>
      <c r="F15" s="70">
        <v>4.4887499999999997E-2</v>
      </c>
      <c r="G15" s="70">
        <v>9.9749999999999995E-3</v>
      </c>
      <c r="H15" s="70">
        <v>4.8877499999999997E-3</v>
      </c>
      <c r="I15" s="118" t="s">
        <v>128</v>
      </c>
      <c r="J15" s="70">
        <v>4.4887499999999997E-2</v>
      </c>
      <c r="K15" s="70">
        <v>8.9774999999999994E-3</v>
      </c>
      <c r="L15" s="70">
        <v>4.28925E-2</v>
      </c>
      <c r="M15" s="70">
        <v>9.9749999999999995E-3</v>
      </c>
      <c r="N15" s="70">
        <v>4.4887499999999997E-3</v>
      </c>
      <c r="O15" s="70">
        <v>4.1894999999999996E-3</v>
      </c>
      <c r="P15" s="70">
        <v>4.28925E-2</v>
      </c>
      <c r="Q15" s="70">
        <v>9.9749999999999995E-3</v>
      </c>
      <c r="R15" s="70">
        <v>4.1894999999999995E-2</v>
      </c>
      <c r="S15" s="70">
        <v>9.9749999999999995E-3</v>
      </c>
      <c r="T15" s="70">
        <v>4.2892499999999997E-3</v>
      </c>
      <c r="U15" s="70">
        <v>4.2892499999999997E-3</v>
      </c>
      <c r="V15" s="118" t="s">
        <v>128</v>
      </c>
      <c r="W15" s="118" t="s">
        <v>128</v>
      </c>
      <c r="X15" s="70">
        <v>4.2892499999999997E-3</v>
      </c>
      <c r="Y15" s="68">
        <v>4.1999999999999997E-3</v>
      </c>
      <c r="Z15" s="68">
        <v>4.1999999999999997E-3</v>
      </c>
      <c r="AA15" s="68">
        <v>4.725E-3</v>
      </c>
      <c r="AB15" s="70">
        <v>4.0897499999999996E-2</v>
      </c>
      <c r="AC15" s="70">
        <v>9.8752500000000003E-3</v>
      </c>
    </row>
    <row r="16" spans="1:29" s="2" customFormat="1">
      <c r="A16" s="341"/>
      <c r="B16" s="69" t="s">
        <v>197</v>
      </c>
      <c r="C16" s="118" t="s">
        <v>128</v>
      </c>
      <c r="D16" s="68">
        <v>4.725E-2</v>
      </c>
      <c r="E16" s="68">
        <v>9.4500000000000001E-3</v>
      </c>
      <c r="F16" s="68">
        <v>4.725E-2</v>
      </c>
      <c r="G16" s="68">
        <v>1.0500000000000001E-2</v>
      </c>
      <c r="H16" s="68">
        <v>5.1450000000000003E-3</v>
      </c>
      <c r="I16" s="118" t="s">
        <v>128</v>
      </c>
      <c r="J16" s="68">
        <v>4.725E-2</v>
      </c>
      <c r="K16" s="68">
        <v>9.4500000000000001E-3</v>
      </c>
      <c r="L16" s="68">
        <v>4.5149999999999996E-2</v>
      </c>
      <c r="M16" s="68">
        <v>1.0500000000000001E-2</v>
      </c>
      <c r="N16" s="68">
        <v>4.725E-3</v>
      </c>
      <c r="O16" s="68">
        <v>4.4099999999999999E-3</v>
      </c>
      <c r="P16" s="68">
        <v>4.5149999999999996E-2</v>
      </c>
      <c r="Q16" s="68">
        <v>1.0500000000000001E-2</v>
      </c>
      <c r="R16" s="68">
        <v>4.41E-2</v>
      </c>
      <c r="S16" s="68">
        <v>1.0500000000000001E-2</v>
      </c>
      <c r="T16" s="68">
        <v>4.5149999999999999E-3</v>
      </c>
      <c r="U16" s="68">
        <v>4.5149999999999999E-3</v>
      </c>
      <c r="V16" s="118" t="s">
        <v>128</v>
      </c>
      <c r="W16" s="118" t="s">
        <v>128</v>
      </c>
      <c r="X16" s="68">
        <v>4.5149999999999999E-3</v>
      </c>
      <c r="Y16" s="68">
        <v>5.2500000000000003E-3</v>
      </c>
      <c r="Z16" s="68">
        <v>5.2500000000000003E-3</v>
      </c>
      <c r="AA16" s="68">
        <v>5.7749999999999998E-3</v>
      </c>
      <c r="AB16" s="68">
        <v>4.3050000000000005E-2</v>
      </c>
      <c r="AC16" s="68">
        <v>1.0395000000000001E-2</v>
      </c>
    </row>
    <row r="17" spans="1:29" s="2" customFormat="1" ht="28.8">
      <c r="A17" s="341"/>
      <c r="B17" s="69" t="s">
        <v>138</v>
      </c>
      <c r="C17" s="118" t="s">
        <v>128</v>
      </c>
      <c r="D17" s="352">
        <v>3.5700000000000003E-2</v>
      </c>
      <c r="E17" s="353"/>
      <c r="F17" s="352">
        <v>3.5700000000000003E-2</v>
      </c>
      <c r="G17" s="353"/>
      <c r="H17" s="71" t="s">
        <v>128</v>
      </c>
      <c r="I17" s="118" t="s">
        <v>128</v>
      </c>
      <c r="J17" s="352">
        <v>3.5700000000000003E-2</v>
      </c>
      <c r="K17" s="353"/>
      <c r="L17" s="352">
        <v>3.5700000000000003E-2</v>
      </c>
      <c r="M17" s="353"/>
      <c r="N17" s="71" t="s">
        <v>128</v>
      </c>
      <c r="O17" s="71" t="s">
        <v>128</v>
      </c>
      <c r="P17" s="352">
        <v>3.5700000000000003E-2</v>
      </c>
      <c r="Q17" s="353"/>
      <c r="R17" s="352">
        <v>3.5385E-2</v>
      </c>
      <c r="S17" s="353"/>
      <c r="T17" s="71" t="s">
        <v>128</v>
      </c>
      <c r="U17" s="71" t="s">
        <v>128</v>
      </c>
      <c r="V17" s="118" t="s">
        <v>128</v>
      </c>
      <c r="W17" s="118" t="s">
        <v>128</v>
      </c>
      <c r="X17" s="71" t="s">
        <v>128</v>
      </c>
      <c r="Y17" s="71" t="s">
        <v>128</v>
      </c>
      <c r="Z17" s="71" t="s">
        <v>128</v>
      </c>
      <c r="AA17" s="71" t="s">
        <v>128</v>
      </c>
      <c r="AB17" s="352">
        <v>3.5385E-2</v>
      </c>
      <c r="AC17" s="353"/>
    </row>
    <row r="18" spans="1:29">
      <c r="A18" s="341"/>
      <c r="B18" s="67" t="s">
        <v>49</v>
      </c>
      <c r="C18" s="118" t="s">
        <v>128</v>
      </c>
      <c r="D18" s="72">
        <v>3.2500000000000001E-2</v>
      </c>
      <c r="E18" s="72">
        <v>3.2500000000000001E-2</v>
      </c>
      <c r="F18" s="72">
        <v>0.03</v>
      </c>
      <c r="G18" s="72">
        <v>0.03</v>
      </c>
      <c r="H18" s="72">
        <v>0.05</v>
      </c>
      <c r="I18" s="118" t="s">
        <v>128</v>
      </c>
      <c r="J18" s="72">
        <v>3.2500000000000001E-2</v>
      </c>
      <c r="K18" s="72">
        <v>3.2500000000000001E-2</v>
      </c>
      <c r="L18" s="72">
        <v>0.03</v>
      </c>
      <c r="M18" s="72">
        <v>0.03</v>
      </c>
      <c r="N18" s="72">
        <v>5.7500000000000002E-2</v>
      </c>
      <c r="O18" s="72">
        <v>0.06</v>
      </c>
      <c r="P18" s="72">
        <v>0.03</v>
      </c>
      <c r="Q18" s="72">
        <v>0.03</v>
      </c>
      <c r="R18" s="72">
        <v>0.03</v>
      </c>
      <c r="S18" s="72">
        <v>0.03</v>
      </c>
      <c r="T18" s="72">
        <v>0.06</v>
      </c>
      <c r="U18" s="72">
        <v>0.06</v>
      </c>
      <c r="V18" s="118" t="s">
        <v>128</v>
      </c>
      <c r="W18" s="118" t="s">
        <v>128</v>
      </c>
      <c r="X18" s="72">
        <v>0.06</v>
      </c>
      <c r="Y18" s="73" t="s">
        <v>128</v>
      </c>
      <c r="Z18" s="73" t="s">
        <v>128</v>
      </c>
      <c r="AA18" s="73" t="s">
        <v>128</v>
      </c>
      <c r="AB18" s="72">
        <v>0.03</v>
      </c>
      <c r="AC18" s="72">
        <v>0.03</v>
      </c>
    </row>
    <row r="19" spans="1:29">
      <c r="A19" s="341"/>
      <c r="B19" s="67" t="s">
        <v>50</v>
      </c>
      <c r="C19" s="118" t="s">
        <v>128</v>
      </c>
      <c r="D19" s="343">
        <v>0.25</v>
      </c>
      <c r="E19" s="344"/>
      <c r="F19" s="343">
        <v>0.25</v>
      </c>
      <c r="G19" s="344"/>
      <c r="H19" s="72">
        <v>0.25</v>
      </c>
      <c r="I19" s="118" t="s">
        <v>128</v>
      </c>
      <c r="J19" s="343">
        <v>0.25</v>
      </c>
      <c r="K19" s="344"/>
      <c r="L19" s="343">
        <v>0.25</v>
      </c>
      <c r="M19" s="344"/>
      <c r="N19" s="72">
        <v>0.25</v>
      </c>
      <c r="O19" s="72">
        <v>0.25</v>
      </c>
      <c r="P19" s="343">
        <v>0.25</v>
      </c>
      <c r="Q19" s="344"/>
      <c r="R19" s="343">
        <v>0.25</v>
      </c>
      <c r="S19" s="344"/>
      <c r="T19" s="72">
        <v>0.25</v>
      </c>
      <c r="U19" s="72">
        <v>0.25</v>
      </c>
      <c r="V19" s="118" t="s">
        <v>128</v>
      </c>
      <c r="W19" s="118" t="s">
        <v>128</v>
      </c>
      <c r="X19" s="72">
        <v>0.25</v>
      </c>
      <c r="Y19" s="73" t="s">
        <v>128</v>
      </c>
      <c r="Z19" s="73" t="s">
        <v>128</v>
      </c>
      <c r="AA19" s="73" t="s">
        <v>128</v>
      </c>
      <c r="AB19" s="343">
        <v>0.25</v>
      </c>
      <c r="AC19" s="344"/>
    </row>
    <row r="20" spans="1:29">
      <c r="A20" s="342"/>
      <c r="B20" s="67" t="s">
        <v>51</v>
      </c>
      <c r="C20" s="118" t="s">
        <v>128</v>
      </c>
      <c r="D20" s="347" t="s">
        <v>139</v>
      </c>
      <c r="E20" s="348"/>
      <c r="F20" s="347" t="s">
        <v>139</v>
      </c>
      <c r="G20" s="348"/>
      <c r="H20" s="74" t="s">
        <v>139</v>
      </c>
      <c r="I20" s="118" t="s">
        <v>128</v>
      </c>
      <c r="J20" s="347" t="s">
        <v>139</v>
      </c>
      <c r="K20" s="348"/>
      <c r="L20" s="347" t="s">
        <v>139</v>
      </c>
      <c r="M20" s="348"/>
      <c r="N20" s="74" t="s">
        <v>139</v>
      </c>
      <c r="O20" s="74" t="s">
        <v>139</v>
      </c>
      <c r="P20" s="347" t="s">
        <v>139</v>
      </c>
      <c r="Q20" s="348"/>
      <c r="R20" s="347" t="s">
        <v>139</v>
      </c>
      <c r="S20" s="348"/>
      <c r="T20" s="74" t="s">
        <v>139</v>
      </c>
      <c r="U20" s="74" t="s">
        <v>139</v>
      </c>
      <c r="V20" s="118" t="s">
        <v>128</v>
      </c>
      <c r="W20" s="118" t="s">
        <v>128</v>
      </c>
      <c r="X20" s="74" t="s">
        <v>139</v>
      </c>
      <c r="Y20" s="75" t="s">
        <v>128</v>
      </c>
      <c r="Z20" s="75" t="s">
        <v>128</v>
      </c>
      <c r="AA20" s="75" t="s">
        <v>128</v>
      </c>
      <c r="AB20" s="347" t="s">
        <v>139</v>
      </c>
      <c r="AC20" s="348"/>
    </row>
    <row r="21" spans="1:29" ht="10.199999999999999" customHeight="1">
      <c r="A21" s="76"/>
      <c r="B21" s="77"/>
      <c r="C21" s="77"/>
      <c r="D21" s="77"/>
      <c r="E21" s="77"/>
      <c r="F21" s="77"/>
      <c r="G21" s="77"/>
      <c r="H21" s="78"/>
      <c r="I21" s="78"/>
      <c r="J21" s="77"/>
      <c r="K21" s="77"/>
      <c r="L21" s="77"/>
      <c r="M21" s="77"/>
      <c r="N21" s="78"/>
      <c r="O21" s="78"/>
      <c r="P21" s="79"/>
      <c r="Q21" s="79"/>
      <c r="R21" s="79"/>
      <c r="S21" s="79"/>
      <c r="T21" s="78"/>
      <c r="U21" s="78"/>
      <c r="V21" s="78"/>
      <c r="W21" s="78"/>
      <c r="X21" s="77"/>
      <c r="Y21" s="77"/>
      <c r="Z21" s="77"/>
      <c r="AA21" s="77"/>
      <c r="AB21" s="79"/>
      <c r="AC21" s="79"/>
    </row>
    <row r="22" spans="1:29">
      <c r="A22" s="349" t="s">
        <v>52</v>
      </c>
      <c r="B22" s="48" t="s">
        <v>48</v>
      </c>
      <c r="C22" s="118" t="s">
        <v>128</v>
      </c>
      <c r="D22" s="345">
        <v>657.3</v>
      </c>
      <c r="E22" s="346"/>
      <c r="F22" s="345">
        <v>1575</v>
      </c>
      <c r="G22" s="346"/>
      <c r="H22" s="80">
        <v>598.5</v>
      </c>
      <c r="I22" s="81" t="s">
        <v>128</v>
      </c>
      <c r="J22" s="345">
        <v>657.3</v>
      </c>
      <c r="K22" s="346"/>
      <c r="L22" s="345">
        <v>3360</v>
      </c>
      <c r="M22" s="346"/>
      <c r="N22" s="82">
        <v>672</v>
      </c>
      <c r="O22" s="82">
        <v>808.5</v>
      </c>
      <c r="P22" s="345">
        <v>3885</v>
      </c>
      <c r="Q22" s="346"/>
      <c r="R22" s="345">
        <v>8662.5</v>
      </c>
      <c r="S22" s="346"/>
      <c r="T22" s="82">
        <v>4819.5</v>
      </c>
      <c r="U22" s="82">
        <v>5670</v>
      </c>
      <c r="V22" s="118" t="s">
        <v>128</v>
      </c>
      <c r="W22" s="118" t="s">
        <v>128</v>
      </c>
      <c r="X22" s="82">
        <v>6237</v>
      </c>
      <c r="Y22" s="82">
        <v>14700</v>
      </c>
      <c r="Z22" s="82">
        <v>14700</v>
      </c>
      <c r="AA22" s="82">
        <v>14700</v>
      </c>
      <c r="AB22" s="345">
        <v>12075</v>
      </c>
      <c r="AC22" s="346"/>
    </row>
    <row r="23" spans="1:29">
      <c r="A23" s="350"/>
      <c r="B23" s="67" t="s">
        <v>50</v>
      </c>
      <c r="C23" s="118" t="s">
        <v>128</v>
      </c>
      <c r="D23" s="343">
        <v>0.25</v>
      </c>
      <c r="E23" s="344"/>
      <c r="F23" s="343">
        <v>0.25</v>
      </c>
      <c r="G23" s="344"/>
      <c r="H23" s="72">
        <v>0.25</v>
      </c>
      <c r="I23" s="81" t="s">
        <v>128</v>
      </c>
      <c r="J23" s="343">
        <v>0.25</v>
      </c>
      <c r="K23" s="344"/>
      <c r="L23" s="343">
        <v>0.25</v>
      </c>
      <c r="M23" s="344"/>
      <c r="N23" s="83">
        <v>0.25</v>
      </c>
      <c r="O23" s="83">
        <v>0.25</v>
      </c>
      <c r="P23" s="343">
        <v>0.25</v>
      </c>
      <c r="Q23" s="344"/>
      <c r="R23" s="343">
        <v>0.25</v>
      </c>
      <c r="S23" s="344"/>
      <c r="T23" s="73">
        <v>0.25</v>
      </c>
      <c r="U23" s="73">
        <v>0.25</v>
      </c>
      <c r="V23" s="118" t="s">
        <v>128</v>
      </c>
      <c r="W23" s="118" t="s">
        <v>128</v>
      </c>
      <c r="X23" s="73">
        <v>0.25</v>
      </c>
      <c r="Y23" s="73" t="s">
        <v>128</v>
      </c>
      <c r="Z23" s="73" t="s">
        <v>128</v>
      </c>
      <c r="AA23" s="73" t="s">
        <v>128</v>
      </c>
      <c r="AB23" s="343">
        <v>0.25</v>
      </c>
      <c r="AC23" s="344"/>
    </row>
    <row r="24" spans="1:29">
      <c r="A24" s="351"/>
      <c r="B24" s="67" t="s">
        <v>51</v>
      </c>
      <c r="C24" s="118" t="s">
        <v>128</v>
      </c>
      <c r="D24" s="343" t="s">
        <v>139</v>
      </c>
      <c r="E24" s="344"/>
      <c r="F24" s="343" t="s">
        <v>139</v>
      </c>
      <c r="G24" s="344"/>
      <c r="H24" s="72" t="s">
        <v>139</v>
      </c>
      <c r="I24" s="81" t="s">
        <v>128</v>
      </c>
      <c r="J24" s="343" t="s">
        <v>139</v>
      </c>
      <c r="K24" s="344"/>
      <c r="L24" s="343" t="s">
        <v>139</v>
      </c>
      <c r="M24" s="344"/>
      <c r="N24" s="84" t="s">
        <v>139</v>
      </c>
      <c r="O24" s="84" t="s">
        <v>139</v>
      </c>
      <c r="P24" s="343" t="s">
        <v>139</v>
      </c>
      <c r="Q24" s="344"/>
      <c r="R24" s="343" t="s">
        <v>139</v>
      </c>
      <c r="S24" s="344"/>
      <c r="T24" s="73" t="s">
        <v>139</v>
      </c>
      <c r="U24" s="73" t="s">
        <v>139</v>
      </c>
      <c r="V24" s="118" t="s">
        <v>128</v>
      </c>
      <c r="W24" s="118" t="s">
        <v>128</v>
      </c>
      <c r="X24" s="73" t="s">
        <v>139</v>
      </c>
      <c r="Y24" s="73" t="s">
        <v>128</v>
      </c>
      <c r="Z24" s="73" t="s">
        <v>128</v>
      </c>
      <c r="AA24" s="73" t="s">
        <v>128</v>
      </c>
      <c r="AB24" s="343" t="s">
        <v>139</v>
      </c>
      <c r="AC24" s="344"/>
    </row>
    <row r="25" spans="1:29" ht="10.199999999999999" customHeight="1">
      <c r="A25" s="76"/>
      <c r="B25" s="77"/>
      <c r="C25" s="77"/>
      <c r="D25" s="78"/>
      <c r="E25" s="78"/>
      <c r="F25" s="78"/>
      <c r="G25" s="78"/>
      <c r="H25" s="78"/>
      <c r="I25" s="78"/>
      <c r="J25" s="78"/>
      <c r="K25" s="78"/>
      <c r="L25" s="78"/>
      <c r="M25" s="78"/>
      <c r="N25" s="78"/>
      <c r="O25" s="78"/>
      <c r="P25" s="78"/>
      <c r="Q25" s="78"/>
      <c r="R25" s="78"/>
      <c r="S25" s="78"/>
      <c r="T25" s="78"/>
      <c r="U25" s="78"/>
      <c r="V25" s="78"/>
      <c r="W25" s="78"/>
      <c r="X25" s="78"/>
      <c r="Y25" s="77"/>
      <c r="Z25" s="77"/>
      <c r="AA25" s="77"/>
      <c r="AB25" s="78"/>
      <c r="AC25" s="78"/>
    </row>
    <row r="26" spans="1:29" ht="14.55" customHeight="1">
      <c r="A26" s="340" t="s">
        <v>53</v>
      </c>
      <c r="B26" s="48" t="s">
        <v>54</v>
      </c>
      <c r="C26" s="118" t="s">
        <v>128</v>
      </c>
      <c r="D26" s="85">
        <v>10920</v>
      </c>
      <c r="E26" s="85">
        <v>7280</v>
      </c>
      <c r="F26" s="85">
        <v>25000</v>
      </c>
      <c r="G26" s="85">
        <v>10000</v>
      </c>
      <c r="H26" s="85">
        <v>50000</v>
      </c>
      <c r="I26" s="81" t="s">
        <v>128</v>
      </c>
      <c r="J26" s="85">
        <v>10920</v>
      </c>
      <c r="K26" s="85">
        <v>7280</v>
      </c>
      <c r="L26" s="85">
        <v>42000</v>
      </c>
      <c r="M26" s="85">
        <v>18000</v>
      </c>
      <c r="N26" s="85">
        <v>60000</v>
      </c>
      <c r="O26" s="85">
        <v>80000</v>
      </c>
      <c r="P26" s="85">
        <v>48000</v>
      </c>
      <c r="Q26" s="85">
        <v>24000</v>
      </c>
      <c r="R26" s="85">
        <v>140000</v>
      </c>
      <c r="S26" s="85">
        <v>16000</v>
      </c>
      <c r="T26" s="85">
        <v>100000</v>
      </c>
      <c r="U26" s="85">
        <v>100000</v>
      </c>
      <c r="V26" s="118" t="s">
        <v>128</v>
      </c>
      <c r="W26" s="118" t="s">
        <v>128</v>
      </c>
      <c r="X26" s="85">
        <v>100000</v>
      </c>
      <c r="Y26" s="86">
        <v>0</v>
      </c>
      <c r="Z26" s="86">
        <v>0</v>
      </c>
      <c r="AA26" s="86">
        <v>0</v>
      </c>
      <c r="AB26" s="85">
        <v>175000</v>
      </c>
      <c r="AC26" s="85">
        <v>20000</v>
      </c>
    </row>
    <row r="27" spans="1:29">
      <c r="A27" s="341"/>
      <c r="B27" s="48" t="s">
        <v>198</v>
      </c>
      <c r="C27" s="118" t="s">
        <v>128</v>
      </c>
      <c r="D27" s="310">
        <v>572.91779999999994</v>
      </c>
      <c r="E27" s="311"/>
      <c r="F27" s="310">
        <v>1260.5250000000001</v>
      </c>
      <c r="G27" s="311"/>
      <c r="H27" s="87">
        <v>252.10499999999999</v>
      </c>
      <c r="I27" s="81" t="s">
        <v>128</v>
      </c>
      <c r="J27" s="310">
        <v>572.91779999999994</v>
      </c>
      <c r="K27" s="311"/>
      <c r="L27" s="310">
        <v>2043.5940000000001</v>
      </c>
      <c r="M27" s="311"/>
      <c r="N27" s="87">
        <v>277.83</v>
      </c>
      <c r="O27" s="87">
        <v>345.74399999999997</v>
      </c>
      <c r="P27" s="310">
        <v>2370.8160000000003</v>
      </c>
      <c r="Q27" s="311"/>
      <c r="R27" s="310">
        <v>6221.04</v>
      </c>
      <c r="S27" s="311"/>
      <c r="T27" s="88">
        <v>441</v>
      </c>
      <c r="U27" s="88">
        <v>441</v>
      </c>
      <c r="V27" s="118" t="s">
        <v>128</v>
      </c>
      <c r="W27" s="118" t="s">
        <v>128</v>
      </c>
      <c r="X27" s="88">
        <v>441</v>
      </c>
      <c r="Y27" s="89">
        <v>525</v>
      </c>
      <c r="Z27" s="89">
        <v>525</v>
      </c>
      <c r="AA27" s="89">
        <v>525</v>
      </c>
      <c r="AB27" s="310">
        <v>7590.45</v>
      </c>
      <c r="AC27" s="311"/>
    </row>
    <row r="28" spans="1:29">
      <c r="A28" s="341"/>
      <c r="B28" s="48" t="s">
        <v>199</v>
      </c>
      <c r="C28" s="118" t="s">
        <v>128</v>
      </c>
      <c r="D28" s="107" t="s">
        <v>128</v>
      </c>
      <c r="E28" s="107" t="s">
        <v>128</v>
      </c>
      <c r="F28" s="107" t="s">
        <v>128</v>
      </c>
      <c r="G28" s="107" t="s">
        <v>128</v>
      </c>
      <c r="H28" s="107" t="s">
        <v>128</v>
      </c>
      <c r="I28" s="107" t="s">
        <v>128</v>
      </c>
      <c r="J28" s="107" t="s">
        <v>128</v>
      </c>
      <c r="K28" s="107" t="s">
        <v>128</v>
      </c>
      <c r="L28" s="107" t="s">
        <v>128</v>
      </c>
      <c r="M28" s="107" t="s">
        <v>128</v>
      </c>
      <c r="N28" s="107" t="s">
        <v>128</v>
      </c>
      <c r="O28" s="107" t="s">
        <v>128</v>
      </c>
      <c r="P28" s="107" t="s">
        <v>128</v>
      </c>
      <c r="Q28" s="107" t="s">
        <v>128</v>
      </c>
      <c r="R28" s="107" t="s">
        <v>128</v>
      </c>
      <c r="S28" s="107" t="s">
        <v>128</v>
      </c>
      <c r="T28" s="107" t="s">
        <v>128</v>
      </c>
      <c r="U28" s="107" t="s">
        <v>128</v>
      </c>
      <c r="V28" s="107" t="s">
        <v>128</v>
      </c>
      <c r="W28" s="107" t="s">
        <v>128</v>
      </c>
      <c r="X28" s="107" t="s">
        <v>128</v>
      </c>
      <c r="Y28" s="107" t="s">
        <v>128</v>
      </c>
      <c r="Z28" s="107" t="s">
        <v>128</v>
      </c>
      <c r="AA28" s="107" t="s">
        <v>128</v>
      </c>
      <c r="AB28" s="107" t="s">
        <v>128</v>
      </c>
      <c r="AC28" s="107" t="s">
        <v>128</v>
      </c>
    </row>
    <row r="29" spans="1:29">
      <c r="A29" s="341"/>
      <c r="B29" s="48" t="s">
        <v>55</v>
      </c>
      <c r="C29" s="118" t="s">
        <v>128</v>
      </c>
      <c r="D29" s="107" t="s">
        <v>128</v>
      </c>
      <c r="E29" s="107" t="s">
        <v>128</v>
      </c>
      <c r="F29" s="107" t="s">
        <v>128</v>
      </c>
      <c r="G29" s="107" t="s">
        <v>128</v>
      </c>
      <c r="H29" s="107" t="s">
        <v>128</v>
      </c>
      <c r="I29" s="107" t="s">
        <v>128</v>
      </c>
      <c r="J29" s="107" t="s">
        <v>128</v>
      </c>
      <c r="K29" s="107" t="s">
        <v>128</v>
      </c>
      <c r="L29" s="107" t="s">
        <v>128</v>
      </c>
      <c r="M29" s="107" t="s">
        <v>128</v>
      </c>
      <c r="N29" s="107" t="s">
        <v>128</v>
      </c>
      <c r="O29" s="107" t="s">
        <v>128</v>
      </c>
      <c r="P29" s="107" t="s">
        <v>128</v>
      </c>
      <c r="Q29" s="107" t="s">
        <v>128</v>
      </c>
      <c r="R29" s="107" t="s">
        <v>128</v>
      </c>
      <c r="S29" s="107" t="s">
        <v>128</v>
      </c>
      <c r="T29" s="107" t="s">
        <v>128</v>
      </c>
      <c r="U29" s="107" t="s">
        <v>128</v>
      </c>
      <c r="V29" s="107" t="s">
        <v>128</v>
      </c>
      <c r="W29" s="107" t="s">
        <v>128</v>
      </c>
      <c r="X29" s="107" t="s">
        <v>128</v>
      </c>
      <c r="Y29" s="107" t="s">
        <v>128</v>
      </c>
      <c r="Z29" s="107" t="s">
        <v>128</v>
      </c>
      <c r="AA29" s="107" t="s">
        <v>128</v>
      </c>
      <c r="AB29" s="107" t="s">
        <v>128</v>
      </c>
      <c r="AC29" s="107" t="s">
        <v>128</v>
      </c>
    </row>
    <row r="30" spans="1:29">
      <c r="A30" s="341"/>
      <c r="B30" s="48" t="s">
        <v>140</v>
      </c>
      <c r="C30" s="118" t="s">
        <v>128</v>
      </c>
      <c r="D30" s="90">
        <v>4.6304999999999999E-2</v>
      </c>
      <c r="E30" s="90">
        <v>9.2399999999999999E-3</v>
      </c>
      <c r="F30" s="91">
        <v>4.6304999999999999E-2</v>
      </c>
      <c r="G30" s="91">
        <v>1.0290000000000001E-2</v>
      </c>
      <c r="H30" s="92">
        <v>5.0420999999999999E-3</v>
      </c>
      <c r="I30" s="81" t="s">
        <v>128</v>
      </c>
      <c r="J30" s="90">
        <v>4.6304999999999999E-2</v>
      </c>
      <c r="K30" s="90">
        <v>9.2399999999999999E-3</v>
      </c>
      <c r="L30" s="91">
        <v>4.4246999999999995E-2</v>
      </c>
      <c r="M30" s="91">
        <v>1.0290000000000001E-2</v>
      </c>
      <c r="N30" s="92">
        <v>4.6305000000000001E-3</v>
      </c>
      <c r="O30" s="92">
        <v>4.3217999999999998E-3</v>
      </c>
      <c r="P30" s="91">
        <v>4.4246999999999995E-2</v>
      </c>
      <c r="Q30" s="91">
        <v>1.0290000000000001E-2</v>
      </c>
      <c r="R30" s="91">
        <v>4.326E-2</v>
      </c>
      <c r="S30" s="91">
        <v>1.0290000000000001E-2</v>
      </c>
      <c r="T30" s="92">
        <v>4.4099999999999999E-3</v>
      </c>
      <c r="U30" s="92">
        <v>4.4099999999999999E-3</v>
      </c>
      <c r="V30" s="118" t="s">
        <v>128</v>
      </c>
      <c r="W30" s="118" t="s">
        <v>128</v>
      </c>
      <c r="X30" s="92">
        <v>4.4099999999999999E-3</v>
      </c>
      <c r="Y30" s="93">
        <v>3.2550000000000001E-3</v>
      </c>
      <c r="Z30" s="93">
        <v>3.2550000000000001E-3</v>
      </c>
      <c r="AA30" s="93">
        <v>3.8325E-3</v>
      </c>
      <c r="AB30" s="91">
        <v>4.2209999999999998E-2</v>
      </c>
      <c r="AC30" s="91">
        <v>1.0185E-2</v>
      </c>
    </row>
    <row r="31" spans="1:29">
      <c r="A31" s="341"/>
      <c r="B31" s="48" t="s">
        <v>49</v>
      </c>
      <c r="C31" s="118" t="s">
        <v>128</v>
      </c>
      <c r="D31" s="73">
        <v>3.2500000000000001E-2</v>
      </c>
      <c r="E31" s="73">
        <v>3.2500000000000001E-2</v>
      </c>
      <c r="F31" s="73">
        <v>0.03</v>
      </c>
      <c r="G31" s="73">
        <v>0.03</v>
      </c>
      <c r="H31" s="72">
        <v>5.2499999999999998E-2</v>
      </c>
      <c r="I31" s="81" t="s">
        <v>128</v>
      </c>
      <c r="J31" s="73">
        <v>3.2500000000000001E-2</v>
      </c>
      <c r="K31" s="73">
        <v>3.2500000000000001E-2</v>
      </c>
      <c r="L31" s="73">
        <v>0.03</v>
      </c>
      <c r="M31" s="73">
        <v>0.03</v>
      </c>
      <c r="N31" s="72">
        <v>5.7500000000000002E-2</v>
      </c>
      <c r="O31" s="72">
        <v>0.06</v>
      </c>
      <c r="P31" s="73">
        <v>0.03</v>
      </c>
      <c r="Q31" s="73">
        <v>0.03</v>
      </c>
      <c r="R31" s="73">
        <v>0.03</v>
      </c>
      <c r="S31" s="73">
        <v>0.03</v>
      </c>
      <c r="T31" s="72">
        <v>0.06</v>
      </c>
      <c r="U31" s="72">
        <v>0.06</v>
      </c>
      <c r="V31" s="118" t="s">
        <v>128</v>
      </c>
      <c r="W31" s="118" t="s">
        <v>128</v>
      </c>
      <c r="X31" s="72">
        <v>0.06</v>
      </c>
      <c r="Y31" s="73" t="s">
        <v>128</v>
      </c>
      <c r="Z31" s="73" t="s">
        <v>128</v>
      </c>
      <c r="AA31" s="73" t="s">
        <v>128</v>
      </c>
      <c r="AB31" s="73">
        <v>0.03</v>
      </c>
      <c r="AC31" s="73">
        <v>0.03</v>
      </c>
    </row>
    <row r="32" spans="1:29">
      <c r="A32" s="341"/>
      <c r="B32" s="67" t="s">
        <v>50</v>
      </c>
      <c r="C32" s="118" t="s">
        <v>128</v>
      </c>
      <c r="D32" s="335">
        <v>0.25</v>
      </c>
      <c r="E32" s="336"/>
      <c r="F32" s="335">
        <v>0.25</v>
      </c>
      <c r="G32" s="336"/>
      <c r="H32" s="72">
        <v>0.25</v>
      </c>
      <c r="I32" s="81" t="s">
        <v>128</v>
      </c>
      <c r="J32" s="335">
        <v>0.25</v>
      </c>
      <c r="K32" s="336"/>
      <c r="L32" s="335">
        <v>0.25</v>
      </c>
      <c r="M32" s="336"/>
      <c r="N32" s="72">
        <v>0.25</v>
      </c>
      <c r="O32" s="72">
        <v>0.25</v>
      </c>
      <c r="P32" s="335">
        <v>0.25</v>
      </c>
      <c r="Q32" s="336"/>
      <c r="R32" s="335">
        <v>0.25</v>
      </c>
      <c r="S32" s="336"/>
      <c r="T32" s="73">
        <v>0.25</v>
      </c>
      <c r="U32" s="73">
        <v>0.25</v>
      </c>
      <c r="V32" s="118" t="s">
        <v>128</v>
      </c>
      <c r="W32" s="118" t="s">
        <v>128</v>
      </c>
      <c r="X32" s="73">
        <v>0.25</v>
      </c>
      <c r="Y32" s="73" t="s">
        <v>128</v>
      </c>
      <c r="Z32" s="73" t="s">
        <v>128</v>
      </c>
      <c r="AA32" s="73" t="s">
        <v>128</v>
      </c>
      <c r="AB32" s="335">
        <v>0.25</v>
      </c>
      <c r="AC32" s="336"/>
    </row>
    <row r="33" spans="1:29">
      <c r="A33" s="342"/>
      <c r="B33" s="67" t="s">
        <v>51</v>
      </c>
      <c r="C33" s="118" t="s">
        <v>128</v>
      </c>
      <c r="D33" s="335" t="s">
        <v>139</v>
      </c>
      <c r="E33" s="336"/>
      <c r="F33" s="335" t="s">
        <v>139</v>
      </c>
      <c r="G33" s="336"/>
      <c r="H33" s="72" t="s">
        <v>139</v>
      </c>
      <c r="I33" s="81" t="s">
        <v>128</v>
      </c>
      <c r="J33" s="335" t="s">
        <v>139</v>
      </c>
      <c r="K33" s="336"/>
      <c r="L33" s="335" t="s">
        <v>139</v>
      </c>
      <c r="M33" s="336"/>
      <c r="N33" s="72" t="s">
        <v>139</v>
      </c>
      <c r="O33" s="72" t="s">
        <v>139</v>
      </c>
      <c r="P33" s="335" t="s">
        <v>139</v>
      </c>
      <c r="Q33" s="336"/>
      <c r="R33" s="335" t="s">
        <v>139</v>
      </c>
      <c r="S33" s="336"/>
      <c r="T33" s="73" t="s">
        <v>139</v>
      </c>
      <c r="U33" s="73" t="s">
        <v>139</v>
      </c>
      <c r="V33" s="118" t="s">
        <v>128</v>
      </c>
      <c r="W33" s="118" t="s">
        <v>128</v>
      </c>
      <c r="X33" s="73" t="s">
        <v>139</v>
      </c>
      <c r="Y33" s="73" t="s">
        <v>128</v>
      </c>
      <c r="Z33" s="73" t="s">
        <v>128</v>
      </c>
      <c r="AA33" s="73" t="s">
        <v>128</v>
      </c>
      <c r="AB33" s="335" t="s">
        <v>139</v>
      </c>
      <c r="AC33" s="336"/>
    </row>
    <row r="34" spans="1:29" ht="4.95" customHeight="1">
      <c r="A34" s="97"/>
      <c r="B34" s="97"/>
      <c r="C34" s="98"/>
      <c r="D34" s="139"/>
      <c r="E34" s="139"/>
      <c r="F34" s="139"/>
      <c r="G34" s="139"/>
      <c r="H34" s="139"/>
      <c r="I34" s="139"/>
      <c r="J34" s="139"/>
      <c r="K34" s="139"/>
      <c r="L34" s="139"/>
      <c r="M34" s="139"/>
      <c r="N34" s="139"/>
      <c r="O34" s="139"/>
      <c r="P34" s="139"/>
      <c r="Q34" s="139"/>
      <c r="R34" s="139"/>
      <c r="S34" s="139"/>
      <c r="T34" s="139"/>
      <c r="U34" s="139"/>
      <c r="V34" s="139"/>
      <c r="W34" s="139"/>
      <c r="X34" s="139"/>
      <c r="Y34" s="100"/>
      <c r="Z34" s="100"/>
      <c r="AA34" s="30"/>
      <c r="AB34" s="94"/>
      <c r="AC34" s="94"/>
    </row>
    <row r="35" spans="1:29" ht="14.55" customHeight="1">
      <c r="A35" s="340" t="s">
        <v>57</v>
      </c>
      <c r="B35" s="48" t="s">
        <v>54</v>
      </c>
      <c r="C35" s="118" t="s">
        <v>128</v>
      </c>
      <c r="D35" s="85">
        <v>15000</v>
      </c>
      <c r="E35" s="85">
        <v>10000</v>
      </c>
      <c r="F35" s="85">
        <v>35000</v>
      </c>
      <c r="G35" s="85">
        <v>15000</v>
      </c>
      <c r="H35" s="85">
        <v>75000</v>
      </c>
      <c r="I35" s="81" t="s">
        <v>128</v>
      </c>
      <c r="J35" s="85">
        <v>15000</v>
      </c>
      <c r="K35" s="85">
        <v>10000</v>
      </c>
      <c r="L35" s="85">
        <v>58000</v>
      </c>
      <c r="M35" s="85">
        <v>25000</v>
      </c>
      <c r="N35" s="85">
        <v>100000</v>
      </c>
      <c r="O35" s="85">
        <v>120000</v>
      </c>
      <c r="P35" s="85">
        <v>66000</v>
      </c>
      <c r="Q35" s="85">
        <v>33000</v>
      </c>
      <c r="R35" s="85">
        <v>195000</v>
      </c>
      <c r="S35" s="85">
        <v>21000</v>
      </c>
      <c r="T35" s="85">
        <v>150000</v>
      </c>
      <c r="U35" s="85">
        <v>150000</v>
      </c>
      <c r="V35" s="118" t="s">
        <v>128</v>
      </c>
      <c r="W35" s="118" t="s">
        <v>128</v>
      </c>
      <c r="X35" s="85">
        <v>150000</v>
      </c>
      <c r="Y35" s="85">
        <v>750000</v>
      </c>
      <c r="Z35" s="85">
        <v>750000</v>
      </c>
      <c r="AA35" s="85">
        <v>750000</v>
      </c>
      <c r="AB35" s="85">
        <v>240000</v>
      </c>
      <c r="AC35" s="85">
        <v>27000</v>
      </c>
    </row>
    <row r="36" spans="1:29">
      <c r="A36" s="341"/>
      <c r="B36" s="48" t="s">
        <v>198</v>
      </c>
      <c r="C36" s="118" t="s">
        <v>128</v>
      </c>
      <c r="D36" s="310">
        <v>770.7</v>
      </c>
      <c r="E36" s="311"/>
      <c r="F36" s="310">
        <v>1738.8</v>
      </c>
      <c r="G36" s="311"/>
      <c r="H36" s="87">
        <v>370.125</v>
      </c>
      <c r="I36" s="81" t="s">
        <v>128</v>
      </c>
      <c r="J36" s="310">
        <v>770.7</v>
      </c>
      <c r="K36" s="311"/>
      <c r="L36" s="310">
        <v>2767.17</v>
      </c>
      <c r="M36" s="311"/>
      <c r="N36" s="87">
        <v>451.5</v>
      </c>
      <c r="O36" s="87">
        <v>504</v>
      </c>
      <c r="P36" s="310">
        <v>3194.73</v>
      </c>
      <c r="Q36" s="311"/>
      <c r="R36" s="310">
        <v>8463.1050000000014</v>
      </c>
      <c r="S36" s="311"/>
      <c r="T36" s="87">
        <v>677.25</v>
      </c>
      <c r="U36" s="87">
        <v>677.25</v>
      </c>
      <c r="V36" s="118" t="s">
        <v>128</v>
      </c>
      <c r="W36" s="118" t="s">
        <v>128</v>
      </c>
      <c r="X36" s="87">
        <v>677.25</v>
      </c>
      <c r="Y36" s="95">
        <v>2992.5</v>
      </c>
      <c r="Z36" s="95">
        <v>2992.5</v>
      </c>
      <c r="AA36" s="95">
        <v>2992.5</v>
      </c>
      <c r="AB36" s="310">
        <v>10198.125</v>
      </c>
      <c r="AC36" s="311"/>
    </row>
    <row r="37" spans="1:29">
      <c r="A37" s="341"/>
      <c r="B37" s="48" t="s">
        <v>199</v>
      </c>
      <c r="C37" s="118" t="s">
        <v>128</v>
      </c>
      <c r="D37" s="107" t="s">
        <v>128</v>
      </c>
      <c r="E37" s="107" t="s">
        <v>128</v>
      </c>
      <c r="F37" s="107" t="s">
        <v>128</v>
      </c>
      <c r="G37" s="107" t="s">
        <v>128</v>
      </c>
      <c r="H37" s="107" t="s">
        <v>128</v>
      </c>
      <c r="I37" s="107" t="s">
        <v>128</v>
      </c>
      <c r="J37" s="107" t="s">
        <v>128</v>
      </c>
      <c r="K37" s="107" t="s">
        <v>128</v>
      </c>
      <c r="L37" s="107" t="s">
        <v>128</v>
      </c>
      <c r="M37" s="107" t="s">
        <v>128</v>
      </c>
      <c r="N37" s="107" t="s">
        <v>128</v>
      </c>
      <c r="O37" s="107" t="s">
        <v>128</v>
      </c>
      <c r="P37" s="107" t="s">
        <v>128</v>
      </c>
      <c r="Q37" s="107" t="s">
        <v>128</v>
      </c>
      <c r="R37" s="107" t="s">
        <v>128</v>
      </c>
      <c r="S37" s="107" t="s">
        <v>128</v>
      </c>
      <c r="T37" s="107" t="s">
        <v>128</v>
      </c>
      <c r="U37" s="107" t="s">
        <v>128</v>
      </c>
      <c r="V37" s="107" t="s">
        <v>128</v>
      </c>
      <c r="W37" s="107" t="s">
        <v>128</v>
      </c>
      <c r="X37" s="107" t="s">
        <v>128</v>
      </c>
      <c r="Y37" s="107" t="s">
        <v>128</v>
      </c>
      <c r="Z37" s="107" t="s">
        <v>128</v>
      </c>
      <c r="AA37" s="107" t="s">
        <v>128</v>
      </c>
      <c r="AB37" s="107" t="s">
        <v>128</v>
      </c>
      <c r="AC37" s="107" t="s">
        <v>128</v>
      </c>
    </row>
    <row r="38" spans="1:29">
      <c r="A38" s="341"/>
      <c r="B38" s="48" t="s">
        <v>55</v>
      </c>
      <c r="C38" s="118" t="s">
        <v>128</v>
      </c>
      <c r="D38" s="107" t="s">
        <v>128</v>
      </c>
      <c r="E38" s="107" t="s">
        <v>128</v>
      </c>
      <c r="F38" s="107" t="s">
        <v>128</v>
      </c>
      <c r="G38" s="107" t="s">
        <v>128</v>
      </c>
      <c r="H38" s="107" t="s">
        <v>128</v>
      </c>
      <c r="I38" s="107" t="s">
        <v>128</v>
      </c>
      <c r="J38" s="107" t="s">
        <v>128</v>
      </c>
      <c r="K38" s="107" t="s">
        <v>128</v>
      </c>
      <c r="L38" s="107" t="s">
        <v>128</v>
      </c>
      <c r="M38" s="107" t="s">
        <v>128</v>
      </c>
      <c r="N38" s="107" t="s">
        <v>128</v>
      </c>
      <c r="O38" s="107" t="s">
        <v>128</v>
      </c>
      <c r="P38" s="107" t="s">
        <v>128</v>
      </c>
      <c r="Q38" s="107" t="s">
        <v>128</v>
      </c>
      <c r="R38" s="107" t="s">
        <v>128</v>
      </c>
      <c r="S38" s="107" t="s">
        <v>128</v>
      </c>
      <c r="T38" s="107" t="s">
        <v>128</v>
      </c>
      <c r="U38" s="107" t="s">
        <v>128</v>
      </c>
      <c r="V38" s="107" t="s">
        <v>128</v>
      </c>
      <c r="W38" s="107" t="s">
        <v>128</v>
      </c>
      <c r="X38" s="107" t="s">
        <v>128</v>
      </c>
      <c r="Y38" s="107" t="s">
        <v>128</v>
      </c>
      <c r="Z38" s="107" t="s">
        <v>128</v>
      </c>
      <c r="AA38" s="107" t="s">
        <v>128</v>
      </c>
      <c r="AB38" s="107" t="s">
        <v>128</v>
      </c>
      <c r="AC38" s="107" t="s">
        <v>128</v>
      </c>
    </row>
    <row r="39" spans="1:29">
      <c r="A39" s="341"/>
      <c r="B39" s="48" t="s">
        <v>56</v>
      </c>
      <c r="C39" s="118" t="s">
        <v>128</v>
      </c>
      <c r="D39" s="90">
        <v>4.5360000000000004E-2</v>
      </c>
      <c r="E39" s="90">
        <v>9.0299999999999998E-3</v>
      </c>
      <c r="F39" s="91">
        <v>4.5360000000000004E-2</v>
      </c>
      <c r="G39" s="91">
        <v>1.0079999999999999E-2</v>
      </c>
      <c r="H39" s="92">
        <v>4.9350000000000002E-3</v>
      </c>
      <c r="I39" s="81" t="s">
        <v>128</v>
      </c>
      <c r="J39" s="90">
        <v>4.5360000000000004E-2</v>
      </c>
      <c r="K39" s="90">
        <v>9.0299999999999998E-3</v>
      </c>
      <c r="L39" s="91">
        <v>4.3365000000000001E-2</v>
      </c>
      <c r="M39" s="91">
        <v>1.0079999999999999E-2</v>
      </c>
      <c r="N39" s="92">
        <v>4.5149999999999999E-3</v>
      </c>
      <c r="O39" s="92">
        <v>4.1999999999999997E-3</v>
      </c>
      <c r="P39" s="91">
        <v>4.3365000000000001E-2</v>
      </c>
      <c r="Q39" s="91">
        <v>1.0079999999999999E-2</v>
      </c>
      <c r="R39" s="91">
        <v>4.2315000000000005E-2</v>
      </c>
      <c r="S39" s="91">
        <v>1.0079999999999999E-2</v>
      </c>
      <c r="T39" s="92">
        <v>4.3050000000000007E-3</v>
      </c>
      <c r="U39" s="92">
        <v>4.3050000000000007E-3</v>
      </c>
      <c r="V39" s="118" t="s">
        <v>128</v>
      </c>
      <c r="W39" s="118" t="s">
        <v>128</v>
      </c>
      <c r="X39" s="92">
        <v>4.3050000000000007E-3</v>
      </c>
      <c r="Y39" s="96">
        <v>2.7824999999999998E-3</v>
      </c>
      <c r="Z39" s="96">
        <v>2.7824999999999998E-3</v>
      </c>
      <c r="AA39" s="96">
        <v>3.3600000000000001E-3</v>
      </c>
      <c r="AB39" s="91">
        <v>4.1369999999999997E-2</v>
      </c>
      <c r="AC39" s="91">
        <v>9.9749999999999995E-3</v>
      </c>
    </row>
    <row r="40" spans="1:29">
      <c r="A40" s="341"/>
      <c r="B40" s="48" t="s">
        <v>49</v>
      </c>
      <c r="C40" s="118" t="s">
        <v>128</v>
      </c>
      <c r="D40" s="73">
        <v>3.5000000000000003E-2</v>
      </c>
      <c r="E40" s="73">
        <v>3.5000000000000003E-2</v>
      </c>
      <c r="F40" s="73">
        <v>3.2500000000000001E-2</v>
      </c>
      <c r="G40" s="73">
        <v>3.2500000000000001E-2</v>
      </c>
      <c r="H40" s="72">
        <v>5.2499999999999998E-2</v>
      </c>
      <c r="I40" s="81" t="s">
        <v>128</v>
      </c>
      <c r="J40" s="73">
        <v>3.5000000000000003E-2</v>
      </c>
      <c r="K40" s="73">
        <v>3.5000000000000003E-2</v>
      </c>
      <c r="L40" s="73">
        <v>3.2500000000000001E-2</v>
      </c>
      <c r="M40" s="73">
        <v>3.2500000000000001E-2</v>
      </c>
      <c r="N40" s="72">
        <v>5.7500000000000002E-2</v>
      </c>
      <c r="O40" s="72">
        <v>6.25E-2</v>
      </c>
      <c r="P40" s="73">
        <v>3.2500000000000001E-2</v>
      </c>
      <c r="Q40" s="73">
        <v>3.2500000000000001E-2</v>
      </c>
      <c r="R40" s="73">
        <v>3.2500000000000001E-2</v>
      </c>
      <c r="S40" s="73">
        <v>3.2500000000000001E-2</v>
      </c>
      <c r="T40" s="72">
        <v>0.06</v>
      </c>
      <c r="U40" s="72">
        <v>0.06</v>
      </c>
      <c r="V40" s="118" t="s">
        <v>128</v>
      </c>
      <c r="W40" s="118" t="s">
        <v>128</v>
      </c>
      <c r="X40" s="72">
        <v>0.06</v>
      </c>
      <c r="Y40" s="73" t="s">
        <v>128</v>
      </c>
      <c r="Z40" s="73" t="s">
        <v>128</v>
      </c>
      <c r="AA40" s="73" t="s">
        <v>128</v>
      </c>
      <c r="AB40" s="73">
        <v>3.2500000000000001E-2</v>
      </c>
      <c r="AC40" s="73">
        <v>3.2500000000000001E-2</v>
      </c>
    </row>
    <row r="41" spans="1:29">
      <c r="A41" s="341"/>
      <c r="B41" s="67" t="s">
        <v>50</v>
      </c>
      <c r="C41" s="118" t="s">
        <v>128</v>
      </c>
      <c r="D41" s="335">
        <v>0.25</v>
      </c>
      <c r="E41" s="336"/>
      <c r="F41" s="335">
        <v>0.25</v>
      </c>
      <c r="G41" s="336"/>
      <c r="H41" s="72">
        <v>0.25</v>
      </c>
      <c r="I41" s="81" t="s">
        <v>128</v>
      </c>
      <c r="J41" s="335">
        <v>0.25</v>
      </c>
      <c r="K41" s="336"/>
      <c r="L41" s="335">
        <v>0.25</v>
      </c>
      <c r="M41" s="336"/>
      <c r="N41" s="72">
        <v>0.25</v>
      </c>
      <c r="O41" s="72">
        <v>0.25</v>
      </c>
      <c r="P41" s="335">
        <v>0.25</v>
      </c>
      <c r="Q41" s="336"/>
      <c r="R41" s="335">
        <v>0.25</v>
      </c>
      <c r="S41" s="336"/>
      <c r="T41" s="73">
        <v>0.25</v>
      </c>
      <c r="U41" s="73">
        <v>0.25</v>
      </c>
      <c r="V41" s="118" t="s">
        <v>128</v>
      </c>
      <c r="W41" s="118" t="s">
        <v>128</v>
      </c>
      <c r="X41" s="73">
        <v>0.25</v>
      </c>
      <c r="Y41" s="73" t="s">
        <v>128</v>
      </c>
      <c r="Z41" s="73" t="s">
        <v>128</v>
      </c>
      <c r="AA41" s="73" t="s">
        <v>128</v>
      </c>
      <c r="AB41" s="335">
        <v>0.25</v>
      </c>
      <c r="AC41" s="336"/>
    </row>
    <row r="42" spans="1:29">
      <c r="A42" s="342"/>
      <c r="B42" s="67" t="s">
        <v>51</v>
      </c>
      <c r="C42" s="118" t="s">
        <v>128</v>
      </c>
      <c r="D42" s="335" t="s">
        <v>139</v>
      </c>
      <c r="E42" s="336"/>
      <c r="F42" s="335" t="s">
        <v>139</v>
      </c>
      <c r="G42" s="336"/>
      <c r="H42" s="72" t="s">
        <v>139</v>
      </c>
      <c r="I42" s="81" t="s">
        <v>128</v>
      </c>
      <c r="J42" s="335" t="s">
        <v>139</v>
      </c>
      <c r="K42" s="336"/>
      <c r="L42" s="335" t="s">
        <v>139</v>
      </c>
      <c r="M42" s="336"/>
      <c r="N42" s="72" t="s">
        <v>139</v>
      </c>
      <c r="O42" s="72" t="s">
        <v>139</v>
      </c>
      <c r="P42" s="335" t="s">
        <v>139</v>
      </c>
      <c r="Q42" s="336"/>
      <c r="R42" s="335" t="s">
        <v>139</v>
      </c>
      <c r="S42" s="336"/>
      <c r="T42" s="73" t="s">
        <v>139</v>
      </c>
      <c r="U42" s="73" t="s">
        <v>139</v>
      </c>
      <c r="V42" s="118" t="s">
        <v>128</v>
      </c>
      <c r="W42" s="118" t="s">
        <v>128</v>
      </c>
      <c r="X42" s="73" t="s">
        <v>139</v>
      </c>
      <c r="Y42" s="73" t="s">
        <v>128</v>
      </c>
      <c r="Z42" s="73" t="s">
        <v>128</v>
      </c>
      <c r="AA42" s="73" t="s">
        <v>128</v>
      </c>
      <c r="AB42" s="335" t="s">
        <v>139</v>
      </c>
      <c r="AC42" s="336"/>
    </row>
    <row r="43" spans="1:29" ht="4.95" customHeight="1">
      <c r="A43" s="97"/>
      <c r="B43" s="97"/>
      <c r="C43" s="98"/>
      <c r="D43" s="99"/>
      <c r="E43" s="99"/>
      <c r="F43" s="99"/>
      <c r="G43" s="99"/>
      <c r="H43" s="99"/>
      <c r="I43" s="99"/>
      <c r="J43" s="99"/>
      <c r="K43" s="99"/>
      <c r="L43" s="99"/>
      <c r="M43" s="99"/>
      <c r="N43" s="99"/>
      <c r="O43" s="99"/>
      <c r="P43" s="99"/>
      <c r="Q43" s="99"/>
      <c r="R43" s="99"/>
      <c r="S43" s="99"/>
      <c r="T43" s="99"/>
      <c r="U43" s="99"/>
      <c r="V43" s="99"/>
      <c r="W43" s="99"/>
      <c r="X43" s="99"/>
      <c r="Y43" s="100"/>
      <c r="Z43" s="100"/>
      <c r="AA43" s="100"/>
      <c r="AB43" s="99"/>
      <c r="AC43" s="99"/>
    </row>
    <row r="44" spans="1:29" ht="14.55" customHeight="1">
      <c r="A44" s="340" t="s">
        <v>58</v>
      </c>
      <c r="B44" s="48" t="s">
        <v>54</v>
      </c>
      <c r="C44" s="118" t="s">
        <v>128</v>
      </c>
      <c r="D44" s="85">
        <v>20400</v>
      </c>
      <c r="E44" s="85">
        <v>13600</v>
      </c>
      <c r="F44" s="85">
        <v>50000</v>
      </c>
      <c r="G44" s="85">
        <v>20000</v>
      </c>
      <c r="H44" s="85">
        <v>100000</v>
      </c>
      <c r="I44" s="81" t="s">
        <v>128</v>
      </c>
      <c r="J44" s="85">
        <v>20400</v>
      </c>
      <c r="K44" s="85">
        <v>13600</v>
      </c>
      <c r="L44" s="85">
        <v>80000</v>
      </c>
      <c r="M44" s="85">
        <v>35000</v>
      </c>
      <c r="N44" s="85">
        <v>125000</v>
      </c>
      <c r="O44" s="85">
        <v>150000</v>
      </c>
      <c r="P44" s="85">
        <v>92000</v>
      </c>
      <c r="Q44" s="85">
        <v>46000</v>
      </c>
      <c r="R44" s="85">
        <v>270000</v>
      </c>
      <c r="S44" s="85">
        <v>30000</v>
      </c>
      <c r="T44" s="85">
        <v>300000</v>
      </c>
      <c r="U44" s="85">
        <v>300000</v>
      </c>
      <c r="V44" s="118" t="s">
        <v>128</v>
      </c>
      <c r="W44" s="118" t="s">
        <v>128</v>
      </c>
      <c r="X44" s="85">
        <v>300000</v>
      </c>
      <c r="Y44" s="85">
        <v>1250000</v>
      </c>
      <c r="Z44" s="85">
        <v>1250000</v>
      </c>
      <c r="AA44" s="85">
        <v>1250000</v>
      </c>
      <c r="AB44" s="85">
        <v>335000</v>
      </c>
      <c r="AC44" s="85">
        <v>37000</v>
      </c>
    </row>
    <row r="45" spans="1:29">
      <c r="A45" s="341"/>
      <c r="B45" s="48" t="s">
        <v>198</v>
      </c>
      <c r="C45" s="118" t="s">
        <v>128</v>
      </c>
      <c r="D45" s="310">
        <v>1027.4459999999999</v>
      </c>
      <c r="E45" s="311"/>
      <c r="F45" s="310">
        <v>2418.15</v>
      </c>
      <c r="G45" s="311"/>
      <c r="H45" s="87">
        <v>483</v>
      </c>
      <c r="I45" s="81" t="s">
        <v>128</v>
      </c>
      <c r="J45" s="310">
        <v>1027.4459999999999</v>
      </c>
      <c r="K45" s="311"/>
      <c r="L45" s="310">
        <v>3739.05</v>
      </c>
      <c r="M45" s="311"/>
      <c r="N45" s="87">
        <v>551.25</v>
      </c>
      <c r="O45" s="87">
        <v>614.25</v>
      </c>
      <c r="P45" s="310">
        <v>4356.66</v>
      </c>
      <c r="Q45" s="311"/>
      <c r="R45" s="310">
        <v>11494.35</v>
      </c>
      <c r="S45" s="311"/>
      <c r="T45" s="87">
        <v>1291.5</v>
      </c>
      <c r="U45" s="87">
        <v>1291.5</v>
      </c>
      <c r="V45" s="118" t="s">
        <v>128</v>
      </c>
      <c r="W45" s="118" t="s">
        <v>128</v>
      </c>
      <c r="X45" s="87">
        <v>1291.5</v>
      </c>
      <c r="Y45" s="95">
        <v>4305</v>
      </c>
      <c r="Z45" s="95">
        <v>4305</v>
      </c>
      <c r="AA45" s="95">
        <v>4305</v>
      </c>
      <c r="AB45" s="310">
        <v>13903.68</v>
      </c>
      <c r="AC45" s="311"/>
    </row>
    <row r="46" spans="1:29">
      <c r="A46" s="341"/>
      <c r="B46" s="48" t="s">
        <v>199</v>
      </c>
      <c r="C46" s="118" t="s">
        <v>128</v>
      </c>
      <c r="D46" s="107" t="s">
        <v>128</v>
      </c>
      <c r="E46" s="107" t="s">
        <v>128</v>
      </c>
      <c r="F46" s="107" t="s">
        <v>128</v>
      </c>
      <c r="G46" s="107" t="s">
        <v>128</v>
      </c>
      <c r="H46" s="107" t="s">
        <v>128</v>
      </c>
      <c r="I46" s="107" t="s">
        <v>128</v>
      </c>
      <c r="J46" s="107" t="s">
        <v>128</v>
      </c>
      <c r="K46" s="107" t="s">
        <v>128</v>
      </c>
      <c r="L46" s="107" t="s">
        <v>128</v>
      </c>
      <c r="M46" s="107" t="s">
        <v>128</v>
      </c>
      <c r="N46" s="107" t="s">
        <v>128</v>
      </c>
      <c r="O46" s="107" t="s">
        <v>128</v>
      </c>
      <c r="P46" s="107" t="s">
        <v>128</v>
      </c>
      <c r="Q46" s="107" t="s">
        <v>128</v>
      </c>
      <c r="R46" s="107" t="s">
        <v>128</v>
      </c>
      <c r="S46" s="107" t="s">
        <v>128</v>
      </c>
      <c r="T46" s="107" t="s">
        <v>128</v>
      </c>
      <c r="U46" s="107" t="s">
        <v>128</v>
      </c>
      <c r="V46" s="107" t="s">
        <v>128</v>
      </c>
      <c r="W46" s="107" t="s">
        <v>128</v>
      </c>
      <c r="X46" s="107" t="s">
        <v>128</v>
      </c>
      <c r="Y46" s="107" t="s">
        <v>128</v>
      </c>
      <c r="Z46" s="107" t="s">
        <v>128</v>
      </c>
      <c r="AA46" s="107" t="s">
        <v>128</v>
      </c>
      <c r="AB46" s="107" t="s">
        <v>128</v>
      </c>
      <c r="AC46" s="107" t="s">
        <v>128</v>
      </c>
    </row>
    <row r="47" spans="1:29">
      <c r="A47" s="341"/>
      <c r="B47" s="48" t="s">
        <v>55</v>
      </c>
      <c r="C47" s="118" t="s">
        <v>128</v>
      </c>
      <c r="D47" s="107" t="s">
        <v>128</v>
      </c>
      <c r="E47" s="107" t="s">
        <v>128</v>
      </c>
      <c r="F47" s="107" t="s">
        <v>128</v>
      </c>
      <c r="G47" s="107" t="s">
        <v>128</v>
      </c>
      <c r="H47" s="107" t="s">
        <v>128</v>
      </c>
      <c r="I47" s="107" t="s">
        <v>128</v>
      </c>
      <c r="J47" s="107" t="s">
        <v>128</v>
      </c>
      <c r="K47" s="107" t="s">
        <v>128</v>
      </c>
      <c r="L47" s="107" t="s">
        <v>128</v>
      </c>
      <c r="M47" s="107" t="s">
        <v>128</v>
      </c>
      <c r="N47" s="107" t="s">
        <v>128</v>
      </c>
      <c r="O47" s="107" t="s">
        <v>128</v>
      </c>
      <c r="P47" s="107" t="s">
        <v>128</v>
      </c>
      <c r="Q47" s="107" t="s">
        <v>128</v>
      </c>
      <c r="R47" s="107" t="s">
        <v>128</v>
      </c>
      <c r="S47" s="107" t="s">
        <v>128</v>
      </c>
      <c r="T47" s="107" t="s">
        <v>128</v>
      </c>
      <c r="U47" s="107" t="s">
        <v>128</v>
      </c>
      <c r="V47" s="107" t="s">
        <v>128</v>
      </c>
      <c r="W47" s="107" t="s">
        <v>128</v>
      </c>
      <c r="X47" s="107" t="s">
        <v>128</v>
      </c>
      <c r="Y47" s="107" t="s">
        <v>128</v>
      </c>
      <c r="Z47" s="107" t="s">
        <v>128</v>
      </c>
      <c r="AA47" s="107" t="s">
        <v>128</v>
      </c>
      <c r="AB47" s="107" t="s">
        <v>128</v>
      </c>
      <c r="AC47" s="107" t="s">
        <v>128</v>
      </c>
    </row>
    <row r="48" spans="1:29">
      <c r="A48" s="341"/>
      <c r="B48" s="48" t="s">
        <v>56</v>
      </c>
      <c r="C48" s="118" t="s">
        <v>128</v>
      </c>
      <c r="D48" s="90">
        <v>4.4414999999999996E-2</v>
      </c>
      <c r="E48" s="90">
        <v>8.9250000000000006E-3</v>
      </c>
      <c r="F48" s="91">
        <v>4.4414999999999996E-2</v>
      </c>
      <c r="G48" s="91">
        <v>9.8700000000000003E-3</v>
      </c>
      <c r="H48" s="92">
        <v>4.8300000000000001E-3</v>
      </c>
      <c r="I48" s="81" t="s">
        <v>128</v>
      </c>
      <c r="J48" s="90">
        <v>4.4414999999999996E-2</v>
      </c>
      <c r="K48" s="90">
        <v>8.9250000000000006E-3</v>
      </c>
      <c r="L48" s="91">
        <v>4.2419999999999999E-2</v>
      </c>
      <c r="M48" s="91">
        <v>9.8700000000000003E-3</v>
      </c>
      <c r="N48" s="92">
        <v>4.4099999999999999E-3</v>
      </c>
      <c r="O48" s="92">
        <v>4.0949999999999997E-3</v>
      </c>
      <c r="P48" s="91">
        <v>4.2419999999999999E-2</v>
      </c>
      <c r="Q48" s="91">
        <v>9.8700000000000003E-3</v>
      </c>
      <c r="R48" s="91">
        <v>4.1474999999999998E-2</v>
      </c>
      <c r="S48" s="91">
        <v>9.8700000000000003E-3</v>
      </c>
      <c r="T48" s="92">
        <v>4.1999999999999997E-3</v>
      </c>
      <c r="U48" s="92">
        <v>4.1999999999999997E-3</v>
      </c>
      <c r="V48" s="118" t="s">
        <v>128</v>
      </c>
      <c r="W48" s="118" t="s">
        <v>128</v>
      </c>
      <c r="X48" s="92">
        <v>4.1999999999999997E-3</v>
      </c>
      <c r="Y48" s="96">
        <v>2.7299999999999998E-3</v>
      </c>
      <c r="Z48" s="96">
        <v>2.7299999999999998E-3</v>
      </c>
      <c r="AA48" s="96">
        <v>3.2550000000000001E-3</v>
      </c>
      <c r="AB48" s="91">
        <v>4.0425000000000003E-2</v>
      </c>
      <c r="AC48" s="91">
        <v>9.7649999999999994E-3</v>
      </c>
    </row>
    <row r="49" spans="1:29">
      <c r="A49" s="341"/>
      <c r="B49" s="48" t="s">
        <v>49</v>
      </c>
      <c r="C49" s="118" t="s">
        <v>128</v>
      </c>
      <c r="D49" s="73">
        <v>3.5000000000000003E-2</v>
      </c>
      <c r="E49" s="73">
        <v>3.5000000000000003E-2</v>
      </c>
      <c r="F49" s="73">
        <v>3.2500000000000001E-2</v>
      </c>
      <c r="G49" s="73">
        <v>3.2500000000000001E-2</v>
      </c>
      <c r="H49" s="72">
        <v>5.5E-2</v>
      </c>
      <c r="I49" s="81" t="s">
        <v>128</v>
      </c>
      <c r="J49" s="73">
        <v>3.5000000000000003E-2</v>
      </c>
      <c r="K49" s="73">
        <v>3.5000000000000003E-2</v>
      </c>
      <c r="L49" s="73">
        <v>3.2500000000000001E-2</v>
      </c>
      <c r="M49" s="73">
        <v>3.2500000000000001E-2</v>
      </c>
      <c r="N49" s="72">
        <v>0.06</v>
      </c>
      <c r="O49" s="72">
        <v>6.5000000000000002E-2</v>
      </c>
      <c r="P49" s="73">
        <v>3.2500000000000001E-2</v>
      </c>
      <c r="Q49" s="73">
        <v>3.2500000000000001E-2</v>
      </c>
      <c r="R49" s="73">
        <v>3.2500000000000001E-2</v>
      </c>
      <c r="S49" s="73">
        <v>3.2500000000000001E-2</v>
      </c>
      <c r="T49" s="72">
        <v>6.25E-2</v>
      </c>
      <c r="U49" s="72">
        <v>6.25E-2</v>
      </c>
      <c r="V49" s="118" t="s">
        <v>128</v>
      </c>
      <c r="W49" s="118" t="s">
        <v>128</v>
      </c>
      <c r="X49" s="73">
        <v>0.06</v>
      </c>
      <c r="Y49" s="73" t="s">
        <v>128</v>
      </c>
      <c r="Z49" s="73" t="s">
        <v>128</v>
      </c>
      <c r="AA49" s="73" t="s">
        <v>128</v>
      </c>
      <c r="AB49" s="73">
        <v>3.2500000000000001E-2</v>
      </c>
      <c r="AC49" s="73">
        <v>3.2500000000000001E-2</v>
      </c>
    </row>
    <row r="50" spans="1:29">
      <c r="A50" s="341"/>
      <c r="B50" s="67" t="s">
        <v>50</v>
      </c>
      <c r="C50" s="118" t="s">
        <v>128</v>
      </c>
      <c r="D50" s="335">
        <v>0.25</v>
      </c>
      <c r="E50" s="336"/>
      <c r="F50" s="335">
        <v>0.25</v>
      </c>
      <c r="G50" s="336"/>
      <c r="H50" s="72">
        <v>0.25</v>
      </c>
      <c r="I50" s="81" t="s">
        <v>128</v>
      </c>
      <c r="J50" s="335">
        <v>0.25</v>
      </c>
      <c r="K50" s="336"/>
      <c r="L50" s="335">
        <v>0.25</v>
      </c>
      <c r="M50" s="336"/>
      <c r="N50" s="72">
        <v>0.25</v>
      </c>
      <c r="O50" s="72">
        <v>0.25</v>
      </c>
      <c r="P50" s="335">
        <v>0.25</v>
      </c>
      <c r="Q50" s="336"/>
      <c r="R50" s="335">
        <v>0.25</v>
      </c>
      <c r="S50" s="336"/>
      <c r="T50" s="73">
        <v>0.25</v>
      </c>
      <c r="U50" s="73">
        <v>0.25</v>
      </c>
      <c r="V50" s="118" t="s">
        <v>128</v>
      </c>
      <c r="W50" s="118" t="s">
        <v>128</v>
      </c>
      <c r="X50" s="73">
        <v>0.25</v>
      </c>
      <c r="Y50" s="73" t="s">
        <v>128</v>
      </c>
      <c r="Z50" s="73" t="s">
        <v>128</v>
      </c>
      <c r="AA50" s="73" t="s">
        <v>128</v>
      </c>
      <c r="AB50" s="335">
        <v>0.25</v>
      </c>
      <c r="AC50" s="336"/>
    </row>
    <row r="51" spans="1:29">
      <c r="A51" s="342"/>
      <c r="B51" s="67" t="s">
        <v>51</v>
      </c>
      <c r="C51" s="118" t="s">
        <v>128</v>
      </c>
      <c r="D51" s="335" t="s">
        <v>139</v>
      </c>
      <c r="E51" s="336"/>
      <c r="F51" s="335" t="s">
        <v>139</v>
      </c>
      <c r="G51" s="336"/>
      <c r="H51" s="72" t="s">
        <v>139</v>
      </c>
      <c r="I51" s="81" t="s">
        <v>128</v>
      </c>
      <c r="J51" s="335" t="s">
        <v>139</v>
      </c>
      <c r="K51" s="336"/>
      <c r="L51" s="335" t="s">
        <v>139</v>
      </c>
      <c r="M51" s="336"/>
      <c r="N51" s="72" t="s">
        <v>139</v>
      </c>
      <c r="O51" s="72" t="s">
        <v>139</v>
      </c>
      <c r="P51" s="335" t="s">
        <v>139</v>
      </c>
      <c r="Q51" s="336"/>
      <c r="R51" s="335" t="s">
        <v>139</v>
      </c>
      <c r="S51" s="336"/>
      <c r="T51" s="73" t="s">
        <v>139</v>
      </c>
      <c r="U51" s="73" t="s">
        <v>139</v>
      </c>
      <c r="V51" s="118" t="s">
        <v>128</v>
      </c>
      <c r="W51" s="118" t="s">
        <v>128</v>
      </c>
      <c r="X51" s="73" t="s">
        <v>139</v>
      </c>
      <c r="Y51" s="73" t="s">
        <v>128</v>
      </c>
      <c r="Z51" s="73" t="s">
        <v>128</v>
      </c>
      <c r="AA51" s="73" t="s">
        <v>128</v>
      </c>
      <c r="AB51" s="335" t="s">
        <v>139</v>
      </c>
      <c r="AC51" s="336"/>
    </row>
    <row r="52" spans="1:29" ht="17.399999999999999">
      <c r="A52" s="312" t="s">
        <v>59</v>
      </c>
      <c r="B52" s="313"/>
      <c r="C52" s="66"/>
      <c r="D52" s="66"/>
      <c r="E52" s="66"/>
      <c r="F52" s="66"/>
      <c r="G52" s="66"/>
      <c r="H52" s="66"/>
      <c r="I52" s="66"/>
      <c r="J52" s="66"/>
      <c r="K52" s="66"/>
      <c r="L52" s="66"/>
      <c r="M52" s="66"/>
      <c r="N52" s="66"/>
      <c r="O52" s="66"/>
      <c r="P52" s="66"/>
      <c r="Q52" s="66"/>
      <c r="R52" s="66"/>
      <c r="S52" s="66"/>
      <c r="T52" s="66"/>
      <c r="U52" s="66"/>
      <c r="V52" s="66"/>
      <c r="W52" s="66"/>
      <c r="X52" s="66"/>
      <c r="Y52" s="66"/>
      <c r="Z52" s="66"/>
      <c r="AA52" s="31"/>
      <c r="AB52" s="31"/>
      <c r="AC52" s="31"/>
    </row>
    <row r="53" spans="1:29">
      <c r="A53" s="337" t="s">
        <v>60</v>
      </c>
      <c r="B53" s="9" t="s">
        <v>61</v>
      </c>
      <c r="C53" s="118" t="s">
        <v>128</v>
      </c>
      <c r="D53" s="330" t="s">
        <v>205</v>
      </c>
      <c r="E53" s="331"/>
      <c r="F53" s="330" t="s">
        <v>205</v>
      </c>
      <c r="G53" s="331"/>
      <c r="H53" s="118" t="s">
        <v>205</v>
      </c>
      <c r="I53" s="118" t="s">
        <v>128</v>
      </c>
      <c r="J53" s="330" t="s">
        <v>205</v>
      </c>
      <c r="K53" s="331"/>
      <c r="L53" s="330" t="s">
        <v>205</v>
      </c>
      <c r="M53" s="331"/>
      <c r="N53" s="118" t="s">
        <v>205</v>
      </c>
      <c r="O53" s="118" t="s">
        <v>205</v>
      </c>
      <c r="P53" s="330" t="s">
        <v>205</v>
      </c>
      <c r="Q53" s="331"/>
      <c r="R53" s="330" t="s">
        <v>205</v>
      </c>
      <c r="S53" s="331"/>
      <c r="T53" s="118" t="s">
        <v>205</v>
      </c>
      <c r="U53" s="118" t="s">
        <v>205</v>
      </c>
      <c r="V53" s="118" t="s">
        <v>128</v>
      </c>
      <c r="W53" s="118" t="s">
        <v>128</v>
      </c>
      <c r="X53" s="118" t="s">
        <v>205</v>
      </c>
      <c r="Y53" s="118" t="s">
        <v>205</v>
      </c>
      <c r="Z53" s="118" t="s">
        <v>205</v>
      </c>
      <c r="AA53" s="118" t="s">
        <v>205</v>
      </c>
      <c r="AB53" s="330" t="s">
        <v>205</v>
      </c>
      <c r="AC53" s="331"/>
    </row>
    <row r="54" spans="1:29">
      <c r="A54" s="338"/>
      <c r="B54" s="9" t="s">
        <v>62</v>
      </c>
      <c r="C54" s="118" t="s">
        <v>128</v>
      </c>
      <c r="D54" s="330" t="s">
        <v>205</v>
      </c>
      <c r="E54" s="331"/>
      <c r="F54" s="330" t="s">
        <v>205</v>
      </c>
      <c r="G54" s="331"/>
      <c r="H54" s="118" t="s">
        <v>205</v>
      </c>
      <c r="I54" s="118" t="s">
        <v>128</v>
      </c>
      <c r="J54" s="330" t="s">
        <v>205</v>
      </c>
      <c r="K54" s="331"/>
      <c r="L54" s="330" t="s">
        <v>205</v>
      </c>
      <c r="M54" s="331"/>
      <c r="N54" s="118" t="s">
        <v>205</v>
      </c>
      <c r="O54" s="118" t="s">
        <v>205</v>
      </c>
      <c r="P54" s="330" t="s">
        <v>205</v>
      </c>
      <c r="Q54" s="331"/>
      <c r="R54" s="330" t="s">
        <v>205</v>
      </c>
      <c r="S54" s="331"/>
      <c r="T54" s="118" t="s">
        <v>205</v>
      </c>
      <c r="U54" s="118" t="s">
        <v>205</v>
      </c>
      <c r="V54" s="118" t="s">
        <v>128</v>
      </c>
      <c r="W54" s="118" t="s">
        <v>128</v>
      </c>
      <c r="X54" s="118" t="s">
        <v>205</v>
      </c>
      <c r="Y54" s="118" t="s">
        <v>205</v>
      </c>
      <c r="Z54" s="118" t="s">
        <v>205</v>
      </c>
      <c r="AA54" s="118" t="s">
        <v>205</v>
      </c>
      <c r="AB54" s="330" t="s">
        <v>205</v>
      </c>
      <c r="AC54" s="331"/>
    </row>
    <row r="55" spans="1:29">
      <c r="A55" s="338"/>
      <c r="B55" s="9" t="s">
        <v>63</v>
      </c>
      <c r="C55" s="118" t="s">
        <v>128</v>
      </c>
      <c r="D55" s="330" t="s">
        <v>205</v>
      </c>
      <c r="E55" s="331"/>
      <c r="F55" s="330" t="s">
        <v>205</v>
      </c>
      <c r="G55" s="331"/>
      <c r="H55" s="118" t="s">
        <v>205</v>
      </c>
      <c r="I55" s="118" t="s">
        <v>128</v>
      </c>
      <c r="J55" s="330" t="s">
        <v>205</v>
      </c>
      <c r="K55" s="331"/>
      <c r="L55" s="330" t="s">
        <v>205</v>
      </c>
      <c r="M55" s="331"/>
      <c r="N55" s="118" t="s">
        <v>205</v>
      </c>
      <c r="O55" s="118" t="s">
        <v>205</v>
      </c>
      <c r="P55" s="330" t="s">
        <v>205</v>
      </c>
      <c r="Q55" s="331"/>
      <c r="R55" s="330" t="s">
        <v>205</v>
      </c>
      <c r="S55" s="331"/>
      <c r="T55" s="118" t="s">
        <v>205</v>
      </c>
      <c r="U55" s="118" t="s">
        <v>205</v>
      </c>
      <c r="V55" s="118" t="s">
        <v>128</v>
      </c>
      <c r="W55" s="118" t="s">
        <v>128</v>
      </c>
      <c r="X55" s="118" t="s">
        <v>205</v>
      </c>
      <c r="Y55" s="118" t="s">
        <v>205</v>
      </c>
      <c r="Z55" s="118" t="s">
        <v>205</v>
      </c>
      <c r="AA55" s="118" t="s">
        <v>205</v>
      </c>
      <c r="AB55" s="330" t="s">
        <v>205</v>
      </c>
      <c r="AC55" s="331"/>
    </row>
    <row r="56" spans="1:29">
      <c r="A56" s="338"/>
      <c r="B56" s="9" t="s">
        <v>64</v>
      </c>
      <c r="C56" s="118" t="s">
        <v>128</v>
      </c>
      <c r="D56" s="330" t="s">
        <v>205</v>
      </c>
      <c r="E56" s="331"/>
      <c r="F56" s="330" t="s">
        <v>205</v>
      </c>
      <c r="G56" s="331"/>
      <c r="H56" s="118" t="s">
        <v>205</v>
      </c>
      <c r="I56" s="118" t="s">
        <v>128</v>
      </c>
      <c r="J56" s="330" t="s">
        <v>205</v>
      </c>
      <c r="K56" s="331"/>
      <c r="L56" s="330" t="s">
        <v>205</v>
      </c>
      <c r="M56" s="331"/>
      <c r="N56" s="118" t="s">
        <v>205</v>
      </c>
      <c r="O56" s="118" t="s">
        <v>205</v>
      </c>
      <c r="P56" s="330" t="s">
        <v>205</v>
      </c>
      <c r="Q56" s="331"/>
      <c r="R56" s="330" t="s">
        <v>205</v>
      </c>
      <c r="S56" s="331"/>
      <c r="T56" s="118" t="s">
        <v>205</v>
      </c>
      <c r="U56" s="118" t="s">
        <v>205</v>
      </c>
      <c r="V56" s="118" t="s">
        <v>128</v>
      </c>
      <c r="W56" s="118" t="s">
        <v>128</v>
      </c>
      <c r="X56" s="118" t="s">
        <v>205</v>
      </c>
      <c r="Y56" s="118" t="s">
        <v>205</v>
      </c>
      <c r="Z56" s="118" t="s">
        <v>205</v>
      </c>
      <c r="AA56" s="118" t="s">
        <v>205</v>
      </c>
      <c r="AB56" s="330" t="s">
        <v>205</v>
      </c>
      <c r="AC56" s="331"/>
    </row>
    <row r="57" spans="1:29">
      <c r="A57" s="339"/>
      <c r="B57" s="9" t="s">
        <v>65</v>
      </c>
      <c r="C57" s="118" t="s">
        <v>128</v>
      </c>
      <c r="D57" s="330" t="s">
        <v>205</v>
      </c>
      <c r="E57" s="331"/>
      <c r="F57" s="330" t="s">
        <v>205</v>
      </c>
      <c r="G57" s="331"/>
      <c r="H57" s="118" t="s">
        <v>205</v>
      </c>
      <c r="I57" s="118" t="s">
        <v>128</v>
      </c>
      <c r="J57" s="330" t="s">
        <v>205</v>
      </c>
      <c r="K57" s="331"/>
      <c r="L57" s="330" t="s">
        <v>205</v>
      </c>
      <c r="M57" s="331"/>
      <c r="N57" s="118" t="s">
        <v>205</v>
      </c>
      <c r="O57" s="118" t="s">
        <v>205</v>
      </c>
      <c r="P57" s="330" t="s">
        <v>205</v>
      </c>
      <c r="Q57" s="331"/>
      <c r="R57" s="330" t="s">
        <v>205</v>
      </c>
      <c r="S57" s="331"/>
      <c r="T57" s="118" t="s">
        <v>205</v>
      </c>
      <c r="U57" s="118" t="s">
        <v>205</v>
      </c>
      <c r="V57" s="118" t="s">
        <v>128</v>
      </c>
      <c r="W57" s="118" t="s">
        <v>128</v>
      </c>
      <c r="X57" s="118" t="s">
        <v>205</v>
      </c>
      <c r="Y57" s="118" t="s">
        <v>205</v>
      </c>
      <c r="Z57" s="118" t="s">
        <v>205</v>
      </c>
      <c r="AA57" s="118" t="s">
        <v>205</v>
      </c>
      <c r="AB57" s="330" t="s">
        <v>205</v>
      </c>
      <c r="AC57" s="331"/>
    </row>
    <row r="58" spans="1:29" ht="4.95" customHeight="1">
      <c r="A58" s="97"/>
      <c r="B58" s="97"/>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30"/>
      <c r="AB58" s="30"/>
      <c r="AC58" s="30"/>
    </row>
    <row r="59" spans="1:29">
      <c r="A59" s="337" t="s">
        <v>66</v>
      </c>
      <c r="B59" s="9" t="s">
        <v>61</v>
      </c>
      <c r="C59" s="118" t="s">
        <v>128</v>
      </c>
      <c r="D59" s="330" t="s">
        <v>205</v>
      </c>
      <c r="E59" s="331"/>
      <c r="F59" s="330" t="s">
        <v>205</v>
      </c>
      <c r="G59" s="331"/>
      <c r="H59" s="118" t="s">
        <v>205</v>
      </c>
      <c r="I59" s="118" t="s">
        <v>128</v>
      </c>
      <c r="J59" s="330" t="s">
        <v>205</v>
      </c>
      <c r="K59" s="331"/>
      <c r="L59" s="330" t="s">
        <v>205</v>
      </c>
      <c r="M59" s="331"/>
      <c r="N59" s="118" t="s">
        <v>205</v>
      </c>
      <c r="O59" s="118" t="s">
        <v>205</v>
      </c>
      <c r="P59" s="330" t="s">
        <v>205</v>
      </c>
      <c r="Q59" s="331"/>
      <c r="R59" s="330" t="s">
        <v>205</v>
      </c>
      <c r="S59" s="331"/>
      <c r="T59" s="118" t="s">
        <v>205</v>
      </c>
      <c r="U59" s="118" t="s">
        <v>205</v>
      </c>
      <c r="V59" s="118" t="s">
        <v>128</v>
      </c>
      <c r="W59" s="118" t="s">
        <v>128</v>
      </c>
      <c r="X59" s="118" t="s">
        <v>205</v>
      </c>
      <c r="Y59" s="118" t="s">
        <v>205</v>
      </c>
      <c r="Z59" s="118" t="s">
        <v>205</v>
      </c>
      <c r="AA59" s="118" t="s">
        <v>205</v>
      </c>
      <c r="AB59" s="330" t="s">
        <v>205</v>
      </c>
      <c r="AC59" s="331"/>
    </row>
    <row r="60" spans="1:29">
      <c r="A60" s="338"/>
      <c r="B60" s="9" t="s">
        <v>62</v>
      </c>
      <c r="C60" s="118" t="s">
        <v>128</v>
      </c>
      <c r="D60" s="330" t="s">
        <v>205</v>
      </c>
      <c r="E60" s="331"/>
      <c r="F60" s="330" t="s">
        <v>205</v>
      </c>
      <c r="G60" s="331"/>
      <c r="H60" s="118" t="s">
        <v>205</v>
      </c>
      <c r="I60" s="118" t="s">
        <v>128</v>
      </c>
      <c r="J60" s="330" t="s">
        <v>205</v>
      </c>
      <c r="K60" s="331"/>
      <c r="L60" s="330" t="s">
        <v>205</v>
      </c>
      <c r="M60" s="331"/>
      <c r="N60" s="118" t="s">
        <v>205</v>
      </c>
      <c r="O60" s="118" t="s">
        <v>205</v>
      </c>
      <c r="P60" s="330" t="s">
        <v>205</v>
      </c>
      <c r="Q60" s="331"/>
      <c r="R60" s="330" t="s">
        <v>205</v>
      </c>
      <c r="S60" s="331"/>
      <c r="T60" s="118" t="s">
        <v>205</v>
      </c>
      <c r="U60" s="118" t="s">
        <v>205</v>
      </c>
      <c r="V60" s="118" t="s">
        <v>128</v>
      </c>
      <c r="W60" s="118" t="s">
        <v>128</v>
      </c>
      <c r="X60" s="118" t="s">
        <v>205</v>
      </c>
      <c r="Y60" s="118" t="s">
        <v>205</v>
      </c>
      <c r="Z60" s="118" t="s">
        <v>205</v>
      </c>
      <c r="AA60" s="118" t="s">
        <v>205</v>
      </c>
      <c r="AB60" s="330" t="s">
        <v>205</v>
      </c>
      <c r="AC60" s="331"/>
    </row>
    <row r="61" spans="1:29">
      <c r="A61" s="338"/>
      <c r="B61" s="9" t="s">
        <v>63</v>
      </c>
      <c r="C61" s="118" t="s">
        <v>128</v>
      </c>
      <c r="D61" s="330" t="s">
        <v>205</v>
      </c>
      <c r="E61" s="331"/>
      <c r="F61" s="330" t="s">
        <v>205</v>
      </c>
      <c r="G61" s="331"/>
      <c r="H61" s="118" t="s">
        <v>205</v>
      </c>
      <c r="I61" s="118" t="s">
        <v>128</v>
      </c>
      <c r="J61" s="330" t="s">
        <v>205</v>
      </c>
      <c r="K61" s="331"/>
      <c r="L61" s="330" t="s">
        <v>205</v>
      </c>
      <c r="M61" s="331"/>
      <c r="N61" s="118" t="s">
        <v>205</v>
      </c>
      <c r="O61" s="118" t="s">
        <v>205</v>
      </c>
      <c r="P61" s="330" t="s">
        <v>205</v>
      </c>
      <c r="Q61" s="331"/>
      <c r="R61" s="330" t="s">
        <v>205</v>
      </c>
      <c r="S61" s="331"/>
      <c r="T61" s="118" t="s">
        <v>205</v>
      </c>
      <c r="U61" s="118" t="s">
        <v>205</v>
      </c>
      <c r="V61" s="118" t="s">
        <v>128</v>
      </c>
      <c r="W61" s="118" t="s">
        <v>128</v>
      </c>
      <c r="X61" s="118" t="s">
        <v>205</v>
      </c>
      <c r="Y61" s="118" t="s">
        <v>205</v>
      </c>
      <c r="Z61" s="118" t="s">
        <v>205</v>
      </c>
      <c r="AA61" s="118" t="s">
        <v>205</v>
      </c>
      <c r="AB61" s="330" t="s">
        <v>205</v>
      </c>
      <c r="AC61" s="331"/>
    </row>
    <row r="62" spans="1:29">
      <c r="A62" s="338"/>
      <c r="B62" s="9" t="s">
        <v>64</v>
      </c>
      <c r="C62" s="118" t="s">
        <v>128</v>
      </c>
      <c r="D62" s="330" t="s">
        <v>205</v>
      </c>
      <c r="E62" s="331"/>
      <c r="F62" s="330" t="s">
        <v>205</v>
      </c>
      <c r="G62" s="331"/>
      <c r="H62" s="118" t="s">
        <v>205</v>
      </c>
      <c r="I62" s="118" t="s">
        <v>128</v>
      </c>
      <c r="J62" s="330" t="s">
        <v>205</v>
      </c>
      <c r="K62" s="331"/>
      <c r="L62" s="330" t="s">
        <v>205</v>
      </c>
      <c r="M62" s="331"/>
      <c r="N62" s="118" t="s">
        <v>205</v>
      </c>
      <c r="O62" s="118" t="s">
        <v>205</v>
      </c>
      <c r="P62" s="330" t="s">
        <v>205</v>
      </c>
      <c r="Q62" s="331"/>
      <c r="R62" s="330" t="s">
        <v>205</v>
      </c>
      <c r="S62" s="331"/>
      <c r="T62" s="118" t="s">
        <v>205</v>
      </c>
      <c r="U62" s="118" t="s">
        <v>205</v>
      </c>
      <c r="V62" s="118" t="s">
        <v>128</v>
      </c>
      <c r="W62" s="118" t="s">
        <v>128</v>
      </c>
      <c r="X62" s="118" t="s">
        <v>205</v>
      </c>
      <c r="Y62" s="118" t="s">
        <v>205</v>
      </c>
      <c r="Z62" s="118" t="s">
        <v>205</v>
      </c>
      <c r="AA62" s="118" t="s">
        <v>205</v>
      </c>
      <c r="AB62" s="330" t="s">
        <v>205</v>
      </c>
      <c r="AC62" s="331"/>
    </row>
    <row r="63" spans="1:29">
      <c r="A63" s="339"/>
      <c r="B63" s="9" t="s">
        <v>65</v>
      </c>
      <c r="C63" s="118" t="s">
        <v>128</v>
      </c>
      <c r="D63" s="330" t="s">
        <v>205</v>
      </c>
      <c r="E63" s="331"/>
      <c r="F63" s="330" t="s">
        <v>205</v>
      </c>
      <c r="G63" s="331"/>
      <c r="H63" s="118" t="s">
        <v>205</v>
      </c>
      <c r="I63" s="118" t="s">
        <v>128</v>
      </c>
      <c r="J63" s="330" t="s">
        <v>205</v>
      </c>
      <c r="K63" s="331"/>
      <c r="L63" s="330" t="s">
        <v>205</v>
      </c>
      <c r="M63" s="331"/>
      <c r="N63" s="118" t="s">
        <v>205</v>
      </c>
      <c r="O63" s="118" t="s">
        <v>205</v>
      </c>
      <c r="P63" s="330" t="s">
        <v>205</v>
      </c>
      <c r="Q63" s="331"/>
      <c r="R63" s="330" t="s">
        <v>205</v>
      </c>
      <c r="S63" s="331"/>
      <c r="T63" s="118" t="s">
        <v>205</v>
      </c>
      <c r="U63" s="118" t="s">
        <v>205</v>
      </c>
      <c r="V63" s="118" t="s">
        <v>128</v>
      </c>
      <c r="W63" s="118" t="s">
        <v>128</v>
      </c>
      <c r="X63" s="118" t="s">
        <v>205</v>
      </c>
      <c r="Y63" s="118" t="s">
        <v>205</v>
      </c>
      <c r="Z63" s="118" t="s">
        <v>205</v>
      </c>
      <c r="AA63" s="118" t="s">
        <v>205</v>
      </c>
      <c r="AB63" s="330" t="s">
        <v>205</v>
      </c>
      <c r="AC63" s="331"/>
    </row>
    <row r="64" spans="1:29" ht="4.95" customHeight="1">
      <c r="A64" s="97"/>
      <c r="B64" s="97"/>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30"/>
      <c r="AB64" s="30"/>
      <c r="AC64" s="30"/>
    </row>
    <row r="65" spans="1:29">
      <c r="A65" s="337" t="s">
        <v>67</v>
      </c>
      <c r="B65" s="9" t="s">
        <v>61</v>
      </c>
      <c r="C65" s="118" t="s">
        <v>128</v>
      </c>
      <c r="D65" s="330" t="s">
        <v>205</v>
      </c>
      <c r="E65" s="331"/>
      <c r="F65" s="330" t="s">
        <v>205</v>
      </c>
      <c r="G65" s="331"/>
      <c r="H65" s="118" t="s">
        <v>205</v>
      </c>
      <c r="I65" s="118" t="s">
        <v>128</v>
      </c>
      <c r="J65" s="330" t="s">
        <v>205</v>
      </c>
      <c r="K65" s="331"/>
      <c r="L65" s="330" t="s">
        <v>205</v>
      </c>
      <c r="M65" s="331"/>
      <c r="N65" s="118" t="s">
        <v>205</v>
      </c>
      <c r="O65" s="118" t="s">
        <v>205</v>
      </c>
      <c r="P65" s="330" t="s">
        <v>205</v>
      </c>
      <c r="Q65" s="331"/>
      <c r="R65" s="330" t="s">
        <v>205</v>
      </c>
      <c r="S65" s="331"/>
      <c r="T65" s="118" t="s">
        <v>205</v>
      </c>
      <c r="U65" s="118" t="s">
        <v>205</v>
      </c>
      <c r="V65" s="118" t="s">
        <v>128</v>
      </c>
      <c r="W65" s="118" t="s">
        <v>128</v>
      </c>
      <c r="X65" s="118" t="s">
        <v>205</v>
      </c>
      <c r="Y65" s="118" t="s">
        <v>205</v>
      </c>
      <c r="Z65" s="118" t="s">
        <v>205</v>
      </c>
      <c r="AA65" s="118" t="s">
        <v>205</v>
      </c>
      <c r="AB65" s="330" t="s">
        <v>205</v>
      </c>
      <c r="AC65" s="331"/>
    </row>
    <row r="66" spans="1:29">
      <c r="A66" s="338"/>
      <c r="B66" s="9" t="s">
        <v>62</v>
      </c>
      <c r="C66" s="118" t="s">
        <v>128</v>
      </c>
      <c r="D66" s="330" t="s">
        <v>205</v>
      </c>
      <c r="E66" s="331"/>
      <c r="F66" s="330" t="s">
        <v>205</v>
      </c>
      <c r="G66" s="331"/>
      <c r="H66" s="118" t="s">
        <v>205</v>
      </c>
      <c r="I66" s="118" t="s">
        <v>128</v>
      </c>
      <c r="J66" s="330" t="s">
        <v>205</v>
      </c>
      <c r="K66" s="331"/>
      <c r="L66" s="330" t="s">
        <v>205</v>
      </c>
      <c r="M66" s="331"/>
      <c r="N66" s="118" t="s">
        <v>205</v>
      </c>
      <c r="O66" s="118" t="s">
        <v>205</v>
      </c>
      <c r="P66" s="330" t="s">
        <v>205</v>
      </c>
      <c r="Q66" s="331"/>
      <c r="R66" s="330" t="s">
        <v>205</v>
      </c>
      <c r="S66" s="331"/>
      <c r="T66" s="118" t="s">
        <v>205</v>
      </c>
      <c r="U66" s="118" t="s">
        <v>205</v>
      </c>
      <c r="V66" s="118" t="s">
        <v>128</v>
      </c>
      <c r="W66" s="118" t="s">
        <v>128</v>
      </c>
      <c r="X66" s="118" t="s">
        <v>205</v>
      </c>
      <c r="Y66" s="118" t="s">
        <v>205</v>
      </c>
      <c r="Z66" s="118" t="s">
        <v>205</v>
      </c>
      <c r="AA66" s="118" t="s">
        <v>205</v>
      </c>
      <c r="AB66" s="330" t="s">
        <v>205</v>
      </c>
      <c r="AC66" s="331"/>
    </row>
    <row r="67" spans="1:29">
      <c r="A67" s="338"/>
      <c r="B67" s="9" t="s">
        <v>63</v>
      </c>
      <c r="C67" s="118" t="s">
        <v>128</v>
      </c>
      <c r="D67" s="330" t="s">
        <v>205</v>
      </c>
      <c r="E67" s="331"/>
      <c r="F67" s="330" t="s">
        <v>205</v>
      </c>
      <c r="G67" s="331"/>
      <c r="H67" s="118" t="s">
        <v>205</v>
      </c>
      <c r="I67" s="118" t="s">
        <v>128</v>
      </c>
      <c r="J67" s="330" t="s">
        <v>205</v>
      </c>
      <c r="K67" s="331"/>
      <c r="L67" s="330" t="s">
        <v>205</v>
      </c>
      <c r="M67" s="331"/>
      <c r="N67" s="118" t="s">
        <v>205</v>
      </c>
      <c r="O67" s="118" t="s">
        <v>205</v>
      </c>
      <c r="P67" s="330" t="s">
        <v>205</v>
      </c>
      <c r="Q67" s="331"/>
      <c r="R67" s="330" t="s">
        <v>205</v>
      </c>
      <c r="S67" s="331"/>
      <c r="T67" s="118" t="s">
        <v>205</v>
      </c>
      <c r="U67" s="118" t="s">
        <v>205</v>
      </c>
      <c r="V67" s="118" t="s">
        <v>128</v>
      </c>
      <c r="W67" s="118" t="s">
        <v>128</v>
      </c>
      <c r="X67" s="118" t="s">
        <v>205</v>
      </c>
      <c r="Y67" s="118" t="s">
        <v>205</v>
      </c>
      <c r="Z67" s="118" t="s">
        <v>205</v>
      </c>
      <c r="AA67" s="118" t="s">
        <v>205</v>
      </c>
      <c r="AB67" s="330" t="s">
        <v>205</v>
      </c>
      <c r="AC67" s="331"/>
    </row>
    <row r="68" spans="1:29">
      <c r="A68" s="338"/>
      <c r="B68" s="9" t="s">
        <v>64</v>
      </c>
      <c r="C68" s="118" t="s">
        <v>128</v>
      </c>
      <c r="D68" s="330" t="s">
        <v>205</v>
      </c>
      <c r="E68" s="331"/>
      <c r="F68" s="330" t="s">
        <v>205</v>
      </c>
      <c r="G68" s="331"/>
      <c r="H68" s="118" t="s">
        <v>205</v>
      </c>
      <c r="I68" s="118" t="s">
        <v>128</v>
      </c>
      <c r="J68" s="330" t="s">
        <v>205</v>
      </c>
      <c r="K68" s="331"/>
      <c r="L68" s="330" t="s">
        <v>205</v>
      </c>
      <c r="M68" s="331"/>
      <c r="N68" s="118" t="s">
        <v>205</v>
      </c>
      <c r="O68" s="118" t="s">
        <v>205</v>
      </c>
      <c r="P68" s="330" t="s">
        <v>205</v>
      </c>
      <c r="Q68" s="331"/>
      <c r="R68" s="330" t="s">
        <v>205</v>
      </c>
      <c r="S68" s="331"/>
      <c r="T68" s="118" t="s">
        <v>205</v>
      </c>
      <c r="U68" s="118" t="s">
        <v>205</v>
      </c>
      <c r="V68" s="118" t="s">
        <v>128</v>
      </c>
      <c r="W68" s="118" t="s">
        <v>128</v>
      </c>
      <c r="X68" s="118" t="s">
        <v>205</v>
      </c>
      <c r="Y68" s="118" t="s">
        <v>205</v>
      </c>
      <c r="Z68" s="118" t="s">
        <v>205</v>
      </c>
      <c r="AA68" s="118" t="s">
        <v>205</v>
      </c>
      <c r="AB68" s="330" t="s">
        <v>205</v>
      </c>
      <c r="AC68" s="331"/>
    </row>
    <row r="69" spans="1:29">
      <c r="A69" s="339"/>
      <c r="B69" s="9" t="s">
        <v>65</v>
      </c>
      <c r="C69" s="118" t="s">
        <v>128</v>
      </c>
      <c r="D69" s="330" t="s">
        <v>205</v>
      </c>
      <c r="E69" s="331"/>
      <c r="F69" s="330" t="s">
        <v>205</v>
      </c>
      <c r="G69" s="331"/>
      <c r="H69" s="118" t="s">
        <v>205</v>
      </c>
      <c r="I69" s="118" t="s">
        <v>128</v>
      </c>
      <c r="J69" s="330" t="s">
        <v>205</v>
      </c>
      <c r="K69" s="331"/>
      <c r="L69" s="330" t="s">
        <v>205</v>
      </c>
      <c r="M69" s="331"/>
      <c r="N69" s="118" t="s">
        <v>205</v>
      </c>
      <c r="O69" s="118" t="s">
        <v>205</v>
      </c>
      <c r="P69" s="330" t="s">
        <v>205</v>
      </c>
      <c r="Q69" s="331"/>
      <c r="R69" s="330" t="s">
        <v>205</v>
      </c>
      <c r="S69" s="331"/>
      <c r="T69" s="118" t="s">
        <v>205</v>
      </c>
      <c r="U69" s="118" t="s">
        <v>205</v>
      </c>
      <c r="V69" s="118" t="s">
        <v>128</v>
      </c>
      <c r="W69" s="118" t="s">
        <v>128</v>
      </c>
      <c r="X69" s="118" t="s">
        <v>205</v>
      </c>
      <c r="Y69" s="118" t="s">
        <v>205</v>
      </c>
      <c r="Z69" s="118" t="s">
        <v>205</v>
      </c>
      <c r="AA69" s="118" t="s">
        <v>205</v>
      </c>
      <c r="AB69" s="330" t="s">
        <v>205</v>
      </c>
      <c r="AC69" s="331"/>
    </row>
    <row r="70" spans="1:29">
      <c r="A70" s="323" t="s">
        <v>204</v>
      </c>
      <c r="B70" s="324"/>
      <c r="C70" s="324"/>
      <c r="D70" s="324"/>
      <c r="E70" s="324"/>
      <c r="F70" s="324"/>
      <c r="G70" s="324"/>
      <c r="H70" s="324"/>
      <c r="I70" s="324"/>
      <c r="J70" s="324"/>
      <c r="K70" s="324"/>
      <c r="L70" s="140"/>
      <c r="M70" s="140"/>
      <c r="N70" s="77"/>
      <c r="O70" s="77"/>
      <c r="P70" s="77"/>
      <c r="Q70" s="77"/>
      <c r="R70" s="77"/>
      <c r="S70" s="77"/>
      <c r="T70" s="77"/>
      <c r="U70" s="77"/>
      <c r="V70" s="77"/>
      <c r="W70" s="77"/>
      <c r="X70" s="77"/>
      <c r="Y70" s="77"/>
      <c r="Z70" s="77"/>
      <c r="AA70" s="113"/>
      <c r="AB70" s="113"/>
      <c r="AC70" s="113"/>
    </row>
    <row r="71" spans="1:29" ht="17.399999999999999">
      <c r="A71" s="312" t="s">
        <v>68</v>
      </c>
      <c r="B71" s="313"/>
      <c r="C71" s="313"/>
      <c r="D71" s="313"/>
      <c r="E71" s="313"/>
      <c r="F71" s="138"/>
      <c r="G71" s="138"/>
      <c r="H71" s="66"/>
      <c r="I71" s="66"/>
      <c r="J71" s="66"/>
      <c r="K71" s="66"/>
      <c r="L71" s="66"/>
      <c r="M71" s="66"/>
      <c r="N71" s="66"/>
      <c r="O71" s="66"/>
      <c r="P71" s="66"/>
      <c r="Q71" s="66"/>
      <c r="R71" s="66"/>
      <c r="S71" s="66"/>
      <c r="T71" s="66"/>
      <c r="U71" s="66"/>
      <c r="V71" s="66"/>
      <c r="W71" s="66"/>
      <c r="X71" s="66"/>
      <c r="Y71" s="66"/>
      <c r="Z71" s="66"/>
      <c r="AA71" s="31"/>
      <c r="AB71" s="31"/>
      <c r="AC71" s="31"/>
    </row>
    <row r="72" spans="1:29" s="106" customFormat="1">
      <c r="A72" s="101" t="s">
        <v>60</v>
      </c>
      <c r="B72" s="102" t="s">
        <v>200</v>
      </c>
      <c r="C72" s="118" t="s">
        <v>128</v>
      </c>
      <c r="D72" s="308">
        <v>230</v>
      </c>
      <c r="E72" s="309"/>
      <c r="F72" s="308">
        <v>230</v>
      </c>
      <c r="G72" s="309"/>
      <c r="H72" s="103">
        <v>230</v>
      </c>
      <c r="I72" s="104"/>
      <c r="J72" s="308">
        <v>230</v>
      </c>
      <c r="K72" s="309"/>
      <c r="L72" s="308">
        <v>230</v>
      </c>
      <c r="M72" s="309"/>
      <c r="N72" s="103">
        <v>230</v>
      </c>
      <c r="O72" s="103">
        <v>230</v>
      </c>
      <c r="P72" s="308">
        <v>230</v>
      </c>
      <c r="Q72" s="309"/>
      <c r="R72" s="308">
        <v>230</v>
      </c>
      <c r="S72" s="309"/>
      <c r="T72" s="103">
        <v>230</v>
      </c>
      <c r="U72" s="103">
        <v>230</v>
      </c>
      <c r="V72" s="118" t="s">
        <v>128</v>
      </c>
      <c r="W72" s="118" t="s">
        <v>128</v>
      </c>
      <c r="X72" s="103">
        <v>230</v>
      </c>
      <c r="Y72" s="105">
        <v>320</v>
      </c>
      <c r="Z72" s="105">
        <v>320</v>
      </c>
      <c r="AA72" s="105">
        <v>320</v>
      </c>
      <c r="AB72" s="308">
        <v>230</v>
      </c>
      <c r="AC72" s="309"/>
    </row>
    <row r="73" spans="1:29" ht="4.95" customHeight="1">
      <c r="A73" s="97"/>
      <c r="B73" s="97"/>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30"/>
      <c r="AB73" s="30"/>
      <c r="AC73" s="30"/>
    </row>
    <row r="74" spans="1:29">
      <c r="A74" s="332" t="s">
        <v>66</v>
      </c>
      <c r="B74" s="141" t="s">
        <v>70</v>
      </c>
      <c r="C74" s="118" t="s">
        <v>128</v>
      </c>
      <c r="D74" s="330" t="s">
        <v>205</v>
      </c>
      <c r="E74" s="331"/>
      <c r="F74" s="330" t="s">
        <v>205</v>
      </c>
      <c r="G74" s="331"/>
      <c r="H74" s="118" t="s">
        <v>205</v>
      </c>
      <c r="I74" s="118" t="s">
        <v>128</v>
      </c>
      <c r="J74" s="330" t="s">
        <v>205</v>
      </c>
      <c r="K74" s="331"/>
      <c r="L74" s="330" t="s">
        <v>205</v>
      </c>
      <c r="M74" s="331"/>
      <c r="N74" s="118" t="s">
        <v>205</v>
      </c>
      <c r="O74" s="118" t="s">
        <v>205</v>
      </c>
      <c r="P74" s="330" t="s">
        <v>205</v>
      </c>
      <c r="Q74" s="331"/>
      <c r="R74" s="330" t="s">
        <v>205</v>
      </c>
      <c r="S74" s="331"/>
      <c r="T74" s="118" t="s">
        <v>205</v>
      </c>
      <c r="U74" s="118" t="s">
        <v>205</v>
      </c>
      <c r="V74" s="118" t="s">
        <v>128</v>
      </c>
      <c r="W74" s="118" t="s">
        <v>128</v>
      </c>
      <c r="X74" s="118" t="s">
        <v>205</v>
      </c>
      <c r="Y74" s="118" t="s">
        <v>205</v>
      </c>
      <c r="Z74" s="118" t="s">
        <v>205</v>
      </c>
      <c r="AA74" s="118" t="s">
        <v>205</v>
      </c>
      <c r="AB74" s="330" t="s">
        <v>205</v>
      </c>
      <c r="AC74" s="331"/>
    </row>
    <row r="75" spans="1:29">
      <c r="A75" s="333"/>
      <c r="B75" s="141" t="s">
        <v>71</v>
      </c>
      <c r="C75" s="118" t="s">
        <v>128</v>
      </c>
      <c r="D75" s="330" t="s">
        <v>205</v>
      </c>
      <c r="E75" s="331"/>
      <c r="F75" s="330" t="s">
        <v>205</v>
      </c>
      <c r="G75" s="331"/>
      <c r="H75" s="118" t="s">
        <v>205</v>
      </c>
      <c r="I75" s="118" t="s">
        <v>128</v>
      </c>
      <c r="J75" s="330" t="s">
        <v>205</v>
      </c>
      <c r="K75" s="331"/>
      <c r="L75" s="330" t="s">
        <v>205</v>
      </c>
      <c r="M75" s="331"/>
      <c r="N75" s="118" t="s">
        <v>205</v>
      </c>
      <c r="O75" s="118" t="s">
        <v>205</v>
      </c>
      <c r="P75" s="330" t="s">
        <v>205</v>
      </c>
      <c r="Q75" s="331"/>
      <c r="R75" s="330" t="s">
        <v>205</v>
      </c>
      <c r="S75" s="331"/>
      <c r="T75" s="118" t="s">
        <v>205</v>
      </c>
      <c r="U75" s="118" t="s">
        <v>205</v>
      </c>
      <c r="V75" s="118" t="s">
        <v>128</v>
      </c>
      <c r="W75" s="118" t="s">
        <v>128</v>
      </c>
      <c r="X75" s="118" t="s">
        <v>205</v>
      </c>
      <c r="Y75" s="118" t="s">
        <v>205</v>
      </c>
      <c r="Z75" s="118" t="s">
        <v>205</v>
      </c>
      <c r="AA75" s="118" t="s">
        <v>205</v>
      </c>
      <c r="AB75" s="330" t="s">
        <v>205</v>
      </c>
      <c r="AC75" s="331"/>
    </row>
    <row r="76" spans="1:29">
      <c r="A76" s="334"/>
      <c r="B76" s="141" t="s">
        <v>69</v>
      </c>
      <c r="C76" s="118" t="s">
        <v>128</v>
      </c>
      <c r="D76" s="330" t="s">
        <v>205</v>
      </c>
      <c r="E76" s="331"/>
      <c r="F76" s="330" t="s">
        <v>205</v>
      </c>
      <c r="G76" s="331"/>
      <c r="H76" s="118" t="s">
        <v>205</v>
      </c>
      <c r="I76" s="118" t="s">
        <v>128</v>
      </c>
      <c r="J76" s="330" t="s">
        <v>205</v>
      </c>
      <c r="K76" s="331"/>
      <c r="L76" s="330" t="s">
        <v>205</v>
      </c>
      <c r="M76" s="331"/>
      <c r="N76" s="118" t="s">
        <v>205</v>
      </c>
      <c r="O76" s="118" t="s">
        <v>205</v>
      </c>
      <c r="P76" s="330" t="s">
        <v>205</v>
      </c>
      <c r="Q76" s="331"/>
      <c r="R76" s="330" t="s">
        <v>205</v>
      </c>
      <c r="S76" s="331"/>
      <c r="T76" s="118" t="s">
        <v>205</v>
      </c>
      <c r="U76" s="118" t="s">
        <v>205</v>
      </c>
      <c r="V76" s="118" t="s">
        <v>128</v>
      </c>
      <c r="W76" s="118" t="s">
        <v>128</v>
      </c>
      <c r="X76" s="118" t="s">
        <v>205</v>
      </c>
      <c r="Y76" s="118" t="s">
        <v>205</v>
      </c>
      <c r="Z76" s="118" t="s">
        <v>205</v>
      </c>
      <c r="AA76" s="118" t="s">
        <v>205</v>
      </c>
      <c r="AB76" s="330" t="s">
        <v>205</v>
      </c>
      <c r="AC76" s="331"/>
    </row>
    <row r="77" spans="1:29" ht="4.95" customHeight="1">
      <c r="A77" s="97"/>
      <c r="B77" s="97"/>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30"/>
      <c r="AB77" s="30"/>
      <c r="AC77" s="30"/>
    </row>
    <row r="78" spans="1:29">
      <c r="A78" s="332" t="s">
        <v>67</v>
      </c>
      <c r="B78" s="141" t="s">
        <v>70</v>
      </c>
      <c r="C78" s="118" t="s">
        <v>128</v>
      </c>
      <c r="D78" s="330" t="s">
        <v>205</v>
      </c>
      <c r="E78" s="331"/>
      <c r="F78" s="330" t="s">
        <v>205</v>
      </c>
      <c r="G78" s="331"/>
      <c r="H78" s="118" t="s">
        <v>205</v>
      </c>
      <c r="I78" s="118" t="s">
        <v>128</v>
      </c>
      <c r="J78" s="330" t="s">
        <v>205</v>
      </c>
      <c r="K78" s="331"/>
      <c r="L78" s="330" t="s">
        <v>205</v>
      </c>
      <c r="M78" s="331"/>
      <c r="N78" s="118" t="s">
        <v>205</v>
      </c>
      <c r="O78" s="118" t="s">
        <v>205</v>
      </c>
      <c r="P78" s="330" t="s">
        <v>205</v>
      </c>
      <c r="Q78" s="331"/>
      <c r="R78" s="330" t="s">
        <v>205</v>
      </c>
      <c r="S78" s="331"/>
      <c r="T78" s="118" t="s">
        <v>205</v>
      </c>
      <c r="U78" s="118" t="s">
        <v>205</v>
      </c>
      <c r="V78" s="118" t="s">
        <v>128</v>
      </c>
      <c r="W78" s="118" t="s">
        <v>128</v>
      </c>
      <c r="X78" s="118" t="s">
        <v>205</v>
      </c>
      <c r="Y78" s="118" t="s">
        <v>205</v>
      </c>
      <c r="Z78" s="118" t="s">
        <v>205</v>
      </c>
      <c r="AA78" s="118" t="s">
        <v>205</v>
      </c>
      <c r="AB78" s="330" t="s">
        <v>205</v>
      </c>
      <c r="AC78" s="331"/>
    </row>
    <row r="79" spans="1:29">
      <c r="A79" s="333"/>
      <c r="B79" s="141" t="s">
        <v>71</v>
      </c>
      <c r="C79" s="118" t="s">
        <v>128</v>
      </c>
      <c r="D79" s="330" t="s">
        <v>205</v>
      </c>
      <c r="E79" s="331"/>
      <c r="F79" s="330" t="s">
        <v>205</v>
      </c>
      <c r="G79" s="331"/>
      <c r="H79" s="118" t="s">
        <v>205</v>
      </c>
      <c r="I79" s="118" t="s">
        <v>128</v>
      </c>
      <c r="J79" s="330" t="s">
        <v>205</v>
      </c>
      <c r="K79" s="331"/>
      <c r="L79" s="330" t="s">
        <v>205</v>
      </c>
      <c r="M79" s="331"/>
      <c r="N79" s="118" t="s">
        <v>205</v>
      </c>
      <c r="O79" s="118" t="s">
        <v>205</v>
      </c>
      <c r="P79" s="330" t="s">
        <v>205</v>
      </c>
      <c r="Q79" s="331"/>
      <c r="R79" s="330" t="s">
        <v>205</v>
      </c>
      <c r="S79" s="331"/>
      <c r="T79" s="118" t="s">
        <v>205</v>
      </c>
      <c r="U79" s="118" t="s">
        <v>205</v>
      </c>
      <c r="V79" s="118" t="s">
        <v>128</v>
      </c>
      <c r="W79" s="118" t="s">
        <v>128</v>
      </c>
      <c r="X79" s="118" t="s">
        <v>205</v>
      </c>
      <c r="Y79" s="118" t="s">
        <v>205</v>
      </c>
      <c r="Z79" s="118" t="s">
        <v>205</v>
      </c>
      <c r="AA79" s="118" t="s">
        <v>205</v>
      </c>
      <c r="AB79" s="330" t="s">
        <v>205</v>
      </c>
      <c r="AC79" s="331"/>
    </row>
    <row r="80" spans="1:29">
      <c r="A80" s="334"/>
      <c r="B80" s="141" t="s">
        <v>69</v>
      </c>
      <c r="C80" s="118" t="s">
        <v>128</v>
      </c>
      <c r="D80" s="330" t="s">
        <v>205</v>
      </c>
      <c r="E80" s="331"/>
      <c r="F80" s="330" t="s">
        <v>205</v>
      </c>
      <c r="G80" s="331"/>
      <c r="H80" s="118" t="s">
        <v>205</v>
      </c>
      <c r="I80" s="118" t="s">
        <v>128</v>
      </c>
      <c r="J80" s="330" t="s">
        <v>205</v>
      </c>
      <c r="K80" s="331"/>
      <c r="L80" s="330" t="s">
        <v>205</v>
      </c>
      <c r="M80" s="331"/>
      <c r="N80" s="118" t="s">
        <v>205</v>
      </c>
      <c r="O80" s="118" t="s">
        <v>205</v>
      </c>
      <c r="P80" s="330" t="s">
        <v>205</v>
      </c>
      <c r="Q80" s="331"/>
      <c r="R80" s="330" t="s">
        <v>205</v>
      </c>
      <c r="S80" s="331"/>
      <c r="T80" s="118" t="s">
        <v>205</v>
      </c>
      <c r="U80" s="118" t="s">
        <v>205</v>
      </c>
      <c r="V80" s="118" t="s">
        <v>128</v>
      </c>
      <c r="W80" s="118" t="s">
        <v>128</v>
      </c>
      <c r="X80" s="118" t="s">
        <v>205</v>
      </c>
      <c r="Y80" s="118" t="s">
        <v>205</v>
      </c>
      <c r="Z80" s="118" t="s">
        <v>205</v>
      </c>
      <c r="AA80" s="118" t="s">
        <v>205</v>
      </c>
      <c r="AB80" s="330" t="s">
        <v>205</v>
      </c>
      <c r="AC80" s="331"/>
    </row>
    <row r="81" spans="1:29">
      <c r="A81" s="323" t="s">
        <v>204</v>
      </c>
      <c r="B81" s="324"/>
      <c r="C81" s="324"/>
      <c r="D81" s="324"/>
      <c r="E81" s="324"/>
      <c r="F81" s="324"/>
      <c r="G81" s="324"/>
      <c r="H81" s="324"/>
      <c r="I81" s="324"/>
      <c r="J81" s="324"/>
      <c r="K81" s="324"/>
      <c r="L81" s="140"/>
      <c r="M81" s="140"/>
      <c r="N81" s="77"/>
      <c r="O81" s="77"/>
      <c r="P81" s="77"/>
      <c r="Q81" s="77"/>
      <c r="R81" s="77"/>
      <c r="S81" s="77"/>
      <c r="T81" s="77"/>
      <c r="U81" s="77"/>
      <c r="V81" s="77"/>
      <c r="W81" s="77"/>
      <c r="X81" s="77"/>
      <c r="Y81" s="77"/>
      <c r="Z81" s="77"/>
      <c r="AA81" s="113"/>
      <c r="AB81" s="113"/>
      <c r="AC81" s="113"/>
    </row>
    <row r="82" spans="1:29" ht="17.399999999999999">
      <c r="A82" s="312" t="s">
        <v>72</v>
      </c>
      <c r="B82" s="313"/>
      <c r="C82" s="66"/>
      <c r="D82" s="66"/>
      <c r="E82" s="66"/>
      <c r="F82" s="66"/>
      <c r="G82" s="66"/>
      <c r="H82" s="66"/>
      <c r="I82" s="66"/>
      <c r="J82" s="66"/>
      <c r="K82" s="66"/>
      <c r="L82" s="66"/>
      <c r="M82" s="66"/>
      <c r="N82" s="66"/>
      <c r="O82" s="66"/>
      <c r="P82" s="66"/>
      <c r="Q82" s="66"/>
      <c r="R82" s="66"/>
      <c r="S82" s="66"/>
      <c r="T82" s="66"/>
      <c r="U82" s="66"/>
      <c r="V82" s="66"/>
      <c r="W82" s="66"/>
      <c r="X82" s="66"/>
      <c r="Y82" s="66"/>
      <c r="Z82" s="66"/>
      <c r="AA82" s="31"/>
      <c r="AB82" s="31"/>
      <c r="AC82" s="31"/>
    </row>
    <row r="83" spans="1:29" s="106" customFormat="1">
      <c r="A83" s="319" t="s">
        <v>12</v>
      </c>
      <c r="B83" s="320"/>
      <c r="C83" s="118" t="s">
        <v>128</v>
      </c>
      <c r="D83" s="310" t="s">
        <v>128</v>
      </c>
      <c r="E83" s="311"/>
      <c r="F83" s="310" t="s">
        <v>128</v>
      </c>
      <c r="G83" s="311"/>
      <c r="H83" s="107" t="s">
        <v>128</v>
      </c>
      <c r="I83" s="118" t="s">
        <v>128</v>
      </c>
      <c r="J83" s="310" t="s">
        <v>128</v>
      </c>
      <c r="K83" s="311"/>
      <c r="L83" s="310" t="s">
        <v>128</v>
      </c>
      <c r="M83" s="311"/>
      <c r="N83" s="107" t="s">
        <v>128</v>
      </c>
      <c r="O83" s="107" t="s">
        <v>128</v>
      </c>
      <c r="P83" s="310" t="s">
        <v>128</v>
      </c>
      <c r="Q83" s="311"/>
      <c r="R83" s="310" t="s">
        <v>128</v>
      </c>
      <c r="S83" s="311"/>
      <c r="T83" s="107" t="s">
        <v>141</v>
      </c>
      <c r="U83" s="107" t="s">
        <v>141</v>
      </c>
      <c r="V83" s="330" t="s">
        <v>128</v>
      </c>
      <c r="W83" s="331"/>
      <c r="X83" s="107" t="s">
        <v>141</v>
      </c>
      <c r="Y83" s="107" t="s">
        <v>141</v>
      </c>
      <c r="Z83" s="107" t="s">
        <v>141</v>
      </c>
      <c r="AA83" s="107" t="s">
        <v>141</v>
      </c>
      <c r="AB83" s="310" t="s">
        <v>128</v>
      </c>
      <c r="AC83" s="311"/>
    </row>
    <row r="84" spans="1:29" s="106" customFormat="1">
      <c r="A84" s="319" t="s">
        <v>130</v>
      </c>
      <c r="B84" s="320"/>
      <c r="C84" s="118" t="s">
        <v>128</v>
      </c>
      <c r="D84" s="310" t="s">
        <v>128</v>
      </c>
      <c r="E84" s="311"/>
      <c r="F84" s="310" t="s">
        <v>128</v>
      </c>
      <c r="G84" s="311"/>
      <c r="H84" s="107" t="s">
        <v>128</v>
      </c>
      <c r="I84" s="118" t="s">
        <v>128</v>
      </c>
      <c r="J84" s="310" t="s">
        <v>128</v>
      </c>
      <c r="K84" s="311"/>
      <c r="L84" s="310" t="s">
        <v>128</v>
      </c>
      <c r="M84" s="311"/>
      <c r="N84" s="107" t="s">
        <v>128</v>
      </c>
      <c r="O84" s="107" t="s">
        <v>128</v>
      </c>
      <c r="P84" s="310" t="s">
        <v>128</v>
      </c>
      <c r="Q84" s="311"/>
      <c r="R84" s="310" t="s">
        <v>128</v>
      </c>
      <c r="S84" s="311"/>
      <c r="T84" s="107" t="s">
        <v>141</v>
      </c>
      <c r="U84" s="107" t="s">
        <v>141</v>
      </c>
      <c r="V84" s="330" t="s">
        <v>128</v>
      </c>
      <c r="W84" s="331"/>
      <c r="X84" s="107" t="s">
        <v>141</v>
      </c>
      <c r="Y84" s="107" t="s">
        <v>141</v>
      </c>
      <c r="Z84" s="107" t="s">
        <v>141</v>
      </c>
      <c r="AA84" s="107" t="s">
        <v>141</v>
      </c>
      <c r="AB84" s="310" t="s">
        <v>128</v>
      </c>
      <c r="AC84" s="311"/>
    </row>
    <row r="85" spans="1:29" s="106" customFormat="1">
      <c r="A85" s="434" t="s">
        <v>142</v>
      </c>
      <c r="B85" s="435"/>
      <c r="C85" s="118" t="s">
        <v>128</v>
      </c>
      <c r="D85" s="310">
        <v>200</v>
      </c>
      <c r="E85" s="311"/>
      <c r="F85" s="310">
        <v>200</v>
      </c>
      <c r="G85" s="311"/>
      <c r="H85" s="88">
        <v>200</v>
      </c>
      <c r="I85" s="118" t="s">
        <v>128</v>
      </c>
      <c r="J85" s="310">
        <v>200</v>
      </c>
      <c r="K85" s="311"/>
      <c r="L85" s="310">
        <v>200</v>
      </c>
      <c r="M85" s="311"/>
      <c r="N85" s="88">
        <v>200</v>
      </c>
      <c r="O85" s="88">
        <v>200</v>
      </c>
      <c r="P85" s="310">
        <v>200</v>
      </c>
      <c r="Q85" s="311"/>
      <c r="R85" s="310">
        <v>200</v>
      </c>
      <c r="S85" s="311"/>
      <c r="T85" s="88">
        <v>200</v>
      </c>
      <c r="U85" s="88">
        <v>200</v>
      </c>
      <c r="V85" s="330" t="s">
        <v>128</v>
      </c>
      <c r="W85" s="331"/>
      <c r="X85" s="88">
        <v>200</v>
      </c>
      <c r="Y85" s="88">
        <v>200</v>
      </c>
      <c r="Z85" s="88">
        <v>200</v>
      </c>
      <c r="AA85" s="88">
        <v>200</v>
      </c>
      <c r="AB85" s="310">
        <v>200</v>
      </c>
      <c r="AC85" s="311"/>
    </row>
    <row r="86" spans="1:29" ht="17.399999999999999">
      <c r="A86" s="312" t="s">
        <v>73</v>
      </c>
      <c r="B86" s="313"/>
      <c r="C86" s="313"/>
      <c r="D86" s="313"/>
      <c r="E86" s="313"/>
      <c r="F86" s="138"/>
      <c r="G86" s="138"/>
      <c r="H86" s="66"/>
      <c r="I86" s="66"/>
      <c r="J86" s="66"/>
      <c r="K86" s="66"/>
      <c r="L86" s="66"/>
      <c r="M86" s="66"/>
      <c r="N86" s="66"/>
      <c r="O86" s="66"/>
      <c r="P86" s="66"/>
      <c r="Q86" s="66"/>
      <c r="R86" s="66"/>
      <c r="S86" s="66"/>
      <c r="T86" s="66"/>
      <c r="U86" s="66"/>
      <c r="V86" s="66"/>
      <c r="W86" s="66"/>
      <c r="X86" s="66"/>
      <c r="Y86" s="66"/>
      <c r="Z86" s="66"/>
      <c r="AA86" s="31"/>
      <c r="AB86" s="31"/>
      <c r="AC86" s="31"/>
    </row>
    <row r="87" spans="1:29" s="106" customFormat="1">
      <c r="A87" s="319" t="s">
        <v>74</v>
      </c>
      <c r="B87" s="320"/>
      <c r="C87" s="118" t="s">
        <v>128</v>
      </c>
      <c r="D87" s="310">
        <v>230</v>
      </c>
      <c r="E87" s="311"/>
      <c r="F87" s="310">
        <v>230</v>
      </c>
      <c r="G87" s="311"/>
      <c r="H87" s="89">
        <v>230</v>
      </c>
      <c r="I87" s="118" t="s">
        <v>128</v>
      </c>
      <c r="J87" s="310">
        <v>230</v>
      </c>
      <c r="K87" s="311"/>
      <c r="L87" s="310">
        <v>230</v>
      </c>
      <c r="M87" s="311"/>
      <c r="N87" s="89">
        <v>230</v>
      </c>
      <c r="O87" s="89">
        <v>230</v>
      </c>
      <c r="P87" s="310">
        <v>230</v>
      </c>
      <c r="Q87" s="311"/>
      <c r="R87" s="310">
        <v>230</v>
      </c>
      <c r="S87" s="311"/>
      <c r="T87" s="89">
        <v>230</v>
      </c>
      <c r="U87" s="89">
        <v>230</v>
      </c>
      <c r="V87" s="310" t="s">
        <v>128</v>
      </c>
      <c r="W87" s="311"/>
      <c r="X87" s="89">
        <v>230</v>
      </c>
      <c r="Y87" s="107" t="s">
        <v>141</v>
      </c>
      <c r="Z87" s="107" t="s">
        <v>141</v>
      </c>
      <c r="AA87" s="107" t="s">
        <v>141</v>
      </c>
      <c r="AB87" s="328" t="s">
        <v>128</v>
      </c>
      <c r="AC87" s="329"/>
    </row>
    <row r="88" spans="1:29">
      <c r="A88" s="321" t="s">
        <v>75</v>
      </c>
      <c r="B88" s="322"/>
      <c r="C88" s="118" t="s">
        <v>128</v>
      </c>
      <c r="D88" s="330" t="s">
        <v>128</v>
      </c>
      <c r="E88" s="331"/>
      <c r="F88" s="330" t="s">
        <v>128</v>
      </c>
      <c r="G88" s="331"/>
      <c r="H88" s="118" t="s">
        <v>128</v>
      </c>
      <c r="I88" s="118" t="s">
        <v>128</v>
      </c>
      <c r="J88" s="310" t="s">
        <v>128</v>
      </c>
      <c r="K88" s="311"/>
      <c r="L88" s="310" t="s">
        <v>128</v>
      </c>
      <c r="M88" s="311"/>
      <c r="N88" s="118" t="s">
        <v>128</v>
      </c>
      <c r="O88" s="118" t="s">
        <v>128</v>
      </c>
      <c r="P88" s="310" t="s">
        <v>128</v>
      </c>
      <c r="Q88" s="311"/>
      <c r="R88" s="310" t="s">
        <v>128</v>
      </c>
      <c r="S88" s="311"/>
      <c r="T88" s="118" t="s">
        <v>128</v>
      </c>
      <c r="U88" s="118" t="s">
        <v>128</v>
      </c>
      <c r="V88" s="310" t="s">
        <v>128</v>
      </c>
      <c r="W88" s="311"/>
      <c r="X88" s="107" t="s">
        <v>141</v>
      </c>
      <c r="Y88" s="107" t="s">
        <v>141</v>
      </c>
      <c r="Z88" s="107" t="s">
        <v>141</v>
      </c>
      <c r="AA88" s="107" t="s">
        <v>141</v>
      </c>
      <c r="AB88" s="328" t="s">
        <v>128</v>
      </c>
      <c r="AC88" s="329"/>
    </row>
    <row r="89" spans="1:29" s="106" customFormat="1">
      <c r="A89" s="319" t="s">
        <v>143</v>
      </c>
      <c r="B89" s="320"/>
      <c r="C89" s="118" t="s">
        <v>128</v>
      </c>
      <c r="D89" s="310">
        <v>230</v>
      </c>
      <c r="E89" s="311"/>
      <c r="F89" s="310">
        <v>230</v>
      </c>
      <c r="G89" s="311"/>
      <c r="H89" s="89">
        <v>230</v>
      </c>
      <c r="I89" s="118" t="s">
        <v>128</v>
      </c>
      <c r="J89" s="310">
        <v>230</v>
      </c>
      <c r="K89" s="311"/>
      <c r="L89" s="310">
        <v>230</v>
      </c>
      <c r="M89" s="311"/>
      <c r="N89" s="89">
        <v>230</v>
      </c>
      <c r="O89" s="89">
        <v>230</v>
      </c>
      <c r="P89" s="310">
        <v>230</v>
      </c>
      <c r="Q89" s="311"/>
      <c r="R89" s="310">
        <v>230</v>
      </c>
      <c r="S89" s="311"/>
      <c r="T89" s="89">
        <v>230</v>
      </c>
      <c r="U89" s="89">
        <v>230</v>
      </c>
      <c r="V89" s="310" t="s">
        <v>128</v>
      </c>
      <c r="W89" s="311"/>
      <c r="X89" s="89">
        <v>230</v>
      </c>
      <c r="Y89" s="107" t="s">
        <v>141</v>
      </c>
      <c r="Z89" s="107" t="s">
        <v>141</v>
      </c>
      <c r="AA89" s="107" t="s">
        <v>141</v>
      </c>
      <c r="AB89" s="328" t="s">
        <v>128</v>
      </c>
      <c r="AC89" s="329"/>
    </row>
    <row r="90" spans="1:29" s="106" customFormat="1">
      <c r="A90" s="319" t="s">
        <v>144</v>
      </c>
      <c r="B90" s="320"/>
      <c r="C90" s="118" t="s">
        <v>128</v>
      </c>
      <c r="D90" s="310">
        <v>230</v>
      </c>
      <c r="E90" s="311"/>
      <c r="F90" s="310">
        <v>230</v>
      </c>
      <c r="G90" s="311"/>
      <c r="H90" s="89">
        <v>230</v>
      </c>
      <c r="I90" s="118" t="s">
        <v>128</v>
      </c>
      <c r="J90" s="310">
        <v>230</v>
      </c>
      <c r="K90" s="311"/>
      <c r="L90" s="310">
        <v>230</v>
      </c>
      <c r="M90" s="311"/>
      <c r="N90" s="89">
        <v>230</v>
      </c>
      <c r="O90" s="89">
        <v>230</v>
      </c>
      <c r="P90" s="310">
        <v>230</v>
      </c>
      <c r="Q90" s="311"/>
      <c r="R90" s="310">
        <v>230</v>
      </c>
      <c r="S90" s="311"/>
      <c r="T90" s="89">
        <v>230</v>
      </c>
      <c r="U90" s="89">
        <v>230</v>
      </c>
      <c r="V90" s="310" t="s">
        <v>128</v>
      </c>
      <c r="W90" s="311"/>
      <c r="X90" s="89">
        <v>230</v>
      </c>
      <c r="Y90" s="107" t="s">
        <v>141</v>
      </c>
      <c r="Z90" s="107" t="s">
        <v>141</v>
      </c>
      <c r="AA90" s="107" t="s">
        <v>141</v>
      </c>
      <c r="AB90" s="328" t="s">
        <v>128</v>
      </c>
      <c r="AC90" s="329"/>
    </row>
    <row r="91" spans="1:29" ht="17.399999999999999">
      <c r="A91" s="312" t="s">
        <v>76</v>
      </c>
      <c r="B91" s="313"/>
      <c r="C91" s="66"/>
      <c r="D91" s="66"/>
      <c r="E91" s="66"/>
      <c r="F91" s="66"/>
      <c r="G91" s="66"/>
      <c r="H91" s="66"/>
      <c r="I91" s="66"/>
      <c r="J91" s="66"/>
      <c r="K91" s="66"/>
      <c r="L91" s="66"/>
      <c r="M91" s="66"/>
      <c r="N91" s="66"/>
      <c r="O91" s="66"/>
      <c r="P91" s="66"/>
      <c r="Q91" s="66"/>
      <c r="R91" s="66"/>
      <c r="S91" s="66"/>
      <c r="T91" s="66"/>
      <c r="U91" s="66"/>
      <c r="V91" s="66"/>
      <c r="W91" s="66"/>
      <c r="X91" s="66"/>
      <c r="Y91" s="66"/>
      <c r="Z91" s="66"/>
      <c r="AA91" s="31"/>
      <c r="AB91" s="31"/>
      <c r="AC91" s="31"/>
    </row>
    <row r="92" spans="1:29" s="111" customFormat="1" ht="28.8">
      <c r="A92" s="325" t="s">
        <v>77</v>
      </c>
      <c r="B92" s="108" t="s">
        <v>70</v>
      </c>
      <c r="C92" s="118" t="s">
        <v>128</v>
      </c>
      <c r="D92" s="308">
        <v>180</v>
      </c>
      <c r="E92" s="309"/>
      <c r="F92" s="308">
        <v>180</v>
      </c>
      <c r="G92" s="309"/>
      <c r="H92" s="109">
        <v>180</v>
      </c>
      <c r="I92" s="109" t="s">
        <v>141</v>
      </c>
      <c r="J92" s="308">
        <v>180</v>
      </c>
      <c r="K92" s="309"/>
      <c r="L92" s="436" t="s">
        <v>145</v>
      </c>
      <c r="M92" s="437"/>
      <c r="N92" s="109">
        <v>180</v>
      </c>
      <c r="O92" s="109">
        <v>180</v>
      </c>
      <c r="P92" s="436" t="s">
        <v>145</v>
      </c>
      <c r="Q92" s="437"/>
      <c r="R92" s="436" t="s">
        <v>145</v>
      </c>
      <c r="S92" s="437"/>
      <c r="T92" s="438" t="s">
        <v>145</v>
      </c>
      <c r="U92" s="438" t="s">
        <v>145</v>
      </c>
      <c r="V92" s="308" t="s">
        <v>128</v>
      </c>
      <c r="W92" s="309"/>
      <c r="X92" s="438" t="s">
        <v>145</v>
      </c>
      <c r="Y92" s="438" t="s">
        <v>145</v>
      </c>
      <c r="Z92" s="438" t="s">
        <v>145</v>
      </c>
      <c r="AA92" s="438" t="s">
        <v>145</v>
      </c>
      <c r="AB92" s="436" t="s">
        <v>145</v>
      </c>
      <c r="AC92" s="437"/>
    </row>
    <row r="93" spans="1:29" s="111" customFormat="1" ht="28.5" customHeight="1">
      <c r="A93" s="326"/>
      <c r="B93" s="108" t="s">
        <v>71</v>
      </c>
      <c r="C93" s="118" t="s">
        <v>128</v>
      </c>
      <c r="D93" s="308" t="s">
        <v>128</v>
      </c>
      <c r="E93" s="309"/>
      <c r="F93" s="308" t="s">
        <v>128</v>
      </c>
      <c r="G93" s="309"/>
      <c r="H93" s="109" t="s">
        <v>128</v>
      </c>
      <c r="I93" s="109" t="s">
        <v>141</v>
      </c>
      <c r="J93" s="308" t="s">
        <v>128</v>
      </c>
      <c r="K93" s="309"/>
      <c r="L93" s="436" t="s">
        <v>145</v>
      </c>
      <c r="M93" s="437"/>
      <c r="N93" s="109" t="s">
        <v>128</v>
      </c>
      <c r="O93" s="109" t="s">
        <v>128</v>
      </c>
      <c r="P93" s="436" t="s">
        <v>145</v>
      </c>
      <c r="Q93" s="437"/>
      <c r="R93" s="436" t="s">
        <v>145</v>
      </c>
      <c r="S93" s="437"/>
      <c r="T93" s="438" t="s">
        <v>145</v>
      </c>
      <c r="U93" s="438" t="s">
        <v>145</v>
      </c>
      <c r="V93" s="308" t="s">
        <v>128</v>
      </c>
      <c r="W93" s="309"/>
      <c r="X93" s="438" t="s">
        <v>145</v>
      </c>
      <c r="Y93" s="438" t="s">
        <v>145</v>
      </c>
      <c r="Z93" s="438" t="s">
        <v>145</v>
      </c>
      <c r="AA93" s="438" t="s">
        <v>145</v>
      </c>
      <c r="AB93" s="436" t="s">
        <v>145</v>
      </c>
      <c r="AC93" s="437"/>
    </row>
    <row r="94" spans="1:29" s="111" customFormat="1" ht="28.8">
      <c r="A94" s="327"/>
      <c r="B94" s="439" t="s">
        <v>201</v>
      </c>
      <c r="C94" s="118" t="s">
        <v>128</v>
      </c>
      <c r="D94" s="308">
        <v>50</v>
      </c>
      <c r="E94" s="309"/>
      <c r="F94" s="308">
        <v>50</v>
      </c>
      <c r="G94" s="309"/>
      <c r="H94" s="109">
        <v>50</v>
      </c>
      <c r="I94" s="109" t="s">
        <v>141</v>
      </c>
      <c r="J94" s="308">
        <v>50</v>
      </c>
      <c r="K94" s="309"/>
      <c r="L94" s="436" t="s">
        <v>145</v>
      </c>
      <c r="M94" s="437"/>
      <c r="N94" s="109">
        <v>50</v>
      </c>
      <c r="O94" s="109">
        <v>50</v>
      </c>
      <c r="P94" s="436" t="s">
        <v>145</v>
      </c>
      <c r="Q94" s="437"/>
      <c r="R94" s="436" t="s">
        <v>145</v>
      </c>
      <c r="S94" s="437"/>
      <c r="T94" s="438" t="s">
        <v>145</v>
      </c>
      <c r="U94" s="438" t="s">
        <v>145</v>
      </c>
      <c r="V94" s="308" t="s">
        <v>128</v>
      </c>
      <c r="W94" s="309"/>
      <c r="X94" s="438" t="s">
        <v>145</v>
      </c>
      <c r="Y94" s="438" t="s">
        <v>145</v>
      </c>
      <c r="Z94" s="438" t="s">
        <v>145</v>
      </c>
      <c r="AA94" s="438" t="s">
        <v>145</v>
      </c>
      <c r="AB94" s="436" t="s">
        <v>145</v>
      </c>
      <c r="AC94" s="437"/>
    </row>
    <row r="95" spans="1:29" s="106" customFormat="1" ht="4.5" customHeight="1">
      <c r="A95" s="97"/>
      <c r="B95" s="97"/>
      <c r="C95" s="98"/>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row>
    <row r="96" spans="1:29" s="111" customFormat="1" ht="32.4" customHeight="1">
      <c r="A96" s="325" t="s">
        <v>78</v>
      </c>
      <c r="B96" s="108" t="s">
        <v>70</v>
      </c>
      <c r="C96" s="118" t="s">
        <v>128</v>
      </c>
      <c r="D96" s="308">
        <v>230</v>
      </c>
      <c r="E96" s="309"/>
      <c r="F96" s="308">
        <v>230</v>
      </c>
      <c r="G96" s="309"/>
      <c r="H96" s="109">
        <v>230</v>
      </c>
      <c r="I96" s="109" t="s">
        <v>141</v>
      </c>
      <c r="J96" s="308">
        <v>230</v>
      </c>
      <c r="K96" s="309"/>
      <c r="L96" s="436" t="s">
        <v>145</v>
      </c>
      <c r="M96" s="437"/>
      <c r="N96" s="109">
        <v>230</v>
      </c>
      <c r="O96" s="109">
        <v>230</v>
      </c>
      <c r="P96" s="436" t="s">
        <v>145</v>
      </c>
      <c r="Q96" s="437"/>
      <c r="R96" s="436" t="s">
        <v>145</v>
      </c>
      <c r="S96" s="437"/>
      <c r="T96" s="438" t="s">
        <v>145</v>
      </c>
      <c r="U96" s="438" t="s">
        <v>145</v>
      </c>
      <c r="V96" s="308" t="s">
        <v>128</v>
      </c>
      <c r="W96" s="309"/>
      <c r="X96" s="438" t="s">
        <v>145</v>
      </c>
      <c r="Y96" s="438" t="s">
        <v>145</v>
      </c>
      <c r="Z96" s="438" t="s">
        <v>145</v>
      </c>
      <c r="AA96" s="438" t="s">
        <v>145</v>
      </c>
      <c r="AB96" s="436" t="s">
        <v>145</v>
      </c>
      <c r="AC96" s="437"/>
    </row>
    <row r="97" spans="1:29" s="111" customFormat="1" ht="28.8">
      <c r="A97" s="326"/>
      <c r="B97" s="439" t="s">
        <v>202</v>
      </c>
      <c r="C97" s="118" t="s">
        <v>128</v>
      </c>
      <c r="D97" s="308" t="s">
        <v>128</v>
      </c>
      <c r="E97" s="309"/>
      <c r="F97" s="308" t="s">
        <v>128</v>
      </c>
      <c r="G97" s="309"/>
      <c r="H97" s="103" t="s">
        <v>128</v>
      </c>
      <c r="I97" s="109" t="s">
        <v>141</v>
      </c>
      <c r="J97" s="308" t="s">
        <v>128</v>
      </c>
      <c r="K97" s="309"/>
      <c r="L97" s="436" t="s">
        <v>145</v>
      </c>
      <c r="M97" s="437"/>
      <c r="N97" s="103" t="s">
        <v>128</v>
      </c>
      <c r="O97" s="103" t="s">
        <v>128</v>
      </c>
      <c r="P97" s="436" t="s">
        <v>145</v>
      </c>
      <c r="Q97" s="437"/>
      <c r="R97" s="436" t="s">
        <v>145</v>
      </c>
      <c r="S97" s="437"/>
      <c r="T97" s="438" t="s">
        <v>145</v>
      </c>
      <c r="U97" s="438" t="s">
        <v>145</v>
      </c>
      <c r="V97" s="308" t="s">
        <v>128</v>
      </c>
      <c r="W97" s="309"/>
      <c r="X97" s="438" t="s">
        <v>145</v>
      </c>
      <c r="Y97" s="438" t="s">
        <v>145</v>
      </c>
      <c r="Z97" s="438" t="s">
        <v>145</v>
      </c>
      <c r="AA97" s="438" t="s">
        <v>145</v>
      </c>
      <c r="AB97" s="436" t="s">
        <v>145</v>
      </c>
      <c r="AC97" s="437"/>
    </row>
    <row r="98" spans="1:29" s="111" customFormat="1" ht="28.8">
      <c r="A98" s="327"/>
      <c r="B98" s="439" t="s">
        <v>201</v>
      </c>
      <c r="C98" s="118" t="s">
        <v>128</v>
      </c>
      <c r="D98" s="308">
        <v>50</v>
      </c>
      <c r="E98" s="309"/>
      <c r="F98" s="308">
        <v>50</v>
      </c>
      <c r="G98" s="309"/>
      <c r="H98" s="109">
        <v>50</v>
      </c>
      <c r="I98" s="109" t="s">
        <v>141</v>
      </c>
      <c r="J98" s="308">
        <v>50</v>
      </c>
      <c r="K98" s="309"/>
      <c r="L98" s="436" t="s">
        <v>145</v>
      </c>
      <c r="M98" s="437"/>
      <c r="N98" s="109">
        <v>50</v>
      </c>
      <c r="O98" s="109">
        <v>50</v>
      </c>
      <c r="P98" s="436" t="s">
        <v>145</v>
      </c>
      <c r="Q98" s="437"/>
      <c r="R98" s="436" t="s">
        <v>145</v>
      </c>
      <c r="S98" s="437"/>
      <c r="T98" s="438" t="s">
        <v>145</v>
      </c>
      <c r="U98" s="438" t="s">
        <v>145</v>
      </c>
      <c r="V98" s="308" t="s">
        <v>128</v>
      </c>
      <c r="W98" s="309"/>
      <c r="X98" s="438" t="s">
        <v>145</v>
      </c>
      <c r="Y98" s="438" t="s">
        <v>145</v>
      </c>
      <c r="Z98" s="438" t="s">
        <v>145</v>
      </c>
      <c r="AA98" s="438" t="s">
        <v>145</v>
      </c>
      <c r="AB98" s="436" t="s">
        <v>145</v>
      </c>
      <c r="AC98" s="437"/>
    </row>
    <row r="99" spans="1:29">
      <c r="A99" s="323" t="s">
        <v>203</v>
      </c>
      <c r="B99" s="324"/>
      <c r="C99" s="324"/>
      <c r="D99" s="324"/>
      <c r="E99" s="324"/>
      <c r="F99" s="324"/>
      <c r="G99" s="324"/>
      <c r="H99" s="324"/>
      <c r="I99" s="324"/>
      <c r="J99" s="324"/>
      <c r="K99" s="324"/>
      <c r="L99" s="140"/>
      <c r="M99" s="140"/>
      <c r="N99" s="77"/>
      <c r="O99" s="77"/>
      <c r="P99" s="77"/>
      <c r="Q99" s="77"/>
      <c r="R99" s="77"/>
      <c r="S99" s="77"/>
      <c r="T99" s="77"/>
      <c r="U99" s="77"/>
      <c r="V99" s="77"/>
      <c r="W99" s="77"/>
      <c r="X99" s="77"/>
      <c r="Y99" s="77"/>
      <c r="Z99" s="77"/>
      <c r="AA99" s="113"/>
      <c r="AB99" s="113"/>
      <c r="AC99" s="113"/>
    </row>
    <row r="100" spans="1:29" s="106" customFormat="1" ht="28.8">
      <c r="A100" s="46" t="s">
        <v>79</v>
      </c>
      <c r="B100" s="108" t="s">
        <v>70</v>
      </c>
      <c r="C100" s="118" t="s">
        <v>128</v>
      </c>
      <c r="D100" s="308">
        <v>420</v>
      </c>
      <c r="E100" s="309"/>
      <c r="F100" s="308">
        <v>420</v>
      </c>
      <c r="G100" s="309"/>
      <c r="H100" s="103">
        <v>420</v>
      </c>
      <c r="I100" s="107" t="s">
        <v>128</v>
      </c>
      <c r="J100" s="308">
        <v>420</v>
      </c>
      <c r="K100" s="309"/>
      <c r="L100" s="308">
        <v>420</v>
      </c>
      <c r="M100" s="309"/>
      <c r="N100" s="103">
        <v>420</v>
      </c>
      <c r="O100" s="103">
        <v>420</v>
      </c>
      <c r="P100" s="308">
        <v>420</v>
      </c>
      <c r="Q100" s="309"/>
      <c r="R100" s="308">
        <v>420</v>
      </c>
      <c r="S100" s="309"/>
      <c r="T100" s="103">
        <v>420</v>
      </c>
      <c r="U100" s="103">
        <v>420</v>
      </c>
      <c r="V100" s="107" t="s">
        <v>128</v>
      </c>
      <c r="W100" s="107" t="s">
        <v>128</v>
      </c>
      <c r="X100" s="103">
        <v>420</v>
      </c>
      <c r="Y100" s="103">
        <v>420</v>
      </c>
      <c r="Z100" s="103">
        <v>420</v>
      </c>
      <c r="AA100" s="103">
        <v>420</v>
      </c>
      <c r="AB100" s="308">
        <v>420</v>
      </c>
      <c r="AC100" s="309"/>
    </row>
    <row r="101" spans="1:29" s="106" customFormat="1">
      <c r="A101" s="434" t="s">
        <v>146</v>
      </c>
      <c r="B101" s="435"/>
      <c r="C101" s="118" t="s">
        <v>128</v>
      </c>
      <c r="D101" s="310">
        <v>420</v>
      </c>
      <c r="E101" s="311"/>
      <c r="F101" s="310">
        <v>420</v>
      </c>
      <c r="G101" s="311"/>
      <c r="H101" s="89">
        <v>420</v>
      </c>
      <c r="I101" s="107" t="s">
        <v>128</v>
      </c>
      <c r="J101" s="310">
        <v>420</v>
      </c>
      <c r="K101" s="311"/>
      <c r="L101" s="310">
        <v>420</v>
      </c>
      <c r="M101" s="311"/>
      <c r="N101" s="89">
        <v>420</v>
      </c>
      <c r="O101" s="89">
        <v>420</v>
      </c>
      <c r="P101" s="310">
        <v>420</v>
      </c>
      <c r="Q101" s="311"/>
      <c r="R101" s="310">
        <v>420</v>
      </c>
      <c r="S101" s="311"/>
      <c r="T101" s="89">
        <v>420</v>
      </c>
      <c r="U101" s="89">
        <v>420</v>
      </c>
      <c r="V101" s="107" t="s">
        <v>128</v>
      </c>
      <c r="W101" s="107" t="s">
        <v>128</v>
      </c>
      <c r="X101" s="89">
        <v>420</v>
      </c>
      <c r="Y101" s="89">
        <v>420</v>
      </c>
      <c r="Z101" s="89">
        <v>420</v>
      </c>
      <c r="AA101" s="89">
        <v>420</v>
      </c>
      <c r="AB101" s="310">
        <v>420</v>
      </c>
      <c r="AC101" s="311"/>
    </row>
    <row r="102" spans="1:29" s="106" customFormat="1">
      <c r="A102" s="434" t="s">
        <v>147</v>
      </c>
      <c r="B102" s="435"/>
      <c r="C102" s="118" t="s">
        <v>128</v>
      </c>
      <c r="D102" s="310">
        <v>510</v>
      </c>
      <c r="E102" s="311"/>
      <c r="F102" s="310">
        <v>510</v>
      </c>
      <c r="G102" s="311"/>
      <c r="H102" s="89">
        <v>510</v>
      </c>
      <c r="I102" s="107" t="s">
        <v>128</v>
      </c>
      <c r="J102" s="310">
        <v>510</v>
      </c>
      <c r="K102" s="311"/>
      <c r="L102" s="310">
        <v>510</v>
      </c>
      <c r="M102" s="311"/>
      <c r="N102" s="89">
        <v>510</v>
      </c>
      <c r="O102" s="89">
        <v>510</v>
      </c>
      <c r="P102" s="310">
        <v>510</v>
      </c>
      <c r="Q102" s="311"/>
      <c r="R102" s="310">
        <v>510</v>
      </c>
      <c r="S102" s="311"/>
      <c r="T102" s="89">
        <v>510</v>
      </c>
      <c r="U102" s="89">
        <v>510</v>
      </c>
      <c r="V102" s="107" t="s">
        <v>128</v>
      </c>
      <c r="W102" s="107" t="s">
        <v>128</v>
      </c>
      <c r="X102" s="89">
        <v>510</v>
      </c>
      <c r="Y102" s="89">
        <v>510</v>
      </c>
      <c r="Z102" s="89">
        <v>510</v>
      </c>
      <c r="AA102" s="89">
        <v>510</v>
      </c>
      <c r="AB102" s="310">
        <v>510</v>
      </c>
      <c r="AC102" s="311"/>
    </row>
    <row r="103" spans="1:29" ht="10.199999999999999" customHeight="1">
      <c r="A103" s="142"/>
      <c r="B103" s="143"/>
      <c r="C103" s="143"/>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32"/>
      <c r="AB103" s="32"/>
      <c r="AC103" s="32"/>
    </row>
    <row r="104" spans="1:29" ht="17.399999999999999" customHeight="1">
      <c r="A104" s="321" t="s">
        <v>97</v>
      </c>
      <c r="B104" s="322"/>
      <c r="C104" s="118" t="s">
        <v>128</v>
      </c>
      <c r="D104" s="310" t="s">
        <v>128</v>
      </c>
      <c r="E104" s="311"/>
      <c r="F104" s="310" t="s">
        <v>128</v>
      </c>
      <c r="G104" s="311"/>
      <c r="H104" s="118" t="s">
        <v>128</v>
      </c>
      <c r="I104" s="118" t="s">
        <v>128</v>
      </c>
      <c r="J104" s="310" t="s">
        <v>128</v>
      </c>
      <c r="K104" s="311"/>
      <c r="L104" s="310" t="s">
        <v>128</v>
      </c>
      <c r="M104" s="311"/>
      <c r="N104" s="118" t="s">
        <v>128</v>
      </c>
      <c r="O104" s="118" t="s">
        <v>128</v>
      </c>
      <c r="P104" s="310" t="s">
        <v>128</v>
      </c>
      <c r="Q104" s="311"/>
      <c r="R104" s="310" t="s">
        <v>128</v>
      </c>
      <c r="S104" s="311"/>
      <c r="T104" s="118" t="s">
        <v>128</v>
      </c>
      <c r="U104" s="118" t="s">
        <v>128</v>
      </c>
      <c r="V104" s="310" t="s">
        <v>128</v>
      </c>
      <c r="W104" s="311"/>
      <c r="X104" s="118" t="s">
        <v>128</v>
      </c>
      <c r="Y104" s="118" t="s">
        <v>128</v>
      </c>
      <c r="Z104" s="118" t="s">
        <v>128</v>
      </c>
      <c r="AA104" s="118" t="s">
        <v>128</v>
      </c>
      <c r="AB104" s="310" t="s">
        <v>128</v>
      </c>
      <c r="AC104" s="311"/>
    </row>
    <row r="105" spans="1:29" ht="17.399999999999999">
      <c r="A105" s="312" t="s">
        <v>148</v>
      </c>
      <c r="B105" s="313"/>
      <c r="C105" s="138"/>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31"/>
      <c r="AB105" s="31"/>
      <c r="AC105" s="31"/>
    </row>
    <row r="106" spans="1:29" s="106" customFormat="1">
      <c r="A106" s="319" t="s">
        <v>149</v>
      </c>
      <c r="B106" s="320"/>
      <c r="C106" s="118" t="s">
        <v>128</v>
      </c>
      <c r="D106" s="310" t="s">
        <v>128</v>
      </c>
      <c r="E106" s="311"/>
      <c r="F106" s="310" t="s">
        <v>128</v>
      </c>
      <c r="G106" s="311"/>
      <c r="H106" s="91" t="s">
        <v>128</v>
      </c>
      <c r="I106" s="107" t="s">
        <v>128</v>
      </c>
      <c r="J106" s="310" t="s">
        <v>128</v>
      </c>
      <c r="K106" s="311"/>
      <c r="L106" s="310">
        <v>68</v>
      </c>
      <c r="M106" s="311"/>
      <c r="N106" s="91" t="s">
        <v>128</v>
      </c>
      <c r="O106" s="91" t="s">
        <v>128</v>
      </c>
      <c r="P106" s="310">
        <v>68</v>
      </c>
      <c r="Q106" s="311"/>
      <c r="R106" s="310">
        <v>68</v>
      </c>
      <c r="S106" s="311"/>
      <c r="T106" s="107">
        <v>68</v>
      </c>
      <c r="U106" s="107">
        <v>68</v>
      </c>
      <c r="V106" s="310" t="s">
        <v>128</v>
      </c>
      <c r="W106" s="311"/>
      <c r="X106" s="107">
        <v>68</v>
      </c>
      <c r="Y106" s="107" t="s">
        <v>141</v>
      </c>
      <c r="Z106" s="107" t="s">
        <v>141</v>
      </c>
      <c r="AA106" s="107" t="s">
        <v>141</v>
      </c>
      <c r="AB106" s="310">
        <v>68</v>
      </c>
      <c r="AC106" s="311"/>
    </row>
    <row r="107" spans="1:29" s="106" customFormat="1">
      <c r="A107" s="319" t="s">
        <v>150</v>
      </c>
      <c r="B107" s="320"/>
      <c r="C107" s="118" t="s">
        <v>128</v>
      </c>
      <c r="D107" s="310" t="s">
        <v>128</v>
      </c>
      <c r="E107" s="311"/>
      <c r="F107" s="310" t="s">
        <v>128</v>
      </c>
      <c r="G107" s="311"/>
      <c r="H107" s="91" t="s">
        <v>128</v>
      </c>
      <c r="I107" s="107" t="s">
        <v>128</v>
      </c>
      <c r="J107" s="310" t="s">
        <v>128</v>
      </c>
      <c r="K107" s="311"/>
      <c r="L107" s="310">
        <v>60</v>
      </c>
      <c r="M107" s="311"/>
      <c r="N107" s="91" t="s">
        <v>128</v>
      </c>
      <c r="O107" s="91" t="s">
        <v>128</v>
      </c>
      <c r="P107" s="310">
        <v>60</v>
      </c>
      <c r="Q107" s="311"/>
      <c r="R107" s="310">
        <v>60</v>
      </c>
      <c r="S107" s="311"/>
      <c r="T107" s="107">
        <v>60</v>
      </c>
      <c r="U107" s="107">
        <v>60</v>
      </c>
      <c r="V107" s="310" t="s">
        <v>128</v>
      </c>
      <c r="W107" s="311"/>
      <c r="X107" s="107">
        <v>60</v>
      </c>
      <c r="Y107" s="107">
        <v>60</v>
      </c>
      <c r="Z107" s="107">
        <v>60</v>
      </c>
      <c r="AA107" s="107">
        <v>60</v>
      </c>
      <c r="AB107" s="310">
        <v>60</v>
      </c>
      <c r="AC107" s="311"/>
    </row>
    <row r="108" spans="1:29" s="106" customFormat="1">
      <c r="A108" s="319" t="s">
        <v>151</v>
      </c>
      <c r="B108" s="320"/>
      <c r="C108" s="118" t="s">
        <v>128</v>
      </c>
      <c r="D108" s="310" t="s">
        <v>128</v>
      </c>
      <c r="E108" s="311"/>
      <c r="F108" s="310" t="s">
        <v>128</v>
      </c>
      <c r="G108" s="311"/>
      <c r="H108" s="91" t="s">
        <v>128</v>
      </c>
      <c r="I108" s="107" t="s">
        <v>128</v>
      </c>
      <c r="J108" s="310" t="s">
        <v>128</v>
      </c>
      <c r="K108" s="311"/>
      <c r="L108" s="310">
        <v>75</v>
      </c>
      <c r="M108" s="311"/>
      <c r="N108" s="91" t="s">
        <v>128</v>
      </c>
      <c r="O108" s="91" t="s">
        <v>128</v>
      </c>
      <c r="P108" s="310">
        <v>75</v>
      </c>
      <c r="Q108" s="311"/>
      <c r="R108" s="310">
        <v>75</v>
      </c>
      <c r="S108" s="311"/>
      <c r="T108" s="107">
        <v>75</v>
      </c>
      <c r="U108" s="107">
        <v>75</v>
      </c>
      <c r="V108" s="310" t="s">
        <v>128</v>
      </c>
      <c r="W108" s="311"/>
      <c r="X108" s="107">
        <v>75</v>
      </c>
      <c r="Y108" s="107" t="s">
        <v>141</v>
      </c>
      <c r="Z108" s="107" t="s">
        <v>141</v>
      </c>
      <c r="AA108" s="107" t="s">
        <v>141</v>
      </c>
      <c r="AB108" s="310">
        <v>75</v>
      </c>
      <c r="AC108" s="311"/>
    </row>
    <row r="109" spans="1:29" s="106" customFormat="1">
      <c r="A109" s="319" t="s">
        <v>152</v>
      </c>
      <c r="B109" s="320"/>
      <c r="C109" s="118" t="s">
        <v>128</v>
      </c>
      <c r="D109" s="310" t="s">
        <v>128</v>
      </c>
      <c r="E109" s="311"/>
      <c r="F109" s="310" t="s">
        <v>128</v>
      </c>
      <c r="G109" s="311"/>
      <c r="H109" s="91" t="s">
        <v>128</v>
      </c>
      <c r="I109" s="107" t="s">
        <v>128</v>
      </c>
      <c r="J109" s="310" t="s">
        <v>128</v>
      </c>
      <c r="K109" s="311"/>
      <c r="L109" s="310">
        <v>152</v>
      </c>
      <c r="M109" s="311"/>
      <c r="N109" s="91" t="s">
        <v>128</v>
      </c>
      <c r="O109" s="91" t="s">
        <v>128</v>
      </c>
      <c r="P109" s="310">
        <v>152</v>
      </c>
      <c r="Q109" s="311"/>
      <c r="R109" s="310">
        <v>152</v>
      </c>
      <c r="S109" s="311"/>
      <c r="T109" s="107">
        <v>152</v>
      </c>
      <c r="U109" s="107">
        <v>152</v>
      </c>
      <c r="V109" s="310" t="s">
        <v>128</v>
      </c>
      <c r="W109" s="311"/>
      <c r="X109" s="107">
        <v>152</v>
      </c>
      <c r="Y109" s="107" t="s">
        <v>141</v>
      </c>
      <c r="Z109" s="107" t="s">
        <v>141</v>
      </c>
      <c r="AA109" s="107" t="s">
        <v>141</v>
      </c>
      <c r="AB109" s="310">
        <v>152</v>
      </c>
      <c r="AC109" s="311"/>
    </row>
    <row r="110" spans="1:29" s="106" customFormat="1">
      <c r="A110" s="130" t="s">
        <v>153</v>
      </c>
      <c r="B110" s="131"/>
      <c r="C110" s="118" t="s">
        <v>128</v>
      </c>
      <c r="D110" s="310" t="s">
        <v>128</v>
      </c>
      <c r="E110" s="311"/>
      <c r="F110" s="310" t="s">
        <v>128</v>
      </c>
      <c r="G110" s="311"/>
      <c r="H110" s="91" t="s">
        <v>128</v>
      </c>
      <c r="I110" s="107" t="s">
        <v>128</v>
      </c>
      <c r="J110" s="310" t="s">
        <v>128</v>
      </c>
      <c r="K110" s="311"/>
      <c r="L110" s="310">
        <v>86</v>
      </c>
      <c r="M110" s="311"/>
      <c r="N110" s="91" t="s">
        <v>128</v>
      </c>
      <c r="O110" s="91" t="s">
        <v>128</v>
      </c>
      <c r="P110" s="310">
        <v>86</v>
      </c>
      <c r="Q110" s="311"/>
      <c r="R110" s="310">
        <v>86</v>
      </c>
      <c r="S110" s="311"/>
      <c r="T110" s="107">
        <v>86</v>
      </c>
      <c r="U110" s="107">
        <v>86</v>
      </c>
      <c r="V110" s="310" t="s">
        <v>128</v>
      </c>
      <c r="W110" s="311"/>
      <c r="X110" s="107">
        <v>86</v>
      </c>
      <c r="Y110" s="107" t="s">
        <v>141</v>
      </c>
      <c r="Z110" s="107" t="s">
        <v>141</v>
      </c>
      <c r="AA110" s="107" t="s">
        <v>141</v>
      </c>
      <c r="AB110" s="310">
        <v>86</v>
      </c>
      <c r="AC110" s="311"/>
    </row>
    <row r="111" spans="1:29" s="106" customFormat="1">
      <c r="A111" s="130" t="s">
        <v>154</v>
      </c>
      <c r="B111" s="131"/>
      <c r="C111" s="118" t="s">
        <v>128</v>
      </c>
      <c r="D111" s="310" t="s">
        <v>128</v>
      </c>
      <c r="E111" s="311"/>
      <c r="F111" s="310" t="s">
        <v>128</v>
      </c>
      <c r="G111" s="311"/>
      <c r="H111" s="91" t="s">
        <v>128</v>
      </c>
      <c r="I111" s="107" t="s">
        <v>128</v>
      </c>
      <c r="J111" s="310" t="s">
        <v>128</v>
      </c>
      <c r="K111" s="311"/>
      <c r="L111" s="310">
        <v>21</v>
      </c>
      <c r="M111" s="311"/>
      <c r="N111" s="91" t="s">
        <v>128</v>
      </c>
      <c r="O111" s="91" t="s">
        <v>128</v>
      </c>
      <c r="P111" s="310">
        <v>21</v>
      </c>
      <c r="Q111" s="311"/>
      <c r="R111" s="310">
        <v>21</v>
      </c>
      <c r="S111" s="311"/>
      <c r="T111" s="107">
        <v>21</v>
      </c>
      <c r="U111" s="107">
        <v>21</v>
      </c>
      <c r="V111" s="310" t="s">
        <v>128</v>
      </c>
      <c r="W111" s="311"/>
      <c r="X111" s="107">
        <v>21</v>
      </c>
      <c r="Y111" s="107" t="s">
        <v>141</v>
      </c>
      <c r="Z111" s="107" t="s">
        <v>141</v>
      </c>
      <c r="AA111" s="107" t="s">
        <v>141</v>
      </c>
      <c r="AB111" s="310">
        <v>21</v>
      </c>
      <c r="AC111" s="311"/>
    </row>
    <row r="112" spans="1:29" s="106" customFormat="1">
      <c r="A112" s="130" t="s">
        <v>155</v>
      </c>
      <c r="B112" s="131"/>
      <c r="C112" s="118" t="s">
        <v>128</v>
      </c>
      <c r="D112" s="310" t="s">
        <v>128</v>
      </c>
      <c r="E112" s="311"/>
      <c r="F112" s="310" t="s">
        <v>128</v>
      </c>
      <c r="G112" s="311"/>
      <c r="H112" s="91" t="s">
        <v>128</v>
      </c>
      <c r="I112" s="107" t="s">
        <v>128</v>
      </c>
      <c r="J112" s="310" t="s">
        <v>128</v>
      </c>
      <c r="K112" s="311"/>
      <c r="L112" s="310">
        <v>86</v>
      </c>
      <c r="M112" s="311"/>
      <c r="N112" s="91" t="s">
        <v>128</v>
      </c>
      <c r="O112" s="91" t="s">
        <v>128</v>
      </c>
      <c r="P112" s="310">
        <v>86</v>
      </c>
      <c r="Q112" s="311"/>
      <c r="R112" s="310">
        <v>86</v>
      </c>
      <c r="S112" s="311"/>
      <c r="T112" s="107">
        <v>86</v>
      </c>
      <c r="U112" s="107">
        <v>86</v>
      </c>
      <c r="V112" s="310" t="s">
        <v>128</v>
      </c>
      <c r="W112" s="311"/>
      <c r="X112" s="107">
        <v>86</v>
      </c>
      <c r="Y112" s="107" t="s">
        <v>141</v>
      </c>
      <c r="Z112" s="107" t="s">
        <v>141</v>
      </c>
      <c r="AA112" s="107" t="s">
        <v>141</v>
      </c>
      <c r="AB112" s="310">
        <v>86</v>
      </c>
      <c r="AC112" s="311"/>
    </row>
    <row r="113" spans="1:29" s="106" customFormat="1">
      <c r="A113" s="115" t="s">
        <v>156</v>
      </c>
      <c r="B113" s="131"/>
      <c r="C113" s="118" t="s">
        <v>128</v>
      </c>
      <c r="D113" s="310" t="s">
        <v>128</v>
      </c>
      <c r="E113" s="311"/>
      <c r="F113" s="310" t="s">
        <v>128</v>
      </c>
      <c r="G113" s="311"/>
      <c r="H113" s="91" t="s">
        <v>128</v>
      </c>
      <c r="I113" s="107" t="s">
        <v>128</v>
      </c>
      <c r="J113" s="310" t="s">
        <v>128</v>
      </c>
      <c r="K113" s="311"/>
      <c r="L113" s="310">
        <v>21</v>
      </c>
      <c r="M113" s="311"/>
      <c r="N113" s="91" t="s">
        <v>128</v>
      </c>
      <c r="O113" s="91" t="s">
        <v>128</v>
      </c>
      <c r="P113" s="310">
        <v>21</v>
      </c>
      <c r="Q113" s="311"/>
      <c r="R113" s="310">
        <v>21</v>
      </c>
      <c r="S113" s="311"/>
      <c r="T113" s="107">
        <v>21</v>
      </c>
      <c r="U113" s="107">
        <v>21</v>
      </c>
      <c r="V113" s="310" t="s">
        <v>128</v>
      </c>
      <c r="W113" s="311"/>
      <c r="X113" s="107">
        <v>21</v>
      </c>
      <c r="Y113" s="107" t="s">
        <v>141</v>
      </c>
      <c r="Z113" s="107" t="s">
        <v>141</v>
      </c>
      <c r="AA113" s="107" t="s">
        <v>141</v>
      </c>
      <c r="AB113" s="310">
        <v>21</v>
      </c>
      <c r="AC113" s="311"/>
    </row>
    <row r="114" spans="1:29" s="106" customFormat="1">
      <c r="A114" s="130" t="s">
        <v>157</v>
      </c>
      <c r="B114" s="131"/>
      <c r="C114" s="118" t="s">
        <v>128</v>
      </c>
      <c r="D114" s="310" t="s">
        <v>128</v>
      </c>
      <c r="E114" s="311"/>
      <c r="F114" s="310" t="s">
        <v>128</v>
      </c>
      <c r="G114" s="311"/>
      <c r="H114" s="91" t="s">
        <v>128</v>
      </c>
      <c r="I114" s="107" t="s">
        <v>128</v>
      </c>
      <c r="J114" s="310" t="s">
        <v>128</v>
      </c>
      <c r="K114" s="311"/>
      <c r="L114" s="310">
        <v>76</v>
      </c>
      <c r="M114" s="311"/>
      <c r="N114" s="91" t="s">
        <v>128</v>
      </c>
      <c r="O114" s="91" t="s">
        <v>128</v>
      </c>
      <c r="P114" s="310">
        <v>76</v>
      </c>
      <c r="Q114" s="311"/>
      <c r="R114" s="310">
        <v>76</v>
      </c>
      <c r="S114" s="311"/>
      <c r="T114" s="107">
        <v>76</v>
      </c>
      <c r="U114" s="107">
        <v>76</v>
      </c>
      <c r="V114" s="310" t="s">
        <v>128</v>
      </c>
      <c r="W114" s="311"/>
      <c r="X114" s="107">
        <v>76</v>
      </c>
      <c r="Y114" s="107" t="s">
        <v>141</v>
      </c>
      <c r="Z114" s="107" t="s">
        <v>141</v>
      </c>
      <c r="AA114" s="107" t="s">
        <v>141</v>
      </c>
      <c r="AB114" s="310">
        <v>76</v>
      </c>
      <c r="AC114" s="311"/>
    </row>
    <row r="115" spans="1:29" s="106" customFormat="1">
      <c r="A115" s="130" t="s">
        <v>158</v>
      </c>
      <c r="B115" s="131"/>
      <c r="C115" s="118" t="s">
        <v>128</v>
      </c>
      <c r="D115" s="310" t="s">
        <v>128</v>
      </c>
      <c r="E115" s="311"/>
      <c r="F115" s="310" t="s">
        <v>128</v>
      </c>
      <c r="G115" s="311"/>
      <c r="H115" s="91" t="s">
        <v>128</v>
      </c>
      <c r="I115" s="107" t="s">
        <v>128</v>
      </c>
      <c r="J115" s="310" t="s">
        <v>128</v>
      </c>
      <c r="K115" s="311"/>
      <c r="L115" s="310">
        <v>204</v>
      </c>
      <c r="M115" s="311"/>
      <c r="N115" s="91" t="s">
        <v>128</v>
      </c>
      <c r="O115" s="91" t="s">
        <v>128</v>
      </c>
      <c r="P115" s="310">
        <v>204</v>
      </c>
      <c r="Q115" s="311"/>
      <c r="R115" s="310">
        <v>204</v>
      </c>
      <c r="S115" s="311"/>
      <c r="T115" s="107">
        <v>204</v>
      </c>
      <c r="U115" s="107">
        <v>204</v>
      </c>
      <c r="V115" s="310" t="s">
        <v>128</v>
      </c>
      <c r="W115" s="311"/>
      <c r="X115" s="107">
        <v>204</v>
      </c>
      <c r="Y115" s="107" t="s">
        <v>141</v>
      </c>
      <c r="Z115" s="107" t="s">
        <v>141</v>
      </c>
      <c r="AA115" s="107" t="s">
        <v>141</v>
      </c>
      <c r="AB115" s="310">
        <v>204</v>
      </c>
      <c r="AC115" s="311"/>
    </row>
    <row r="116" spans="1:29" s="106" customFormat="1">
      <c r="A116" s="130" t="s">
        <v>159</v>
      </c>
      <c r="B116" s="131"/>
      <c r="C116" s="118" t="s">
        <v>128</v>
      </c>
      <c r="D116" s="310" t="s">
        <v>128</v>
      </c>
      <c r="E116" s="311"/>
      <c r="F116" s="310" t="s">
        <v>128</v>
      </c>
      <c r="G116" s="311"/>
      <c r="H116" s="91" t="s">
        <v>128</v>
      </c>
      <c r="I116" s="107" t="s">
        <v>128</v>
      </c>
      <c r="J116" s="310" t="s">
        <v>128</v>
      </c>
      <c r="K116" s="311"/>
      <c r="L116" s="310">
        <v>41</v>
      </c>
      <c r="M116" s="311"/>
      <c r="N116" s="91" t="s">
        <v>128</v>
      </c>
      <c r="O116" s="91" t="s">
        <v>128</v>
      </c>
      <c r="P116" s="310">
        <v>41</v>
      </c>
      <c r="Q116" s="311"/>
      <c r="R116" s="310">
        <v>41</v>
      </c>
      <c r="S116" s="311"/>
      <c r="T116" s="107">
        <v>41</v>
      </c>
      <c r="U116" s="107">
        <v>41</v>
      </c>
      <c r="V116" s="310" t="s">
        <v>128</v>
      </c>
      <c r="W116" s="311"/>
      <c r="X116" s="107">
        <v>41</v>
      </c>
      <c r="Y116" s="107" t="s">
        <v>141</v>
      </c>
      <c r="Z116" s="107" t="s">
        <v>141</v>
      </c>
      <c r="AA116" s="107" t="s">
        <v>141</v>
      </c>
      <c r="AB116" s="310">
        <v>41</v>
      </c>
      <c r="AC116" s="311"/>
    </row>
    <row r="117" spans="1:29" s="106" customFormat="1">
      <c r="A117" s="130" t="s">
        <v>160</v>
      </c>
      <c r="B117" s="131"/>
      <c r="C117" s="118" t="s">
        <v>128</v>
      </c>
      <c r="D117" s="310" t="s">
        <v>128</v>
      </c>
      <c r="E117" s="311"/>
      <c r="F117" s="310" t="s">
        <v>128</v>
      </c>
      <c r="G117" s="311"/>
      <c r="H117" s="91" t="s">
        <v>128</v>
      </c>
      <c r="I117" s="107" t="s">
        <v>128</v>
      </c>
      <c r="J117" s="310" t="s">
        <v>128</v>
      </c>
      <c r="K117" s="311"/>
      <c r="L117" s="310">
        <v>99</v>
      </c>
      <c r="M117" s="311"/>
      <c r="N117" s="91" t="s">
        <v>128</v>
      </c>
      <c r="O117" s="91" t="s">
        <v>128</v>
      </c>
      <c r="P117" s="310">
        <v>99</v>
      </c>
      <c r="Q117" s="311"/>
      <c r="R117" s="310">
        <v>99</v>
      </c>
      <c r="S117" s="311"/>
      <c r="T117" s="107">
        <v>99</v>
      </c>
      <c r="U117" s="107">
        <v>99</v>
      </c>
      <c r="V117" s="310" t="s">
        <v>128</v>
      </c>
      <c r="W117" s="311"/>
      <c r="X117" s="107">
        <v>99</v>
      </c>
      <c r="Y117" s="107" t="s">
        <v>141</v>
      </c>
      <c r="Z117" s="107" t="s">
        <v>141</v>
      </c>
      <c r="AA117" s="107" t="s">
        <v>141</v>
      </c>
      <c r="AB117" s="310">
        <v>99</v>
      </c>
      <c r="AC117" s="311"/>
    </row>
    <row r="118" spans="1:29" s="106" customFormat="1">
      <c r="A118" s="319" t="s">
        <v>161</v>
      </c>
      <c r="B118" s="320"/>
      <c r="C118" s="118" t="s">
        <v>128</v>
      </c>
      <c r="D118" s="310" t="s">
        <v>128</v>
      </c>
      <c r="E118" s="311"/>
      <c r="F118" s="310" t="s">
        <v>128</v>
      </c>
      <c r="G118" s="311"/>
      <c r="H118" s="107" t="s">
        <v>128</v>
      </c>
      <c r="I118" s="107" t="s">
        <v>128</v>
      </c>
      <c r="J118" s="310" t="s">
        <v>128</v>
      </c>
      <c r="K118" s="311"/>
      <c r="L118" s="310" t="s">
        <v>128</v>
      </c>
      <c r="M118" s="311"/>
      <c r="N118" s="107" t="s">
        <v>128</v>
      </c>
      <c r="O118" s="107" t="s">
        <v>128</v>
      </c>
      <c r="P118" s="310" t="s">
        <v>128</v>
      </c>
      <c r="Q118" s="311"/>
      <c r="R118" s="310" t="s">
        <v>128</v>
      </c>
      <c r="S118" s="311"/>
      <c r="T118" s="107" t="s">
        <v>128</v>
      </c>
      <c r="U118" s="107" t="s">
        <v>128</v>
      </c>
      <c r="V118" s="310" t="s">
        <v>128</v>
      </c>
      <c r="W118" s="311"/>
      <c r="X118" s="107" t="s">
        <v>128</v>
      </c>
      <c r="Y118" s="89">
        <v>119</v>
      </c>
      <c r="Z118" s="89">
        <v>119</v>
      </c>
      <c r="AA118" s="89">
        <v>119</v>
      </c>
      <c r="AB118" s="310" t="s">
        <v>128</v>
      </c>
      <c r="AC118" s="311"/>
    </row>
    <row r="119" spans="1:29" s="106" customFormat="1">
      <c r="A119" s="116" t="s">
        <v>162</v>
      </c>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row>
    <row r="120" spans="1:29" s="106" customFormat="1">
      <c r="A120" s="319" t="s">
        <v>163</v>
      </c>
      <c r="B120" s="320"/>
      <c r="C120" s="118" t="s">
        <v>128</v>
      </c>
      <c r="D120" s="310" t="s">
        <v>128</v>
      </c>
      <c r="E120" s="311"/>
      <c r="F120" s="310" t="s">
        <v>128</v>
      </c>
      <c r="G120" s="311"/>
      <c r="H120" s="107" t="s">
        <v>128</v>
      </c>
      <c r="I120" s="107" t="s">
        <v>128</v>
      </c>
      <c r="J120" s="310" t="s">
        <v>128</v>
      </c>
      <c r="K120" s="311"/>
      <c r="L120" s="310" t="s">
        <v>128</v>
      </c>
      <c r="M120" s="311"/>
      <c r="N120" s="107" t="s">
        <v>128</v>
      </c>
      <c r="O120" s="107" t="s">
        <v>128</v>
      </c>
      <c r="P120" s="310" t="s">
        <v>128</v>
      </c>
      <c r="Q120" s="311"/>
      <c r="R120" s="310" t="s">
        <v>128</v>
      </c>
      <c r="S120" s="311"/>
      <c r="T120" s="107" t="s">
        <v>128</v>
      </c>
      <c r="U120" s="107" t="s">
        <v>128</v>
      </c>
      <c r="V120" s="310" t="s">
        <v>128</v>
      </c>
      <c r="W120" s="311"/>
      <c r="X120" s="107" t="s">
        <v>128</v>
      </c>
      <c r="Y120" s="89">
        <v>420</v>
      </c>
      <c r="Z120" s="89">
        <v>420</v>
      </c>
      <c r="AA120" s="89">
        <v>420</v>
      </c>
      <c r="AB120" s="310" t="s">
        <v>128</v>
      </c>
      <c r="AC120" s="311"/>
    </row>
    <row r="121" spans="1:29" s="106" customFormat="1">
      <c r="A121" s="319" t="s">
        <v>164</v>
      </c>
      <c r="B121" s="320"/>
      <c r="C121" s="118" t="s">
        <v>128</v>
      </c>
      <c r="D121" s="310" t="s">
        <v>128</v>
      </c>
      <c r="E121" s="311"/>
      <c r="F121" s="310" t="s">
        <v>128</v>
      </c>
      <c r="G121" s="311"/>
      <c r="H121" s="107" t="s">
        <v>128</v>
      </c>
      <c r="I121" s="107" t="s">
        <v>128</v>
      </c>
      <c r="J121" s="310" t="s">
        <v>128</v>
      </c>
      <c r="K121" s="311"/>
      <c r="L121" s="310" t="s">
        <v>128</v>
      </c>
      <c r="M121" s="311"/>
      <c r="N121" s="107" t="s">
        <v>128</v>
      </c>
      <c r="O121" s="107" t="s">
        <v>128</v>
      </c>
      <c r="P121" s="310" t="s">
        <v>128</v>
      </c>
      <c r="Q121" s="311"/>
      <c r="R121" s="310" t="s">
        <v>128</v>
      </c>
      <c r="S121" s="311"/>
      <c r="T121" s="107" t="s">
        <v>128</v>
      </c>
      <c r="U121" s="107" t="s">
        <v>128</v>
      </c>
      <c r="V121" s="310" t="s">
        <v>128</v>
      </c>
      <c r="W121" s="311"/>
      <c r="X121" s="107" t="s">
        <v>128</v>
      </c>
      <c r="Y121" s="89">
        <v>1200</v>
      </c>
      <c r="Z121" s="89">
        <v>1200</v>
      </c>
      <c r="AA121" s="89">
        <v>1200</v>
      </c>
      <c r="AB121" s="310" t="s">
        <v>128</v>
      </c>
      <c r="AC121" s="311"/>
    </row>
    <row r="122" spans="1:29" s="106" customFormat="1">
      <c r="A122" s="319" t="s">
        <v>165</v>
      </c>
      <c r="B122" s="320"/>
      <c r="C122" s="118" t="s">
        <v>128</v>
      </c>
      <c r="D122" s="310" t="s">
        <v>128</v>
      </c>
      <c r="E122" s="311"/>
      <c r="F122" s="310" t="s">
        <v>128</v>
      </c>
      <c r="G122" s="311"/>
      <c r="H122" s="107" t="s">
        <v>128</v>
      </c>
      <c r="I122" s="107" t="s">
        <v>128</v>
      </c>
      <c r="J122" s="310" t="s">
        <v>128</v>
      </c>
      <c r="K122" s="311"/>
      <c r="L122" s="310" t="s">
        <v>128</v>
      </c>
      <c r="M122" s="311"/>
      <c r="N122" s="107" t="s">
        <v>128</v>
      </c>
      <c r="O122" s="107" t="s">
        <v>128</v>
      </c>
      <c r="P122" s="310" t="s">
        <v>128</v>
      </c>
      <c r="Q122" s="311"/>
      <c r="R122" s="310" t="s">
        <v>128</v>
      </c>
      <c r="S122" s="311"/>
      <c r="T122" s="107" t="s">
        <v>128</v>
      </c>
      <c r="U122" s="107" t="s">
        <v>128</v>
      </c>
      <c r="V122" s="310" t="s">
        <v>128</v>
      </c>
      <c r="W122" s="311"/>
      <c r="X122" s="107" t="s">
        <v>128</v>
      </c>
      <c r="Y122" s="89">
        <v>198</v>
      </c>
      <c r="Z122" s="89">
        <v>198</v>
      </c>
      <c r="AA122" s="89">
        <v>198</v>
      </c>
      <c r="AB122" s="310" t="s">
        <v>128</v>
      </c>
      <c r="AC122" s="311"/>
    </row>
    <row r="123" spans="1:29" s="106" customFormat="1">
      <c r="A123" s="319" t="s">
        <v>166</v>
      </c>
      <c r="B123" s="320"/>
      <c r="C123" s="118" t="s">
        <v>128</v>
      </c>
      <c r="D123" s="310" t="s">
        <v>128</v>
      </c>
      <c r="E123" s="311"/>
      <c r="F123" s="310" t="s">
        <v>128</v>
      </c>
      <c r="G123" s="311"/>
      <c r="H123" s="107" t="s">
        <v>128</v>
      </c>
      <c r="I123" s="107" t="s">
        <v>128</v>
      </c>
      <c r="J123" s="310" t="s">
        <v>128</v>
      </c>
      <c r="K123" s="311"/>
      <c r="L123" s="310" t="s">
        <v>128</v>
      </c>
      <c r="M123" s="311"/>
      <c r="N123" s="107" t="s">
        <v>128</v>
      </c>
      <c r="O123" s="107" t="s">
        <v>128</v>
      </c>
      <c r="P123" s="310" t="s">
        <v>128</v>
      </c>
      <c r="Q123" s="311"/>
      <c r="R123" s="310" t="s">
        <v>128</v>
      </c>
      <c r="S123" s="311"/>
      <c r="T123" s="107" t="s">
        <v>128</v>
      </c>
      <c r="U123" s="107" t="s">
        <v>128</v>
      </c>
      <c r="V123" s="310" t="s">
        <v>128</v>
      </c>
      <c r="W123" s="311"/>
      <c r="X123" s="107" t="s">
        <v>128</v>
      </c>
      <c r="Y123" s="89">
        <v>132</v>
      </c>
      <c r="Z123" s="89">
        <v>132</v>
      </c>
      <c r="AA123" s="89">
        <v>132</v>
      </c>
      <c r="AB123" s="310" t="s">
        <v>128</v>
      </c>
      <c r="AC123" s="311"/>
    </row>
    <row r="124" spans="1:29" s="106" customFormat="1">
      <c r="A124" s="319" t="s">
        <v>167</v>
      </c>
      <c r="B124" s="320"/>
      <c r="C124" s="118" t="s">
        <v>128</v>
      </c>
      <c r="D124" s="310" t="s">
        <v>128</v>
      </c>
      <c r="E124" s="311"/>
      <c r="F124" s="310" t="s">
        <v>128</v>
      </c>
      <c r="G124" s="311"/>
      <c r="H124" s="107" t="s">
        <v>128</v>
      </c>
      <c r="I124" s="107" t="s">
        <v>128</v>
      </c>
      <c r="J124" s="310" t="s">
        <v>128</v>
      </c>
      <c r="K124" s="311"/>
      <c r="L124" s="310" t="s">
        <v>128</v>
      </c>
      <c r="M124" s="311"/>
      <c r="N124" s="107" t="s">
        <v>128</v>
      </c>
      <c r="O124" s="107" t="s">
        <v>128</v>
      </c>
      <c r="P124" s="310" t="s">
        <v>128</v>
      </c>
      <c r="Q124" s="311"/>
      <c r="R124" s="310" t="s">
        <v>128</v>
      </c>
      <c r="S124" s="311"/>
      <c r="T124" s="107" t="s">
        <v>128</v>
      </c>
      <c r="U124" s="107" t="s">
        <v>128</v>
      </c>
      <c r="V124" s="310" t="s">
        <v>128</v>
      </c>
      <c r="W124" s="311"/>
      <c r="X124" s="107" t="s">
        <v>128</v>
      </c>
      <c r="Y124" s="89">
        <v>24</v>
      </c>
      <c r="Z124" s="89">
        <v>24</v>
      </c>
      <c r="AA124" s="89">
        <v>24</v>
      </c>
      <c r="AB124" s="310" t="s">
        <v>128</v>
      </c>
      <c r="AC124" s="311"/>
    </row>
    <row r="125" spans="1:29" s="106" customFormat="1">
      <c r="A125" s="319" t="s">
        <v>168</v>
      </c>
      <c r="B125" s="320"/>
      <c r="C125" s="118" t="s">
        <v>128</v>
      </c>
      <c r="D125" s="310" t="s">
        <v>128</v>
      </c>
      <c r="E125" s="311"/>
      <c r="F125" s="310" t="s">
        <v>128</v>
      </c>
      <c r="G125" s="311"/>
      <c r="H125" s="107" t="s">
        <v>128</v>
      </c>
      <c r="I125" s="107" t="s">
        <v>128</v>
      </c>
      <c r="J125" s="310" t="s">
        <v>128</v>
      </c>
      <c r="K125" s="311"/>
      <c r="L125" s="310" t="s">
        <v>128</v>
      </c>
      <c r="M125" s="311"/>
      <c r="N125" s="107" t="s">
        <v>128</v>
      </c>
      <c r="O125" s="107" t="s">
        <v>128</v>
      </c>
      <c r="P125" s="310" t="s">
        <v>128</v>
      </c>
      <c r="Q125" s="311"/>
      <c r="R125" s="310" t="s">
        <v>128</v>
      </c>
      <c r="S125" s="311"/>
      <c r="T125" s="107" t="s">
        <v>128</v>
      </c>
      <c r="U125" s="107" t="s">
        <v>128</v>
      </c>
      <c r="V125" s="310" t="s">
        <v>128</v>
      </c>
      <c r="W125" s="311"/>
      <c r="X125" s="107" t="s">
        <v>128</v>
      </c>
      <c r="Y125" s="89">
        <v>22</v>
      </c>
      <c r="Z125" s="89">
        <v>22</v>
      </c>
      <c r="AA125" s="89">
        <v>22</v>
      </c>
      <c r="AB125" s="310" t="s">
        <v>128</v>
      </c>
      <c r="AC125" s="311"/>
    </row>
    <row r="126" spans="1:29" s="106" customFormat="1">
      <c r="A126" s="319" t="s">
        <v>169</v>
      </c>
      <c r="B126" s="320"/>
      <c r="C126" s="118" t="s">
        <v>128</v>
      </c>
      <c r="D126" s="310" t="s">
        <v>128</v>
      </c>
      <c r="E126" s="311"/>
      <c r="F126" s="310" t="s">
        <v>128</v>
      </c>
      <c r="G126" s="311"/>
      <c r="H126" s="107" t="s">
        <v>128</v>
      </c>
      <c r="I126" s="107" t="s">
        <v>128</v>
      </c>
      <c r="J126" s="310" t="s">
        <v>128</v>
      </c>
      <c r="K126" s="311"/>
      <c r="L126" s="310" t="s">
        <v>128</v>
      </c>
      <c r="M126" s="311"/>
      <c r="N126" s="107" t="s">
        <v>128</v>
      </c>
      <c r="O126" s="107" t="s">
        <v>128</v>
      </c>
      <c r="P126" s="310" t="s">
        <v>128</v>
      </c>
      <c r="Q126" s="311"/>
      <c r="R126" s="310" t="s">
        <v>128</v>
      </c>
      <c r="S126" s="311"/>
      <c r="T126" s="107" t="s">
        <v>128</v>
      </c>
      <c r="U126" s="107" t="s">
        <v>128</v>
      </c>
      <c r="V126" s="310" t="s">
        <v>128</v>
      </c>
      <c r="W126" s="311"/>
      <c r="X126" s="107" t="s">
        <v>128</v>
      </c>
      <c r="Y126" s="89">
        <v>45</v>
      </c>
      <c r="Z126" s="89">
        <v>45</v>
      </c>
      <c r="AA126" s="89">
        <v>45</v>
      </c>
      <c r="AB126" s="310" t="s">
        <v>128</v>
      </c>
      <c r="AC126" s="311"/>
    </row>
    <row r="127" spans="1:29" s="106" customFormat="1">
      <c r="A127" s="319" t="s">
        <v>170</v>
      </c>
      <c r="B127" s="320"/>
      <c r="C127" s="118" t="s">
        <v>128</v>
      </c>
      <c r="D127" s="310" t="s">
        <v>128</v>
      </c>
      <c r="E127" s="311"/>
      <c r="F127" s="310" t="s">
        <v>128</v>
      </c>
      <c r="G127" s="311"/>
      <c r="H127" s="107" t="s">
        <v>128</v>
      </c>
      <c r="I127" s="107" t="s">
        <v>128</v>
      </c>
      <c r="J127" s="310" t="s">
        <v>128</v>
      </c>
      <c r="K127" s="311"/>
      <c r="L127" s="310" t="s">
        <v>128</v>
      </c>
      <c r="M127" s="311"/>
      <c r="N127" s="107" t="s">
        <v>128</v>
      </c>
      <c r="O127" s="107" t="s">
        <v>128</v>
      </c>
      <c r="P127" s="310" t="s">
        <v>128</v>
      </c>
      <c r="Q127" s="311"/>
      <c r="R127" s="310" t="s">
        <v>128</v>
      </c>
      <c r="S127" s="311"/>
      <c r="T127" s="107" t="s">
        <v>128</v>
      </c>
      <c r="U127" s="107" t="s">
        <v>128</v>
      </c>
      <c r="V127" s="310" t="s">
        <v>128</v>
      </c>
      <c r="W127" s="311"/>
      <c r="X127" s="107" t="s">
        <v>128</v>
      </c>
      <c r="Y127" s="89">
        <v>90</v>
      </c>
      <c r="Z127" s="89">
        <v>90</v>
      </c>
      <c r="AA127" s="89">
        <v>90</v>
      </c>
      <c r="AB127" s="310" t="s">
        <v>128</v>
      </c>
      <c r="AC127" s="311"/>
    </row>
    <row r="128" spans="1:29" s="106" customFormat="1">
      <c r="A128" s="319" t="s">
        <v>171</v>
      </c>
      <c r="B128" s="320"/>
      <c r="C128" s="118" t="s">
        <v>128</v>
      </c>
      <c r="D128" s="310" t="s">
        <v>128</v>
      </c>
      <c r="E128" s="311"/>
      <c r="F128" s="310" t="s">
        <v>128</v>
      </c>
      <c r="G128" s="311"/>
      <c r="H128" s="107" t="s">
        <v>128</v>
      </c>
      <c r="I128" s="107" t="s">
        <v>128</v>
      </c>
      <c r="J128" s="310" t="s">
        <v>128</v>
      </c>
      <c r="K128" s="311"/>
      <c r="L128" s="310" t="s">
        <v>128</v>
      </c>
      <c r="M128" s="311"/>
      <c r="N128" s="107" t="s">
        <v>128</v>
      </c>
      <c r="O128" s="107" t="s">
        <v>128</v>
      </c>
      <c r="P128" s="310" t="s">
        <v>128</v>
      </c>
      <c r="Q128" s="311"/>
      <c r="R128" s="310" t="s">
        <v>128</v>
      </c>
      <c r="S128" s="311"/>
      <c r="T128" s="107" t="s">
        <v>128</v>
      </c>
      <c r="U128" s="107" t="s">
        <v>128</v>
      </c>
      <c r="V128" s="310" t="s">
        <v>128</v>
      </c>
      <c r="W128" s="311"/>
      <c r="X128" s="107" t="s">
        <v>128</v>
      </c>
      <c r="Y128" s="89">
        <v>90</v>
      </c>
      <c r="Z128" s="89">
        <v>90</v>
      </c>
      <c r="AA128" s="89">
        <v>90</v>
      </c>
      <c r="AB128" s="310" t="s">
        <v>128</v>
      </c>
      <c r="AC128" s="311"/>
    </row>
    <row r="129" spans="1:29" s="106" customFormat="1">
      <c r="A129" s="319" t="s">
        <v>172</v>
      </c>
      <c r="B129" s="320"/>
      <c r="C129" s="118" t="s">
        <v>128</v>
      </c>
      <c r="D129" s="310" t="s">
        <v>128</v>
      </c>
      <c r="E129" s="311"/>
      <c r="F129" s="310" t="s">
        <v>128</v>
      </c>
      <c r="G129" s="311"/>
      <c r="H129" s="107" t="s">
        <v>128</v>
      </c>
      <c r="I129" s="107" t="s">
        <v>128</v>
      </c>
      <c r="J129" s="310" t="s">
        <v>128</v>
      </c>
      <c r="K129" s="311"/>
      <c r="L129" s="310" t="s">
        <v>128</v>
      </c>
      <c r="M129" s="311"/>
      <c r="N129" s="107" t="s">
        <v>128</v>
      </c>
      <c r="O129" s="107" t="s">
        <v>128</v>
      </c>
      <c r="P129" s="310" t="s">
        <v>128</v>
      </c>
      <c r="Q129" s="311"/>
      <c r="R129" s="310" t="s">
        <v>128</v>
      </c>
      <c r="S129" s="311"/>
      <c r="T129" s="107" t="s">
        <v>128</v>
      </c>
      <c r="U129" s="107" t="s">
        <v>128</v>
      </c>
      <c r="V129" s="310" t="s">
        <v>128</v>
      </c>
      <c r="W129" s="311"/>
      <c r="X129" s="107" t="s">
        <v>128</v>
      </c>
      <c r="Y129" s="89">
        <v>90</v>
      </c>
      <c r="Z129" s="89">
        <v>90</v>
      </c>
      <c r="AA129" s="89">
        <v>90</v>
      </c>
      <c r="AB129" s="310" t="s">
        <v>128</v>
      </c>
      <c r="AC129" s="311"/>
    </row>
    <row r="130" spans="1:29" s="106" customFormat="1">
      <c r="A130" s="319" t="s">
        <v>173</v>
      </c>
      <c r="B130" s="320"/>
      <c r="C130" s="118" t="s">
        <v>128</v>
      </c>
      <c r="D130" s="310" t="s">
        <v>128</v>
      </c>
      <c r="E130" s="311"/>
      <c r="F130" s="310" t="s">
        <v>128</v>
      </c>
      <c r="G130" s="311"/>
      <c r="H130" s="107" t="s">
        <v>128</v>
      </c>
      <c r="I130" s="107" t="s">
        <v>128</v>
      </c>
      <c r="J130" s="310" t="s">
        <v>128</v>
      </c>
      <c r="K130" s="311"/>
      <c r="L130" s="310" t="s">
        <v>128</v>
      </c>
      <c r="M130" s="311"/>
      <c r="N130" s="107" t="s">
        <v>128</v>
      </c>
      <c r="O130" s="107" t="s">
        <v>128</v>
      </c>
      <c r="P130" s="310" t="s">
        <v>128</v>
      </c>
      <c r="Q130" s="311"/>
      <c r="R130" s="310" t="s">
        <v>128</v>
      </c>
      <c r="S130" s="311"/>
      <c r="T130" s="107" t="s">
        <v>128</v>
      </c>
      <c r="U130" s="107" t="s">
        <v>128</v>
      </c>
      <c r="V130" s="310" t="s">
        <v>128</v>
      </c>
      <c r="W130" s="311"/>
      <c r="X130" s="107" t="s">
        <v>128</v>
      </c>
      <c r="Y130" s="89">
        <v>150</v>
      </c>
      <c r="Z130" s="89">
        <v>150</v>
      </c>
      <c r="AA130" s="89">
        <v>150</v>
      </c>
      <c r="AB130" s="310" t="s">
        <v>128</v>
      </c>
      <c r="AC130" s="311"/>
    </row>
    <row r="131" spans="1:29" s="106" customFormat="1">
      <c r="A131" s="319" t="s">
        <v>174</v>
      </c>
      <c r="B131" s="320"/>
      <c r="C131" s="118" t="s">
        <v>128</v>
      </c>
      <c r="D131" s="310" t="s">
        <v>128</v>
      </c>
      <c r="E131" s="311"/>
      <c r="F131" s="310" t="s">
        <v>128</v>
      </c>
      <c r="G131" s="311"/>
      <c r="H131" s="107" t="s">
        <v>128</v>
      </c>
      <c r="I131" s="107" t="s">
        <v>128</v>
      </c>
      <c r="J131" s="310" t="s">
        <v>128</v>
      </c>
      <c r="K131" s="311"/>
      <c r="L131" s="310" t="s">
        <v>128</v>
      </c>
      <c r="M131" s="311"/>
      <c r="N131" s="107" t="s">
        <v>128</v>
      </c>
      <c r="O131" s="107" t="s">
        <v>128</v>
      </c>
      <c r="P131" s="310" t="s">
        <v>128</v>
      </c>
      <c r="Q131" s="311"/>
      <c r="R131" s="310" t="s">
        <v>128</v>
      </c>
      <c r="S131" s="311"/>
      <c r="T131" s="107" t="s">
        <v>128</v>
      </c>
      <c r="U131" s="107" t="s">
        <v>128</v>
      </c>
      <c r="V131" s="310" t="s">
        <v>128</v>
      </c>
      <c r="W131" s="311"/>
      <c r="X131" s="107" t="s">
        <v>128</v>
      </c>
      <c r="Y131" s="89">
        <v>225</v>
      </c>
      <c r="Z131" s="89">
        <v>225</v>
      </c>
      <c r="AA131" s="89">
        <v>225</v>
      </c>
      <c r="AB131" s="310" t="s">
        <v>128</v>
      </c>
      <c r="AC131" s="311"/>
    </row>
    <row r="132" spans="1:29" s="106" customFormat="1">
      <c r="A132" s="319" t="s">
        <v>175</v>
      </c>
      <c r="B132" s="320"/>
      <c r="C132" s="118" t="s">
        <v>128</v>
      </c>
      <c r="D132" s="310" t="s">
        <v>128</v>
      </c>
      <c r="E132" s="311"/>
      <c r="F132" s="310" t="s">
        <v>128</v>
      </c>
      <c r="G132" s="311"/>
      <c r="H132" s="107" t="s">
        <v>128</v>
      </c>
      <c r="I132" s="107" t="s">
        <v>128</v>
      </c>
      <c r="J132" s="310" t="s">
        <v>128</v>
      </c>
      <c r="K132" s="311"/>
      <c r="L132" s="310" t="s">
        <v>128</v>
      </c>
      <c r="M132" s="311"/>
      <c r="N132" s="107" t="s">
        <v>128</v>
      </c>
      <c r="O132" s="107" t="s">
        <v>128</v>
      </c>
      <c r="P132" s="310" t="s">
        <v>128</v>
      </c>
      <c r="Q132" s="311"/>
      <c r="R132" s="310" t="s">
        <v>128</v>
      </c>
      <c r="S132" s="311"/>
      <c r="T132" s="107" t="s">
        <v>128</v>
      </c>
      <c r="U132" s="107" t="s">
        <v>128</v>
      </c>
      <c r="V132" s="310" t="s">
        <v>128</v>
      </c>
      <c r="W132" s="311"/>
      <c r="X132" s="107" t="s">
        <v>128</v>
      </c>
      <c r="Y132" s="89">
        <v>265</v>
      </c>
      <c r="Z132" s="89">
        <v>265</v>
      </c>
      <c r="AA132" s="89">
        <v>265</v>
      </c>
      <c r="AB132" s="310" t="s">
        <v>128</v>
      </c>
      <c r="AC132" s="311"/>
    </row>
    <row r="133" spans="1:29" s="106" customFormat="1">
      <c r="A133" s="319" t="s">
        <v>176</v>
      </c>
      <c r="B133" s="320"/>
      <c r="C133" s="118" t="s">
        <v>128</v>
      </c>
      <c r="D133" s="310" t="s">
        <v>128</v>
      </c>
      <c r="E133" s="311"/>
      <c r="F133" s="310" t="s">
        <v>128</v>
      </c>
      <c r="G133" s="311"/>
      <c r="H133" s="107" t="s">
        <v>128</v>
      </c>
      <c r="I133" s="107" t="s">
        <v>128</v>
      </c>
      <c r="J133" s="310" t="s">
        <v>128</v>
      </c>
      <c r="K133" s="311"/>
      <c r="L133" s="310" t="s">
        <v>128</v>
      </c>
      <c r="M133" s="311"/>
      <c r="N133" s="107" t="s">
        <v>128</v>
      </c>
      <c r="O133" s="107" t="s">
        <v>128</v>
      </c>
      <c r="P133" s="310" t="s">
        <v>128</v>
      </c>
      <c r="Q133" s="311"/>
      <c r="R133" s="310" t="s">
        <v>128</v>
      </c>
      <c r="S133" s="311"/>
      <c r="T133" s="107" t="s">
        <v>128</v>
      </c>
      <c r="U133" s="107" t="s">
        <v>128</v>
      </c>
      <c r="V133" s="310" t="s">
        <v>128</v>
      </c>
      <c r="W133" s="311"/>
      <c r="X133" s="107" t="s">
        <v>128</v>
      </c>
      <c r="Y133" s="89">
        <v>565</v>
      </c>
      <c r="Z133" s="89">
        <v>565</v>
      </c>
      <c r="AA133" s="89">
        <v>565</v>
      </c>
      <c r="AB133" s="310" t="s">
        <v>128</v>
      </c>
      <c r="AC133" s="311"/>
    </row>
    <row r="134" spans="1:29" s="106" customFormat="1">
      <c r="A134" s="319" t="s">
        <v>177</v>
      </c>
      <c r="B134" s="320"/>
      <c r="C134" s="118" t="s">
        <v>128</v>
      </c>
      <c r="D134" s="310" t="s">
        <v>128</v>
      </c>
      <c r="E134" s="311"/>
      <c r="F134" s="310" t="s">
        <v>128</v>
      </c>
      <c r="G134" s="311"/>
      <c r="H134" s="107" t="s">
        <v>128</v>
      </c>
      <c r="I134" s="107" t="s">
        <v>128</v>
      </c>
      <c r="J134" s="310" t="s">
        <v>128</v>
      </c>
      <c r="K134" s="311"/>
      <c r="L134" s="310" t="s">
        <v>128</v>
      </c>
      <c r="M134" s="311"/>
      <c r="N134" s="107" t="s">
        <v>128</v>
      </c>
      <c r="O134" s="107" t="s">
        <v>128</v>
      </c>
      <c r="P134" s="310" t="s">
        <v>128</v>
      </c>
      <c r="Q134" s="311"/>
      <c r="R134" s="310" t="s">
        <v>128</v>
      </c>
      <c r="S134" s="311"/>
      <c r="T134" s="107" t="s">
        <v>128</v>
      </c>
      <c r="U134" s="107" t="s">
        <v>128</v>
      </c>
      <c r="V134" s="310" t="s">
        <v>128</v>
      </c>
      <c r="W134" s="311"/>
      <c r="X134" s="107" t="s">
        <v>128</v>
      </c>
      <c r="Y134" s="89">
        <v>115</v>
      </c>
      <c r="Z134" s="89">
        <v>115</v>
      </c>
      <c r="AA134" s="89">
        <v>115</v>
      </c>
      <c r="AB134" s="310" t="s">
        <v>128</v>
      </c>
      <c r="AC134" s="311"/>
    </row>
    <row r="135" spans="1:29" s="106" customFormat="1">
      <c r="A135" s="319" t="s">
        <v>178</v>
      </c>
      <c r="B135" s="320"/>
      <c r="C135" s="118" t="s">
        <v>128</v>
      </c>
      <c r="D135" s="310" t="s">
        <v>128</v>
      </c>
      <c r="E135" s="311"/>
      <c r="F135" s="310" t="s">
        <v>128</v>
      </c>
      <c r="G135" s="311"/>
      <c r="H135" s="107" t="s">
        <v>128</v>
      </c>
      <c r="I135" s="107" t="s">
        <v>128</v>
      </c>
      <c r="J135" s="310" t="s">
        <v>128</v>
      </c>
      <c r="K135" s="311"/>
      <c r="L135" s="310" t="s">
        <v>128</v>
      </c>
      <c r="M135" s="311"/>
      <c r="N135" s="107" t="s">
        <v>128</v>
      </c>
      <c r="O135" s="107" t="s">
        <v>128</v>
      </c>
      <c r="P135" s="310" t="s">
        <v>128</v>
      </c>
      <c r="Q135" s="311"/>
      <c r="R135" s="310" t="s">
        <v>128</v>
      </c>
      <c r="S135" s="311"/>
      <c r="T135" s="107" t="s">
        <v>128</v>
      </c>
      <c r="U135" s="107" t="s">
        <v>128</v>
      </c>
      <c r="V135" s="310" t="s">
        <v>128</v>
      </c>
      <c r="W135" s="311"/>
      <c r="X135" s="107" t="s">
        <v>128</v>
      </c>
      <c r="Y135" s="89">
        <v>480</v>
      </c>
      <c r="Z135" s="89">
        <v>480</v>
      </c>
      <c r="AA135" s="89">
        <v>480</v>
      </c>
      <c r="AB135" s="310" t="s">
        <v>128</v>
      </c>
      <c r="AC135" s="311"/>
    </row>
    <row r="136" spans="1:29" s="106" customFormat="1">
      <c r="A136" s="319" t="s">
        <v>179</v>
      </c>
      <c r="B136" s="320"/>
      <c r="C136" s="118" t="s">
        <v>128</v>
      </c>
      <c r="D136" s="310" t="s">
        <v>128</v>
      </c>
      <c r="E136" s="311"/>
      <c r="F136" s="310" t="s">
        <v>128</v>
      </c>
      <c r="G136" s="311"/>
      <c r="H136" s="107" t="s">
        <v>128</v>
      </c>
      <c r="I136" s="107" t="s">
        <v>128</v>
      </c>
      <c r="J136" s="310" t="s">
        <v>128</v>
      </c>
      <c r="K136" s="311"/>
      <c r="L136" s="310" t="s">
        <v>128</v>
      </c>
      <c r="M136" s="311"/>
      <c r="N136" s="107" t="s">
        <v>128</v>
      </c>
      <c r="O136" s="107" t="s">
        <v>128</v>
      </c>
      <c r="P136" s="310" t="s">
        <v>128</v>
      </c>
      <c r="Q136" s="311"/>
      <c r="R136" s="310" t="s">
        <v>128</v>
      </c>
      <c r="S136" s="311"/>
      <c r="T136" s="107" t="s">
        <v>128</v>
      </c>
      <c r="U136" s="107" t="s">
        <v>128</v>
      </c>
      <c r="V136" s="310" t="s">
        <v>128</v>
      </c>
      <c r="W136" s="311"/>
      <c r="X136" s="107" t="s">
        <v>128</v>
      </c>
      <c r="Y136" s="89">
        <v>950</v>
      </c>
      <c r="Z136" s="89">
        <v>950</v>
      </c>
      <c r="AA136" s="89">
        <v>950</v>
      </c>
      <c r="AB136" s="310" t="s">
        <v>128</v>
      </c>
      <c r="AC136" s="311"/>
    </row>
    <row r="137" spans="1:29" s="106" customFormat="1">
      <c r="A137" s="319" t="s">
        <v>180</v>
      </c>
      <c r="B137" s="320"/>
      <c r="C137" s="118" t="s">
        <v>128</v>
      </c>
      <c r="D137" s="310" t="s">
        <v>128</v>
      </c>
      <c r="E137" s="311"/>
      <c r="F137" s="310" t="s">
        <v>128</v>
      </c>
      <c r="G137" s="311"/>
      <c r="H137" s="107" t="s">
        <v>128</v>
      </c>
      <c r="I137" s="107" t="s">
        <v>128</v>
      </c>
      <c r="J137" s="310" t="s">
        <v>128</v>
      </c>
      <c r="K137" s="311"/>
      <c r="L137" s="310" t="s">
        <v>128</v>
      </c>
      <c r="M137" s="311"/>
      <c r="N137" s="107" t="s">
        <v>128</v>
      </c>
      <c r="O137" s="107" t="s">
        <v>128</v>
      </c>
      <c r="P137" s="310" t="s">
        <v>128</v>
      </c>
      <c r="Q137" s="311"/>
      <c r="R137" s="310" t="s">
        <v>128</v>
      </c>
      <c r="S137" s="311"/>
      <c r="T137" s="107" t="s">
        <v>128</v>
      </c>
      <c r="U137" s="107" t="s">
        <v>128</v>
      </c>
      <c r="V137" s="310" t="s">
        <v>128</v>
      </c>
      <c r="W137" s="311"/>
      <c r="X137" s="107" t="s">
        <v>128</v>
      </c>
      <c r="Y137" s="89">
        <v>450</v>
      </c>
      <c r="Z137" s="89">
        <v>450</v>
      </c>
      <c r="AA137" s="89">
        <v>450</v>
      </c>
      <c r="AB137" s="310" t="s">
        <v>128</v>
      </c>
      <c r="AC137" s="311"/>
    </row>
    <row r="138" spans="1:29" s="106" customFormat="1">
      <c r="A138" s="319" t="s">
        <v>181</v>
      </c>
      <c r="B138" s="320"/>
      <c r="C138" s="118" t="s">
        <v>128</v>
      </c>
      <c r="D138" s="310" t="s">
        <v>128</v>
      </c>
      <c r="E138" s="311"/>
      <c r="F138" s="310" t="s">
        <v>128</v>
      </c>
      <c r="G138" s="311"/>
      <c r="H138" s="107" t="s">
        <v>128</v>
      </c>
      <c r="I138" s="107" t="s">
        <v>128</v>
      </c>
      <c r="J138" s="310" t="s">
        <v>128</v>
      </c>
      <c r="K138" s="311"/>
      <c r="L138" s="310" t="s">
        <v>128</v>
      </c>
      <c r="M138" s="311"/>
      <c r="N138" s="107" t="s">
        <v>128</v>
      </c>
      <c r="O138" s="107" t="s">
        <v>128</v>
      </c>
      <c r="P138" s="310" t="s">
        <v>128</v>
      </c>
      <c r="Q138" s="311"/>
      <c r="R138" s="310" t="s">
        <v>128</v>
      </c>
      <c r="S138" s="311"/>
      <c r="T138" s="107" t="s">
        <v>128</v>
      </c>
      <c r="U138" s="107" t="s">
        <v>128</v>
      </c>
      <c r="V138" s="310" t="s">
        <v>128</v>
      </c>
      <c r="W138" s="311"/>
      <c r="X138" s="107" t="s">
        <v>128</v>
      </c>
      <c r="Y138" s="89">
        <v>915</v>
      </c>
      <c r="Z138" s="89">
        <v>915</v>
      </c>
      <c r="AA138" s="89">
        <v>915</v>
      </c>
      <c r="AB138" s="310" t="s">
        <v>128</v>
      </c>
      <c r="AC138" s="311"/>
    </row>
    <row r="139" spans="1:29" s="106" customFormat="1">
      <c r="A139" s="116" t="s">
        <v>182</v>
      </c>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row>
    <row r="140" spans="1:29" s="106" customFormat="1">
      <c r="A140" s="319" t="s">
        <v>191</v>
      </c>
      <c r="B140" s="320"/>
      <c r="C140" s="118" t="s">
        <v>128</v>
      </c>
      <c r="D140" s="310" t="s">
        <v>128</v>
      </c>
      <c r="E140" s="311"/>
      <c r="F140" s="310">
        <v>1904</v>
      </c>
      <c r="G140" s="311"/>
      <c r="H140" s="107" t="s">
        <v>128</v>
      </c>
      <c r="I140" s="107" t="s">
        <v>128</v>
      </c>
      <c r="J140" s="310" t="s">
        <v>128</v>
      </c>
      <c r="K140" s="311"/>
      <c r="L140" s="310">
        <v>1904</v>
      </c>
      <c r="M140" s="311"/>
      <c r="N140" s="107" t="s">
        <v>128</v>
      </c>
      <c r="O140" s="107" t="s">
        <v>128</v>
      </c>
      <c r="P140" s="310">
        <v>1904</v>
      </c>
      <c r="Q140" s="311"/>
      <c r="R140" s="310" t="s">
        <v>128</v>
      </c>
      <c r="S140" s="311"/>
      <c r="T140" s="107" t="s">
        <v>128</v>
      </c>
      <c r="U140" s="107" t="s">
        <v>128</v>
      </c>
      <c r="V140" s="310" t="s">
        <v>128</v>
      </c>
      <c r="W140" s="311"/>
      <c r="X140" s="107" t="s">
        <v>128</v>
      </c>
      <c r="Y140" s="107" t="s">
        <v>128</v>
      </c>
      <c r="Z140" s="107" t="s">
        <v>128</v>
      </c>
      <c r="AA140" s="107" t="s">
        <v>128</v>
      </c>
      <c r="AB140" s="310" t="s">
        <v>128</v>
      </c>
      <c r="AC140" s="311"/>
    </row>
    <row r="141" spans="1:29" s="106" customFormat="1">
      <c r="A141" s="261" t="s">
        <v>192</v>
      </c>
      <c r="B141" s="262"/>
      <c r="C141" s="118" t="s">
        <v>128</v>
      </c>
      <c r="D141" s="310" t="s">
        <v>128</v>
      </c>
      <c r="E141" s="311"/>
      <c r="F141" s="310" t="s">
        <v>128</v>
      </c>
      <c r="G141" s="311"/>
      <c r="H141" s="107" t="s">
        <v>128</v>
      </c>
      <c r="I141" s="107" t="s">
        <v>128</v>
      </c>
      <c r="J141" s="310" t="s">
        <v>128</v>
      </c>
      <c r="K141" s="311"/>
      <c r="L141" s="310" t="s">
        <v>128</v>
      </c>
      <c r="M141" s="311"/>
      <c r="N141" s="107" t="s">
        <v>128</v>
      </c>
      <c r="O141" s="107" t="s">
        <v>128</v>
      </c>
      <c r="P141" s="310" t="s">
        <v>128</v>
      </c>
      <c r="Q141" s="311"/>
      <c r="R141" s="310" t="s">
        <v>128</v>
      </c>
      <c r="S141" s="311"/>
      <c r="T141" s="107" t="s">
        <v>128</v>
      </c>
      <c r="U141" s="107" t="s">
        <v>128</v>
      </c>
      <c r="V141" s="310" t="s">
        <v>128</v>
      </c>
      <c r="W141" s="311"/>
      <c r="X141" s="107" t="s">
        <v>128</v>
      </c>
      <c r="Y141" s="107" t="s">
        <v>128</v>
      </c>
      <c r="Z141" s="107" t="s">
        <v>128</v>
      </c>
      <c r="AA141" s="107" t="s">
        <v>128</v>
      </c>
      <c r="AB141" s="310" t="s">
        <v>128</v>
      </c>
      <c r="AC141" s="311"/>
    </row>
    <row r="142" spans="1:29" s="106" customFormat="1">
      <c r="A142" s="261" t="s">
        <v>183</v>
      </c>
      <c r="B142" s="262"/>
      <c r="C142" s="118" t="s">
        <v>128</v>
      </c>
      <c r="D142" s="310">
        <v>2400</v>
      </c>
      <c r="E142" s="311"/>
      <c r="F142" s="310">
        <v>2400</v>
      </c>
      <c r="G142" s="311"/>
      <c r="H142" s="107" t="s">
        <v>128</v>
      </c>
      <c r="I142" s="107" t="s">
        <v>128</v>
      </c>
      <c r="J142" s="310">
        <v>2400</v>
      </c>
      <c r="K142" s="311"/>
      <c r="L142" s="310">
        <v>2400</v>
      </c>
      <c r="M142" s="311"/>
      <c r="N142" s="107" t="s">
        <v>128</v>
      </c>
      <c r="O142" s="107" t="s">
        <v>128</v>
      </c>
      <c r="P142" s="310">
        <v>2400</v>
      </c>
      <c r="Q142" s="311"/>
      <c r="R142" s="310">
        <v>2400</v>
      </c>
      <c r="S142" s="311"/>
      <c r="T142" s="107" t="s">
        <v>128</v>
      </c>
      <c r="U142" s="107" t="s">
        <v>128</v>
      </c>
      <c r="V142" s="310" t="s">
        <v>128</v>
      </c>
      <c r="W142" s="311"/>
      <c r="X142" s="107" t="s">
        <v>128</v>
      </c>
      <c r="Y142" s="107" t="s">
        <v>128</v>
      </c>
      <c r="Z142" s="107" t="s">
        <v>128</v>
      </c>
      <c r="AA142" s="107" t="s">
        <v>128</v>
      </c>
      <c r="AB142" s="310">
        <v>2400</v>
      </c>
      <c r="AC142" s="311"/>
    </row>
    <row r="143" spans="1:29" s="106" customFormat="1">
      <c r="A143" s="261" t="s">
        <v>193</v>
      </c>
      <c r="B143" s="262"/>
      <c r="C143" s="118" t="s">
        <v>128</v>
      </c>
      <c r="D143" s="310" t="s">
        <v>128</v>
      </c>
      <c r="E143" s="311"/>
      <c r="F143" s="310" t="s">
        <v>128</v>
      </c>
      <c r="G143" s="311"/>
      <c r="H143" s="107" t="s">
        <v>128</v>
      </c>
      <c r="I143" s="107" t="s">
        <v>128</v>
      </c>
      <c r="J143" s="310" t="s">
        <v>128</v>
      </c>
      <c r="K143" s="311"/>
      <c r="L143" s="310" t="s">
        <v>128</v>
      </c>
      <c r="M143" s="311"/>
      <c r="N143" s="107" t="s">
        <v>128</v>
      </c>
      <c r="O143" s="107" t="s">
        <v>128</v>
      </c>
      <c r="P143" s="310" t="s">
        <v>128</v>
      </c>
      <c r="Q143" s="311"/>
      <c r="R143" s="310" t="s">
        <v>128</v>
      </c>
      <c r="S143" s="311"/>
      <c r="T143" s="107" t="s">
        <v>128</v>
      </c>
      <c r="U143" s="107" t="s">
        <v>128</v>
      </c>
      <c r="V143" s="310" t="s">
        <v>128</v>
      </c>
      <c r="W143" s="311"/>
      <c r="X143" s="107" t="s">
        <v>128</v>
      </c>
      <c r="Y143" s="107" t="s">
        <v>128</v>
      </c>
      <c r="Z143" s="107" t="s">
        <v>128</v>
      </c>
      <c r="AA143" s="107" t="s">
        <v>128</v>
      </c>
      <c r="AB143" s="310" t="s">
        <v>128</v>
      </c>
      <c r="AC143" s="311"/>
    </row>
    <row r="144" spans="1:29" s="106" customFormat="1">
      <c r="A144" s="261" t="s">
        <v>184</v>
      </c>
      <c r="B144" s="262"/>
      <c r="C144" s="118" t="s">
        <v>128</v>
      </c>
      <c r="D144" s="310" t="s">
        <v>128</v>
      </c>
      <c r="E144" s="311"/>
      <c r="F144" s="310" t="s">
        <v>128</v>
      </c>
      <c r="G144" s="311"/>
      <c r="H144" s="107" t="s">
        <v>128</v>
      </c>
      <c r="I144" s="107" t="s">
        <v>128</v>
      </c>
      <c r="J144" s="310" t="s">
        <v>128</v>
      </c>
      <c r="K144" s="311"/>
      <c r="L144" s="310" t="s">
        <v>128</v>
      </c>
      <c r="M144" s="311"/>
      <c r="N144" s="107" t="s">
        <v>128</v>
      </c>
      <c r="O144" s="107" t="s">
        <v>128</v>
      </c>
      <c r="P144" s="310" t="s">
        <v>128</v>
      </c>
      <c r="Q144" s="311"/>
      <c r="R144" s="310" t="s">
        <v>128</v>
      </c>
      <c r="S144" s="311"/>
      <c r="T144" s="107" t="s">
        <v>128</v>
      </c>
      <c r="U144" s="107" t="s">
        <v>128</v>
      </c>
      <c r="V144" s="310" t="s">
        <v>128</v>
      </c>
      <c r="W144" s="311"/>
      <c r="X144" s="107" t="s">
        <v>128</v>
      </c>
      <c r="Y144" s="107" t="s">
        <v>128</v>
      </c>
      <c r="Z144" s="107" t="s">
        <v>128</v>
      </c>
      <c r="AA144" s="107" t="s">
        <v>128</v>
      </c>
      <c r="AB144" s="310" t="s">
        <v>128</v>
      </c>
      <c r="AC144" s="311"/>
    </row>
    <row r="145" spans="1:29" s="106" customFormat="1">
      <c r="A145" s="261" t="s">
        <v>207</v>
      </c>
      <c r="B145" s="262"/>
      <c r="C145" s="118" t="s">
        <v>128</v>
      </c>
      <c r="D145" s="310" t="s">
        <v>128</v>
      </c>
      <c r="E145" s="311"/>
      <c r="F145" s="310" t="s">
        <v>128</v>
      </c>
      <c r="G145" s="311"/>
      <c r="H145" s="107" t="s">
        <v>128</v>
      </c>
      <c r="I145" s="107" t="s">
        <v>128</v>
      </c>
      <c r="J145" s="310" t="s">
        <v>128</v>
      </c>
      <c r="K145" s="311"/>
      <c r="L145" s="310" t="s">
        <v>128</v>
      </c>
      <c r="M145" s="311"/>
      <c r="N145" s="107" t="s">
        <v>128</v>
      </c>
      <c r="O145" s="107" t="s">
        <v>128</v>
      </c>
      <c r="P145" s="310" t="s">
        <v>128</v>
      </c>
      <c r="Q145" s="311"/>
      <c r="R145" s="310">
        <v>1904</v>
      </c>
      <c r="S145" s="311"/>
      <c r="T145" s="107" t="s">
        <v>128</v>
      </c>
      <c r="U145" s="107" t="s">
        <v>128</v>
      </c>
      <c r="V145" s="310" t="s">
        <v>128</v>
      </c>
      <c r="W145" s="311"/>
      <c r="X145" s="107" t="s">
        <v>128</v>
      </c>
      <c r="Y145" s="107" t="s">
        <v>128</v>
      </c>
      <c r="Z145" s="107" t="s">
        <v>128</v>
      </c>
      <c r="AA145" s="107" t="s">
        <v>128</v>
      </c>
      <c r="AB145" s="310">
        <v>1904</v>
      </c>
      <c r="AC145" s="311"/>
    </row>
    <row r="146" spans="1:29" s="106" customFormat="1">
      <c r="A146" s="261" t="s">
        <v>194</v>
      </c>
      <c r="B146" s="262"/>
      <c r="C146" s="118" t="s">
        <v>128</v>
      </c>
      <c r="D146" s="310" t="s">
        <v>128</v>
      </c>
      <c r="E146" s="311"/>
      <c r="F146" s="310" t="s">
        <v>128</v>
      </c>
      <c r="G146" s="311"/>
      <c r="H146" s="107" t="s">
        <v>128</v>
      </c>
      <c r="I146" s="107" t="s">
        <v>128</v>
      </c>
      <c r="J146" s="310" t="s">
        <v>128</v>
      </c>
      <c r="K146" s="311"/>
      <c r="L146" s="310" t="s">
        <v>128</v>
      </c>
      <c r="M146" s="311"/>
      <c r="N146" s="107" t="s">
        <v>128</v>
      </c>
      <c r="O146" s="107" t="s">
        <v>128</v>
      </c>
      <c r="P146" s="310" t="s">
        <v>128</v>
      </c>
      <c r="Q146" s="311"/>
      <c r="R146" s="310">
        <v>1904</v>
      </c>
      <c r="S146" s="311"/>
      <c r="T146" s="107" t="s">
        <v>128</v>
      </c>
      <c r="U146" s="107" t="s">
        <v>128</v>
      </c>
      <c r="V146" s="310" t="s">
        <v>128</v>
      </c>
      <c r="W146" s="311"/>
      <c r="X146" s="107" t="s">
        <v>128</v>
      </c>
      <c r="Y146" s="107" t="s">
        <v>128</v>
      </c>
      <c r="Z146" s="107" t="s">
        <v>128</v>
      </c>
      <c r="AA146" s="107" t="s">
        <v>128</v>
      </c>
      <c r="AB146" s="310">
        <v>1904</v>
      </c>
      <c r="AC146" s="311"/>
    </row>
    <row r="147" spans="1:29" s="106" customFormat="1">
      <c r="A147" s="261" t="s">
        <v>206</v>
      </c>
      <c r="B147" s="262"/>
      <c r="C147" s="118" t="s">
        <v>128</v>
      </c>
      <c r="D147" s="310" t="s">
        <v>128</v>
      </c>
      <c r="E147" s="311"/>
      <c r="F147" s="310" t="s">
        <v>128</v>
      </c>
      <c r="G147" s="311"/>
      <c r="H147" s="107" t="s">
        <v>128</v>
      </c>
      <c r="I147" s="107" t="s">
        <v>128</v>
      </c>
      <c r="J147" s="310" t="s">
        <v>128</v>
      </c>
      <c r="K147" s="311"/>
      <c r="L147" s="310" t="s">
        <v>128</v>
      </c>
      <c r="M147" s="311"/>
      <c r="N147" s="107" t="s">
        <v>128</v>
      </c>
      <c r="O147" s="107" t="s">
        <v>128</v>
      </c>
      <c r="P147" s="310" t="s">
        <v>128</v>
      </c>
      <c r="Q147" s="311"/>
      <c r="R147" s="310" t="s">
        <v>128</v>
      </c>
      <c r="S147" s="311"/>
      <c r="T147" s="107" t="s">
        <v>128</v>
      </c>
      <c r="U147" s="107" t="s">
        <v>128</v>
      </c>
      <c r="V147" s="310" t="s">
        <v>128</v>
      </c>
      <c r="W147" s="311"/>
      <c r="X147" s="107" t="s">
        <v>128</v>
      </c>
      <c r="Y147" s="107">
        <v>2690</v>
      </c>
      <c r="Z147" s="107">
        <v>2690</v>
      </c>
      <c r="AA147" s="107">
        <v>2690</v>
      </c>
      <c r="AB147" s="310" t="s">
        <v>128</v>
      </c>
      <c r="AC147" s="311"/>
    </row>
    <row r="148" spans="1:29" s="106" customFormat="1">
      <c r="A148" s="261" t="s">
        <v>185</v>
      </c>
      <c r="B148" s="262"/>
      <c r="C148" s="118" t="s">
        <v>128</v>
      </c>
      <c r="D148" s="310" t="s">
        <v>128</v>
      </c>
      <c r="E148" s="311"/>
      <c r="F148" s="310" t="s">
        <v>128</v>
      </c>
      <c r="G148" s="311"/>
      <c r="H148" s="107" t="s">
        <v>128</v>
      </c>
      <c r="I148" s="107" t="s">
        <v>128</v>
      </c>
      <c r="J148" s="310" t="s">
        <v>128</v>
      </c>
      <c r="K148" s="311"/>
      <c r="L148" s="310" t="s">
        <v>128</v>
      </c>
      <c r="M148" s="311"/>
      <c r="N148" s="107" t="s">
        <v>128</v>
      </c>
      <c r="O148" s="107" t="s">
        <v>128</v>
      </c>
      <c r="P148" s="310" t="s">
        <v>128</v>
      </c>
      <c r="Q148" s="311"/>
      <c r="R148" s="310">
        <v>40000</v>
      </c>
      <c r="S148" s="311"/>
      <c r="T148" s="107" t="s">
        <v>128</v>
      </c>
      <c r="U148" s="107" t="s">
        <v>128</v>
      </c>
      <c r="V148" s="310" t="s">
        <v>128</v>
      </c>
      <c r="W148" s="311"/>
      <c r="X148" s="107" t="s">
        <v>128</v>
      </c>
      <c r="Y148" s="107" t="s">
        <v>128</v>
      </c>
      <c r="Z148" s="107" t="s">
        <v>128</v>
      </c>
      <c r="AA148" s="107" t="s">
        <v>128</v>
      </c>
      <c r="AB148" s="310">
        <v>40000</v>
      </c>
      <c r="AC148" s="311"/>
    </row>
    <row r="149" spans="1:29" s="106" customFormat="1">
      <c r="A149" s="261" t="s">
        <v>186</v>
      </c>
      <c r="B149" s="262"/>
      <c r="C149" s="118" t="s">
        <v>128</v>
      </c>
      <c r="D149" s="310" t="s">
        <v>128</v>
      </c>
      <c r="E149" s="311"/>
      <c r="F149" s="310">
        <v>1904</v>
      </c>
      <c r="G149" s="311"/>
      <c r="H149" s="107" t="s">
        <v>128</v>
      </c>
      <c r="I149" s="107" t="s">
        <v>128</v>
      </c>
      <c r="J149" s="310" t="s">
        <v>128</v>
      </c>
      <c r="K149" s="311"/>
      <c r="L149" s="310">
        <v>1904</v>
      </c>
      <c r="M149" s="311"/>
      <c r="N149" s="107" t="s">
        <v>128</v>
      </c>
      <c r="O149" s="107" t="s">
        <v>128</v>
      </c>
      <c r="P149" s="310">
        <v>1904</v>
      </c>
      <c r="Q149" s="311"/>
      <c r="R149" s="310" t="s">
        <v>128</v>
      </c>
      <c r="S149" s="311"/>
      <c r="T149" s="107">
        <v>1904</v>
      </c>
      <c r="U149" s="107">
        <v>1904</v>
      </c>
      <c r="V149" s="310" t="s">
        <v>128</v>
      </c>
      <c r="W149" s="311"/>
      <c r="X149" s="107">
        <v>1904</v>
      </c>
      <c r="Y149" s="107" t="s">
        <v>128</v>
      </c>
      <c r="Z149" s="107" t="s">
        <v>128</v>
      </c>
      <c r="AA149" s="107" t="s">
        <v>128</v>
      </c>
      <c r="AB149" s="310" t="s">
        <v>128</v>
      </c>
      <c r="AC149" s="311"/>
    </row>
    <row r="150" spans="1:29" s="106" customFormat="1">
      <c r="A150" s="319" t="s">
        <v>187</v>
      </c>
      <c r="B150" s="320"/>
      <c r="C150" s="118" t="s">
        <v>128</v>
      </c>
      <c r="D150" s="314">
        <v>230</v>
      </c>
      <c r="E150" s="315"/>
      <c r="F150" s="310" t="s">
        <v>128</v>
      </c>
      <c r="G150" s="311"/>
      <c r="H150" s="107">
        <v>230</v>
      </c>
      <c r="I150" s="107" t="s">
        <v>128</v>
      </c>
      <c r="J150" s="310">
        <v>230</v>
      </c>
      <c r="K150" s="311"/>
      <c r="L150" s="310" t="s">
        <v>128</v>
      </c>
      <c r="M150" s="311"/>
      <c r="N150" s="107">
        <v>230</v>
      </c>
      <c r="O150" s="107">
        <v>230</v>
      </c>
      <c r="P150" s="310" t="s">
        <v>128</v>
      </c>
      <c r="Q150" s="311"/>
      <c r="R150" s="310" t="s">
        <v>128</v>
      </c>
      <c r="S150" s="311"/>
      <c r="T150" s="107" t="s">
        <v>128</v>
      </c>
      <c r="U150" s="107" t="s">
        <v>128</v>
      </c>
      <c r="V150" s="310" t="s">
        <v>128</v>
      </c>
      <c r="W150" s="311"/>
      <c r="X150" s="107" t="s">
        <v>128</v>
      </c>
      <c r="Y150" s="107" t="s">
        <v>128</v>
      </c>
      <c r="Z150" s="107" t="s">
        <v>128</v>
      </c>
      <c r="AA150" s="107" t="s">
        <v>128</v>
      </c>
      <c r="AB150" s="310" t="s">
        <v>128</v>
      </c>
      <c r="AC150" s="311"/>
    </row>
    <row r="151" spans="1:29" s="106" customFormat="1">
      <c r="A151" s="319" t="s">
        <v>188</v>
      </c>
      <c r="B151" s="320"/>
      <c r="C151" s="118" t="s">
        <v>128</v>
      </c>
      <c r="D151" s="310" t="s">
        <v>128</v>
      </c>
      <c r="E151" s="311"/>
      <c r="F151" s="310" t="s">
        <v>128</v>
      </c>
      <c r="G151" s="311"/>
      <c r="H151" s="107" t="s">
        <v>128</v>
      </c>
      <c r="I151" s="107" t="s">
        <v>128</v>
      </c>
      <c r="J151" s="310" t="s">
        <v>128</v>
      </c>
      <c r="K151" s="311"/>
      <c r="L151" s="310" t="s">
        <v>128</v>
      </c>
      <c r="M151" s="311"/>
      <c r="N151" s="107" t="s">
        <v>128</v>
      </c>
      <c r="O151" s="107" t="s">
        <v>128</v>
      </c>
      <c r="P151" s="310" t="s">
        <v>128</v>
      </c>
      <c r="Q151" s="311"/>
      <c r="R151" s="310" t="s">
        <v>128</v>
      </c>
      <c r="S151" s="311"/>
      <c r="T151" s="107" t="s">
        <v>128</v>
      </c>
      <c r="U151" s="107" t="s">
        <v>128</v>
      </c>
      <c r="V151" s="310" t="s">
        <v>128</v>
      </c>
      <c r="W151" s="311"/>
      <c r="X151" s="107" t="s">
        <v>128</v>
      </c>
      <c r="Y151" s="107" t="s">
        <v>128</v>
      </c>
      <c r="Z151" s="107" t="s">
        <v>128</v>
      </c>
      <c r="AA151" s="107" t="s">
        <v>128</v>
      </c>
      <c r="AB151" s="310" t="s">
        <v>128</v>
      </c>
      <c r="AC151" s="311"/>
    </row>
    <row r="152" spans="1:29" s="106" customFormat="1">
      <c r="A152" s="319" t="s">
        <v>189</v>
      </c>
      <c r="B152" s="320"/>
      <c r="C152" s="118" t="s">
        <v>128</v>
      </c>
      <c r="D152" s="310" t="s">
        <v>128</v>
      </c>
      <c r="E152" s="311"/>
      <c r="F152" s="310" t="s">
        <v>128</v>
      </c>
      <c r="G152" s="311"/>
      <c r="H152" s="107" t="s">
        <v>128</v>
      </c>
      <c r="I152" s="107" t="s">
        <v>128</v>
      </c>
      <c r="J152" s="310" t="s">
        <v>128</v>
      </c>
      <c r="K152" s="311"/>
      <c r="L152" s="310" t="s">
        <v>128</v>
      </c>
      <c r="M152" s="311"/>
      <c r="N152" s="107" t="s">
        <v>128</v>
      </c>
      <c r="O152" s="107" t="s">
        <v>128</v>
      </c>
      <c r="P152" s="310" t="s">
        <v>128</v>
      </c>
      <c r="Q152" s="311"/>
      <c r="R152" s="310" t="s">
        <v>128</v>
      </c>
      <c r="S152" s="311"/>
      <c r="T152" s="107" t="s">
        <v>128</v>
      </c>
      <c r="U152" s="107" t="s">
        <v>128</v>
      </c>
      <c r="V152" s="310" t="s">
        <v>128</v>
      </c>
      <c r="W152" s="311"/>
      <c r="X152" s="107" t="s">
        <v>128</v>
      </c>
      <c r="Y152" s="107" t="s">
        <v>128</v>
      </c>
      <c r="Z152" s="107" t="s">
        <v>128</v>
      </c>
      <c r="AA152" s="107" t="s">
        <v>128</v>
      </c>
      <c r="AB152" s="310" t="s">
        <v>128</v>
      </c>
      <c r="AC152" s="311"/>
    </row>
    <row r="153" spans="1:29" ht="17.399999999999999">
      <c r="A153" s="312" t="s">
        <v>190</v>
      </c>
      <c r="B153" s="313"/>
      <c r="C153" s="138"/>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31"/>
      <c r="AB153" s="31"/>
      <c r="AC153" s="31"/>
    </row>
    <row r="154" spans="1:29" s="111" customFormat="1" ht="29.1" customHeight="1">
      <c r="A154" s="316" t="s">
        <v>60</v>
      </c>
      <c r="B154" s="117" t="s">
        <v>61</v>
      </c>
      <c r="C154" s="118" t="s">
        <v>128</v>
      </c>
      <c r="D154" s="308" t="s">
        <v>128</v>
      </c>
      <c r="E154" s="309"/>
      <c r="F154" s="308" t="s">
        <v>128</v>
      </c>
      <c r="G154" s="309"/>
      <c r="H154" s="109" t="s">
        <v>128</v>
      </c>
      <c r="I154" s="109" t="s">
        <v>128</v>
      </c>
      <c r="J154" s="308" t="s">
        <v>128</v>
      </c>
      <c r="K154" s="309"/>
      <c r="L154" s="308" t="s">
        <v>128</v>
      </c>
      <c r="M154" s="309"/>
      <c r="N154" s="109" t="s">
        <v>128</v>
      </c>
      <c r="O154" s="109" t="s">
        <v>128</v>
      </c>
      <c r="P154" s="308" t="s">
        <v>128</v>
      </c>
      <c r="Q154" s="309"/>
      <c r="R154" s="308" t="s">
        <v>128</v>
      </c>
      <c r="S154" s="309"/>
      <c r="T154" s="109" t="s">
        <v>128</v>
      </c>
      <c r="U154" s="109" t="s">
        <v>128</v>
      </c>
      <c r="V154" s="308" t="s">
        <v>128</v>
      </c>
      <c r="W154" s="309"/>
      <c r="X154" s="109" t="s">
        <v>128</v>
      </c>
      <c r="Y154" s="110" t="s">
        <v>205</v>
      </c>
      <c r="Z154" s="110" t="s">
        <v>205</v>
      </c>
      <c r="AA154" s="110" t="s">
        <v>205</v>
      </c>
      <c r="AB154" s="308" t="s">
        <v>128</v>
      </c>
      <c r="AC154" s="309"/>
    </row>
    <row r="155" spans="1:29" s="111" customFormat="1" ht="29.1" customHeight="1">
      <c r="A155" s="317"/>
      <c r="B155" s="117" t="s">
        <v>62</v>
      </c>
      <c r="C155" s="118" t="s">
        <v>128</v>
      </c>
      <c r="D155" s="308" t="s">
        <v>128</v>
      </c>
      <c r="E155" s="309"/>
      <c r="F155" s="308" t="s">
        <v>128</v>
      </c>
      <c r="G155" s="309"/>
      <c r="H155" s="109" t="s">
        <v>128</v>
      </c>
      <c r="I155" s="109" t="s">
        <v>128</v>
      </c>
      <c r="J155" s="308" t="s">
        <v>128</v>
      </c>
      <c r="K155" s="309"/>
      <c r="L155" s="308" t="s">
        <v>128</v>
      </c>
      <c r="M155" s="309"/>
      <c r="N155" s="109" t="s">
        <v>128</v>
      </c>
      <c r="O155" s="109" t="s">
        <v>128</v>
      </c>
      <c r="P155" s="308" t="s">
        <v>128</v>
      </c>
      <c r="Q155" s="309"/>
      <c r="R155" s="308" t="s">
        <v>128</v>
      </c>
      <c r="S155" s="309"/>
      <c r="T155" s="109" t="s">
        <v>128</v>
      </c>
      <c r="U155" s="109" t="s">
        <v>128</v>
      </c>
      <c r="V155" s="308" t="s">
        <v>128</v>
      </c>
      <c r="W155" s="309"/>
      <c r="X155" s="109" t="s">
        <v>128</v>
      </c>
      <c r="Y155" s="110" t="s">
        <v>205</v>
      </c>
      <c r="Z155" s="110" t="s">
        <v>205</v>
      </c>
      <c r="AA155" s="110" t="s">
        <v>205</v>
      </c>
      <c r="AB155" s="308" t="s">
        <v>128</v>
      </c>
      <c r="AC155" s="309"/>
    </row>
    <row r="156" spans="1:29" s="111" customFormat="1" ht="29.1" customHeight="1">
      <c r="A156" s="317"/>
      <c r="B156" s="117" t="s">
        <v>63</v>
      </c>
      <c r="C156" s="118" t="s">
        <v>128</v>
      </c>
      <c r="D156" s="308" t="s">
        <v>128</v>
      </c>
      <c r="E156" s="309"/>
      <c r="F156" s="308" t="s">
        <v>128</v>
      </c>
      <c r="G156" s="309"/>
      <c r="H156" s="109" t="s">
        <v>128</v>
      </c>
      <c r="I156" s="109" t="s">
        <v>128</v>
      </c>
      <c r="J156" s="308" t="s">
        <v>128</v>
      </c>
      <c r="K156" s="309"/>
      <c r="L156" s="308" t="s">
        <v>128</v>
      </c>
      <c r="M156" s="309"/>
      <c r="N156" s="109" t="s">
        <v>128</v>
      </c>
      <c r="O156" s="109" t="s">
        <v>128</v>
      </c>
      <c r="P156" s="308" t="s">
        <v>128</v>
      </c>
      <c r="Q156" s="309"/>
      <c r="R156" s="308" t="s">
        <v>128</v>
      </c>
      <c r="S156" s="309"/>
      <c r="T156" s="109" t="s">
        <v>128</v>
      </c>
      <c r="U156" s="109" t="s">
        <v>128</v>
      </c>
      <c r="V156" s="308" t="s">
        <v>128</v>
      </c>
      <c r="W156" s="309"/>
      <c r="X156" s="109" t="s">
        <v>128</v>
      </c>
      <c r="Y156" s="110" t="s">
        <v>205</v>
      </c>
      <c r="Z156" s="110" t="s">
        <v>205</v>
      </c>
      <c r="AA156" s="110" t="s">
        <v>205</v>
      </c>
      <c r="AB156" s="308" t="s">
        <v>128</v>
      </c>
      <c r="AC156" s="309"/>
    </row>
    <row r="157" spans="1:29" s="111" customFormat="1" ht="29.1" customHeight="1">
      <c r="A157" s="318"/>
      <c r="B157" s="117" t="s">
        <v>65</v>
      </c>
      <c r="C157" s="118" t="s">
        <v>128</v>
      </c>
      <c r="D157" s="308" t="s">
        <v>128</v>
      </c>
      <c r="E157" s="309"/>
      <c r="F157" s="308" t="s">
        <v>128</v>
      </c>
      <c r="G157" s="309"/>
      <c r="H157" s="109" t="s">
        <v>128</v>
      </c>
      <c r="I157" s="109" t="s">
        <v>128</v>
      </c>
      <c r="J157" s="308" t="s">
        <v>128</v>
      </c>
      <c r="K157" s="309"/>
      <c r="L157" s="308" t="s">
        <v>128</v>
      </c>
      <c r="M157" s="309"/>
      <c r="N157" s="109" t="s">
        <v>128</v>
      </c>
      <c r="O157" s="109" t="s">
        <v>128</v>
      </c>
      <c r="P157" s="308" t="s">
        <v>128</v>
      </c>
      <c r="Q157" s="309"/>
      <c r="R157" s="308" t="s">
        <v>128</v>
      </c>
      <c r="S157" s="309"/>
      <c r="T157" s="109" t="s">
        <v>128</v>
      </c>
      <c r="U157" s="109" t="s">
        <v>128</v>
      </c>
      <c r="V157" s="308" t="s">
        <v>128</v>
      </c>
      <c r="W157" s="309"/>
      <c r="X157" s="109" t="s">
        <v>128</v>
      </c>
      <c r="Y157" s="110" t="s">
        <v>205</v>
      </c>
      <c r="Z157" s="110" t="s">
        <v>205</v>
      </c>
      <c r="AA157" s="110" t="s">
        <v>205</v>
      </c>
      <c r="AB157" s="308" t="s">
        <v>128</v>
      </c>
      <c r="AC157" s="309"/>
    </row>
    <row r="158" spans="1:29">
      <c r="A158" s="374" t="s">
        <v>204</v>
      </c>
      <c r="B158" s="375"/>
      <c r="C158" s="375"/>
      <c r="D158" s="375"/>
      <c r="E158" s="375"/>
      <c r="F158" s="375"/>
      <c r="G158" s="375"/>
      <c r="H158" s="375"/>
      <c r="I158" s="375"/>
      <c r="J158" s="375"/>
      <c r="K158" s="375"/>
      <c r="L158" s="125"/>
      <c r="M158" s="125"/>
      <c r="N158" s="114"/>
      <c r="O158" s="114"/>
      <c r="P158" s="113"/>
      <c r="Q158" s="113"/>
      <c r="R158" s="77"/>
      <c r="S158" s="77"/>
      <c r="T158" s="113"/>
      <c r="U158" s="113"/>
      <c r="V158" s="113"/>
      <c r="W158" s="113"/>
      <c r="X158" s="113"/>
      <c r="Y158" s="113"/>
      <c r="Z158" s="114"/>
      <c r="AA158" s="113"/>
      <c r="AB158" s="113"/>
      <c r="AC158" s="113"/>
    </row>
  </sheetData>
  <mergeCells count="885">
    <mergeCell ref="AB74:AC74"/>
    <mergeCell ref="AB75:AC75"/>
    <mergeCell ref="AB76:AC76"/>
    <mergeCell ref="AB78:AC78"/>
    <mergeCell ref="AB79:AC79"/>
    <mergeCell ref="AB80:AC80"/>
    <mergeCell ref="A158:K158"/>
    <mergeCell ref="A81:K81"/>
    <mergeCell ref="P74:Q74"/>
    <mergeCell ref="P75:Q75"/>
    <mergeCell ref="P76:Q76"/>
    <mergeCell ref="P78:Q78"/>
    <mergeCell ref="P79:Q79"/>
    <mergeCell ref="P80:Q80"/>
    <mergeCell ref="R74:S74"/>
    <mergeCell ref="R75:S75"/>
    <mergeCell ref="R76:S76"/>
    <mergeCell ref="R78:S78"/>
    <mergeCell ref="R79:S79"/>
    <mergeCell ref="R80:S80"/>
    <mergeCell ref="J78:K78"/>
    <mergeCell ref="J79:K79"/>
    <mergeCell ref="J80:K80"/>
    <mergeCell ref="L74:M74"/>
    <mergeCell ref="L75:M75"/>
    <mergeCell ref="L76:M76"/>
    <mergeCell ref="L78:M78"/>
    <mergeCell ref="L79:M79"/>
    <mergeCell ref="L80:M80"/>
    <mergeCell ref="R83:S83"/>
    <mergeCell ref="V83:W83"/>
    <mergeCell ref="R68:S68"/>
    <mergeCell ref="P69:Q69"/>
    <mergeCell ref="R69:S69"/>
    <mergeCell ref="AB53:AC53"/>
    <mergeCell ref="AB54:AC54"/>
    <mergeCell ref="AB55:AC55"/>
    <mergeCell ref="AB56:AC56"/>
    <mergeCell ref="AB57:AC57"/>
    <mergeCell ref="AB59:AC59"/>
    <mergeCell ref="AB60:AC60"/>
    <mergeCell ref="AB61:AC61"/>
    <mergeCell ref="AB62:AC62"/>
    <mergeCell ref="AB63:AC63"/>
    <mergeCell ref="AB65:AC65"/>
    <mergeCell ref="AB66:AC66"/>
    <mergeCell ref="AB67:AC67"/>
    <mergeCell ref="AB68:AC68"/>
    <mergeCell ref="AB69:AC69"/>
    <mergeCell ref="L69:M69"/>
    <mergeCell ref="P53:Q53"/>
    <mergeCell ref="R53:S53"/>
    <mergeCell ref="P54:Q54"/>
    <mergeCell ref="R54:S54"/>
    <mergeCell ref="P55:Q55"/>
    <mergeCell ref="R55:S55"/>
    <mergeCell ref="P56:Q56"/>
    <mergeCell ref="R56:S56"/>
    <mergeCell ref="P57:Q57"/>
    <mergeCell ref="R57:S57"/>
    <mergeCell ref="P59:Q59"/>
    <mergeCell ref="R59:S59"/>
    <mergeCell ref="P60:Q60"/>
    <mergeCell ref="R60:S60"/>
    <mergeCell ref="P61:Q61"/>
    <mergeCell ref="R61:S61"/>
    <mergeCell ref="P62:Q62"/>
    <mergeCell ref="R62:S62"/>
    <mergeCell ref="P63:Q63"/>
    <mergeCell ref="R63:S63"/>
    <mergeCell ref="P65:Q65"/>
    <mergeCell ref="R65:S65"/>
    <mergeCell ref="L63:M63"/>
    <mergeCell ref="L65:M65"/>
    <mergeCell ref="L66:M66"/>
    <mergeCell ref="L67:M67"/>
    <mergeCell ref="P66:Q66"/>
    <mergeCell ref="R66:S66"/>
    <mergeCell ref="P67:Q67"/>
    <mergeCell ref="R67:S67"/>
    <mergeCell ref="P68:Q68"/>
    <mergeCell ref="L68:M68"/>
    <mergeCell ref="F63:G63"/>
    <mergeCell ref="F65:G65"/>
    <mergeCell ref="F66:G66"/>
    <mergeCell ref="F67:G67"/>
    <mergeCell ref="F68:G68"/>
    <mergeCell ref="F69:G69"/>
    <mergeCell ref="J53:K53"/>
    <mergeCell ref="L53:M53"/>
    <mergeCell ref="J54:K54"/>
    <mergeCell ref="L54:M54"/>
    <mergeCell ref="J55:K55"/>
    <mergeCell ref="L55:M55"/>
    <mergeCell ref="J56:K56"/>
    <mergeCell ref="L56:M56"/>
    <mergeCell ref="J57:K57"/>
    <mergeCell ref="L57:M57"/>
    <mergeCell ref="J59:K59"/>
    <mergeCell ref="L59:M59"/>
    <mergeCell ref="J60:K60"/>
    <mergeCell ref="L60:M60"/>
    <mergeCell ref="J61:K61"/>
    <mergeCell ref="L61:M61"/>
    <mergeCell ref="J62:K62"/>
    <mergeCell ref="L62:M62"/>
    <mergeCell ref="F53:G53"/>
    <mergeCell ref="F54:G54"/>
    <mergeCell ref="F55:G55"/>
    <mergeCell ref="F56:G56"/>
    <mergeCell ref="F57:G57"/>
    <mergeCell ref="F59:G59"/>
    <mergeCell ref="J69:K69"/>
    <mergeCell ref="F61:G61"/>
    <mergeCell ref="F62:G62"/>
    <mergeCell ref="D53:E53"/>
    <mergeCell ref="D54:E54"/>
    <mergeCell ref="D55:E55"/>
    <mergeCell ref="D56:E56"/>
    <mergeCell ref="D57:E57"/>
    <mergeCell ref="D59:E59"/>
    <mergeCell ref="D60:E60"/>
    <mergeCell ref="D61:E61"/>
    <mergeCell ref="D62:E62"/>
    <mergeCell ref="D63:E63"/>
    <mergeCell ref="D65:E65"/>
    <mergeCell ref="D66:E66"/>
    <mergeCell ref="D67:E67"/>
    <mergeCell ref="D68:E68"/>
    <mergeCell ref="J68:K68"/>
    <mergeCell ref="J63:K63"/>
    <mergeCell ref="J65:K65"/>
    <mergeCell ref="J66:K66"/>
    <mergeCell ref="J67:K67"/>
    <mergeCell ref="D7:E7"/>
    <mergeCell ref="F7:G7"/>
    <mergeCell ref="J7:K7"/>
    <mergeCell ref="L7:M7"/>
    <mergeCell ref="P7:Q7"/>
    <mergeCell ref="B1:AC1"/>
    <mergeCell ref="A2:AC2"/>
    <mergeCell ref="A3:AC3"/>
    <mergeCell ref="A4:AC4"/>
    <mergeCell ref="A5:AC5"/>
    <mergeCell ref="A6:B8"/>
    <mergeCell ref="D6:E6"/>
    <mergeCell ref="F6:G6"/>
    <mergeCell ref="J6:K6"/>
    <mergeCell ref="L6:M6"/>
    <mergeCell ref="V7:W7"/>
    <mergeCell ref="AB7:AC7"/>
    <mergeCell ref="R7:S7"/>
    <mergeCell ref="P6:Q6"/>
    <mergeCell ref="R6:S6"/>
    <mergeCell ref="V6:W6"/>
    <mergeCell ref="AB6:AC6"/>
    <mergeCell ref="P17:Q17"/>
    <mergeCell ref="R17:S17"/>
    <mergeCell ref="R9:S9"/>
    <mergeCell ref="AB9:AC9"/>
    <mergeCell ref="A10:B10"/>
    <mergeCell ref="D10:E10"/>
    <mergeCell ref="F10:G10"/>
    <mergeCell ref="J10:K10"/>
    <mergeCell ref="L10:M10"/>
    <mergeCell ref="P10:Q10"/>
    <mergeCell ref="R10:S10"/>
    <mergeCell ref="A9:B9"/>
    <mergeCell ref="D9:E9"/>
    <mergeCell ref="F9:G9"/>
    <mergeCell ref="J9:K9"/>
    <mergeCell ref="L9:M9"/>
    <mergeCell ref="P9:Q9"/>
    <mergeCell ref="AB17:AC17"/>
    <mergeCell ref="AB10:AC10"/>
    <mergeCell ref="A11:B11"/>
    <mergeCell ref="A12:A20"/>
    <mergeCell ref="D17:E17"/>
    <mergeCell ref="F17:G17"/>
    <mergeCell ref="J17:K17"/>
    <mergeCell ref="L17:M17"/>
    <mergeCell ref="AB19:AC19"/>
    <mergeCell ref="D20:E20"/>
    <mergeCell ref="F20:G20"/>
    <mergeCell ref="J20:K20"/>
    <mergeCell ref="L20:M20"/>
    <mergeCell ref="P20:Q20"/>
    <mergeCell ref="R20:S20"/>
    <mergeCell ref="AB20:AC20"/>
    <mergeCell ref="D19:E19"/>
    <mergeCell ref="F19:G19"/>
    <mergeCell ref="J19:K19"/>
    <mergeCell ref="L19:M19"/>
    <mergeCell ref="P19:Q19"/>
    <mergeCell ref="R19:S19"/>
    <mergeCell ref="D23:E23"/>
    <mergeCell ref="F23:G23"/>
    <mergeCell ref="J23:K23"/>
    <mergeCell ref="L23:M23"/>
    <mergeCell ref="P23:Q23"/>
    <mergeCell ref="R23:S23"/>
    <mergeCell ref="A22:A24"/>
    <mergeCell ref="D22:E22"/>
    <mergeCell ref="F22:G22"/>
    <mergeCell ref="J22:K22"/>
    <mergeCell ref="L22:M22"/>
    <mergeCell ref="P22:Q22"/>
    <mergeCell ref="D24:E24"/>
    <mergeCell ref="F24:G24"/>
    <mergeCell ref="J24:K24"/>
    <mergeCell ref="R32:S32"/>
    <mergeCell ref="AB32:AC32"/>
    <mergeCell ref="R27:S27"/>
    <mergeCell ref="AB27:AC27"/>
    <mergeCell ref="L24:M24"/>
    <mergeCell ref="P24:Q24"/>
    <mergeCell ref="R24:S24"/>
    <mergeCell ref="AB24:AC24"/>
    <mergeCell ref="R22:S22"/>
    <mergeCell ref="AB22:AC22"/>
    <mergeCell ref="AB23:AC23"/>
    <mergeCell ref="R36:S36"/>
    <mergeCell ref="AB36:AC36"/>
    <mergeCell ref="A26:A33"/>
    <mergeCell ref="D27:E27"/>
    <mergeCell ref="F27:G27"/>
    <mergeCell ref="J27:K27"/>
    <mergeCell ref="L27:M27"/>
    <mergeCell ref="P27:Q27"/>
    <mergeCell ref="D33:E33"/>
    <mergeCell ref="F33:G33"/>
    <mergeCell ref="J33:K33"/>
    <mergeCell ref="L33:M33"/>
    <mergeCell ref="P33:Q33"/>
    <mergeCell ref="D32:E32"/>
    <mergeCell ref="F32:G32"/>
    <mergeCell ref="J32:K32"/>
    <mergeCell ref="L32:M32"/>
    <mergeCell ref="P32:Q32"/>
    <mergeCell ref="R33:S33"/>
    <mergeCell ref="AB33:AC33"/>
    <mergeCell ref="A35:A42"/>
    <mergeCell ref="D36:E36"/>
    <mergeCell ref="F36:G36"/>
    <mergeCell ref="J36:K36"/>
    <mergeCell ref="L36:M36"/>
    <mergeCell ref="P36:Q36"/>
    <mergeCell ref="AB45:AC45"/>
    <mergeCell ref="AB42:AC42"/>
    <mergeCell ref="A44:A51"/>
    <mergeCell ref="D45:E45"/>
    <mergeCell ref="F45:G45"/>
    <mergeCell ref="J45:K45"/>
    <mergeCell ref="L45:M45"/>
    <mergeCell ref="P45:Q45"/>
    <mergeCell ref="R45:S45"/>
    <mergeCell ref="D42:E42"/>
    <mergeCell ref="F42:G42"/>
    <mergeCell ref="J42:K42"/>
    <mergeCell ref="L42:M42"/>
    <mergeCell ref="P42:Q42"/>
    <mergeCell ref="R42:S42"/>
    <mergeCell ref="D41:E41"/>
    <mergeCell ref="A52:B52"/>
    <mergeCell ref="F41:G41"/>
    <mergeCell ref="J41:K41"/>
    <mergeCell ref="L41:M41"/>
    <mergeCell ref="P41:Q41"/>
    <mergeCell ref="R41:S41"/>
    <mergeCell ref="AB41:AC41"/>
    <mergeCell ref="F80:G80"/>
    <mergeCell ref="J74:K74"/>
    <mergeCell ref="J75:K75"/>
    <mergeCell ref="J76:K76"/>
    <mergeCell ref="A53:A57"/>
    <mergeCell ref="A59:A63"/>
    <mergeCell ref="A65:A69"/>
    <mergeCell ref="A71:E71"/>
    <mergeCell ref="D72:E72"/>
    <mergeCell ref="AB50:AC50"/>
    <mergeCell ref="D51:E51"/>
    <mergeCell ref="F51:G51"/>
    <mergeCell ref="J51:K51"/>
    <mergeCell ref="L51:M51"/>
    <mergeCell ref="P51:Q51"/>
    <mergeCell ref="R51:S51"/>
    <mergeCell ref="AB51:AC51"/>
    <mergeCell ref="D50:E50"/>
    <mergeCell ref="F50:G50"/>
    <mergeCell ref="J50:K50"/>
    <mergeCell ref="L50:M50"/>
    <mergeCell ref="P50:Q50"/>
    <mergeCell ref="R50:S50"/>
    <mergeCell ref="AB72:AC72"/>
    <mergeCell ref="F72:G72"/>
    <mergeCell ref="J72:K72"/>
    <mergeCell ref="L72:M72"/>
    <mergeCell ref="P72:Q72"/>
    <mergeCell ref="R72:S72"/>
    <mergeCell ref="D69:E69"/>
    <mergeCell ref="A70:K70"/>
    <mergeCell ref="F60:G60"/>
    <mergeCell ref="P84:Q84"/>
    <mergeCell ref="R84:S84"/>
    <mergeCell ref="V84:W84"/>
    <mergeCell ref="AB84:AC84"/>
    <mergeCell ref="AB83:AC83"/>
    <mergeCell ref="A84:B84"/>
    <mergeCell ref="D84:E84"/>
    <mergeCell ref="F84:G84"/>
    <mergeCell ref="J84:K84"/>
    <mergeCell ref="L84:M84"/>
    <mergeCell ref="A74:A76"/>
    <mergeCell ref="A78:A80"/>
    <mergeCell ref="A82:B82"/>
    <mergeCell ref="A83:B83"/>
    <mergeCell ref="D83:E83"/>
    <mergeCell ref="F83:G83"/>
    <mergeCell ref="J83:K83"/>
    <mergeCell ref="L83:M83"/>
    <mergeCell ref="P83:Q83"/>
    <mergeCell ref="D74:E74"/>
    <mergeCell ref="D75:E75"/>
    <mergeCell ref="D76:E76"/>
    <mergeCell ref="D78:E78"/>
    <mergeCell ref="D79:E79"/>
    <mergeCell ref="D80:E80"/>
    <mergeCell ref="F74:G74"/>
    <mergeCell ref="F75:G75"/>
    <mergeCell ref="F76:G76"/>
    <mergeCell ref="F78:G78"/>
    <mergeCell ref="F79:G79"/>
    <mergeCell ref="R85:S85"/>
    <mergeCell ref="V85:W85"/>
    <mergeCell ref="AB85:AC85"/>
    <mergeCell ref="A85:B85"/>
    <mergeCell ref="D85:E85"/>
    <mergeCell ref="F85:G85"/>
    <mergeCell ref="J85:K85"/>
    <mergeCell ref="L85:M85"/>
    <mergeCell ref="P85:Q85"/>
    <mergeCell ref="P87:Q87"/>
    <mergeCell ref="R87:S87"/>
    <mergeCell ref="V87:W87"/>
    <mergeCell ref="AB87:AC87"/>
    <mergeCell ref="A86:E86"/>
    <mergeCell ref="A87:B87"/>
    <mergeCell ref="D87:E87"/>
    <mergeCell ref="F87:G87"/>
    <mergeCell ref="J87:K87"/>
    <mergeCell ref="L87:M87"/>
    <mergeCell ref="P89:Q89"/>
    <mergeCell ref="R89:S89"/>
    <mergeCell ref="V89:W89"/>
    <mergeCell ref="AB89:AC89"/>
    <mergeCell ref="R88:S88"/>
    <mergeCell ref="V88:W88"/>
    <mergeCell ref="AB88:AC88"/>
    <mergeCell ref="P88:Q88"/>
    <mergeCell ref="A89:B89"/>
    <mergeCell ref="D89:E89"/>
    <mergeCell ref="F89:G89"/>
    <mergeCell ref="J89:K89"/>
    <mergeCell ref="L89:M89"/>
    <mergeCell ref="A88:B88"/>
    <mergeCell ref="D88:E88"/>
    <mergeCell ref="F88:G88"/>
    <mergeCell ref="J88:K88"/>
    <mergeCell ref="L88:M88"/>
    <mergeCell ref="R90:S90"/>
    <mergeCell ref="V90:W90"/>
    <mergeCell ref="AB90:AC90"/>
    <mergeCell ref="P90:Q90"/>
    <mergeCell ref="A90:B90"/>
    <mergeCell ref="D90:E90"/>
    <mergeCell ref="F90:G90"/>
    <mergeCell ref="J90:K90"/>
    <mergeCell ref="L90:M90"/>
    <mergeCell ref="A91:B91"/>
    <mergeCell ref="AB93:AC93"/>
    <mergeCell ref="A92:A94"/>
    <mergeCell ref="D92:E92"/>
    <mergeCell ref="F92:G92"/>
    <mergeCell ref="J92:K92"/>
    <mergeCell ref="L92:M92"/>
    <mergeCell ref="P92:Q92"/>
    <mergeCell ref="D94:E94"/>
    <mergeCell ref="F94:G94"/>
    <mergeCell ref="J94:K94"/>
    <mergeCell ref="L94:M94"/>
    <mergeCell ref="P94:Q94"/>
    <mergeCell ref="R94:S94"/>
    <mergeCell ref="AB94:AC94"/>
    <mergeCell ref="R92:S92"/>
    <mergeCell ref="AB92:AC92"/>
    <mergeCell ref="D93:E93"/>
    <mergeCell ref="F93:G93"/>
    <mergeCell ref="J93:K93"/>
    <mergeCell ref="L93:M93"/>
    <mergeCell ref="P93:Q93"/>
    <mergeCell ref="R93:S93"/>
    <mergeCell ref="V92:W92"/>
    <mergeCell ref="V93:W93"/>
    <mergeCell ref="V94:W94"/>
    <mergeCell ref="A99:K99"/>
    <mergeCell ref="D100:E100"/>
    <mergeCell ref="F100:G100"/>
    <mergeCell ref="J100:K100"/>
    <mergeCell ref="L100:M100"/>
    <mergeCell ref="P100:Q100"/>
    <mergeCell ref="AB97:AC97"/>
    <mergeCell ref="D98:E98"/>
    <mergeCell ref="F98:G98"/>
    <mergeCell ref="J98:K98"/>
    <mergeCell ref="L98:M98"/>
    <mergeCell ref="P98:Q98"/>
    <mergeCell ref="R98:S98"/>
    <mergeCell ref="AB98:AC98"/>
    <mergeCell ref="R96:S96"/>
    <mergeCell ref="AB96:AC96"/>
    <mergeCell ref="D97:E97"/>
    <mergeCell ref="F97:G97"/>
    <mergeCell ref="J97:K97"/>
    <mergeCell ref="L97:M97"/>
    <mergeCell ref="P97:Q97"/>
    <mergeCell ref="R97:S97"/>
    <mergeCell ref="A96:A98"/>
    <mergeCell ref="D96:E96"/>
    <mergeCell ref="F96:G96"/>
    <mergeCell ref="J96:K96"/>
    <mergeCell ref="L96:M96"/>
    <mergeCell ref="P96:Q96"/>
    <mergeCell ref="V96:W96"/>
    <mergeCell ref="V97:W97"/>
    <mergeCell ref="V98:W98"/>
    <mergeCell ref="AB101:AC101"/>
    <mergeCell ref="A102:B102"/>
    <mergeCell ref="D102:E102"/>
    <mergeCell ref="F102:G102"/>
    <mergeCell ref="J102:K102"/>
    <mergeCell ref="L102:M102"/>
    <mergeCell ref="P102:Q102"/>
    <mergeCell ref="R102:S102"/>
    <mergeCell ref="R100:S100"/>
    <mergeCell ref="AB100:AC100"/>
    <mergeCell ref="A101:B101"/>
    <mergeCell ref="D101:E101"/>
    <mergeCell ref="F101:G101"/>
    <mergeCell ref="J101:K101"/>
    <mergeCell ref="L101:M101"/>
    <mergeCell ref="P101:Q101"/>
    <mergeCell ref="R101:S101"/>
    <mergeCell ref="AB102:AC102"/>
    <mergeCell ref="AB104:AC104"/>
    <mergeCell ref="A104:B104"/>
    <mergeCell ref="D104:E104"/>
    <mergeCell ref="F104:G104"/>
    <mergeCell ref="J104:K104"/>
    <mergeCell ref="L104:M104"/>
    <mergeCell ref="P104:Q104"/>
    <mergeCell ref="R104:S104"/>
    <mergeCell ref="V104:W104"/>
    <mergeCell ref="A105:B105"/>
    <mergeCell ref="A106:B106"/>
    <mergeCell ref="D106:E106"/>
    <mergeCell ref="F106:G106"/>
    <mergeCell ref="J106:K106"/>
    <mergeCell ref="L106:M106"/>
    <mergeCell ref="AB106:AC106"/>
    <mergeCell ref="P106:Q106"/>
    <mergeCell ref="R106:S106"/>
    <mergeCell ref="V106:W106"/>
    <mergeCell ref="AB108:AC108"/>
    <mergeCell ref="R110:S110"/>
    <mergeCell ref="V110:W110"/>
    <mergeCell ref="AB110:AC110"/>
    <mergeCell ref="R107:S107"/>
    <mergeCell ref="V107:W107"/>
    <mergeCell ref="AB107:AC107"/>
    <mergeCell ref="D108:E108"/>
    <mergeCell ref="F108:G108"/>
    <mergeCell ref="J108:K108"/>
    <mergeCell ref="A109:B109"/>
    <mergeCell ref="D109:E109"/>
    <mergeCell ref="F109:G109"/>
    <mergeCell ref="J109:K109"/>
    <mergeCell ref="L109:M109"/>
    <mergeCell ref="P109:Q109"/>
    <mergeCell ref="P108:Q108"/>
    <mergeCell ref="R108:S108"/>
    <mergeCell ref="V108:W108"/>
    <mergeCell ref="A108:B108"/>
    <mergeCell ref="L108:M108"/>
    <mergeCell ref="A107:B107"/>
    <mergeCell ref="D107:E107"/>
    <mergeCell ref="F107:G107"/>
    <mergeCell ref="J107:K107"/>
    <mergeCell ref="L107:M107"/>
    <mergeCell ref="P107:Q107"/>
    <mergeCell ref="R111:S111"/>
    <mergeCell ref="V111:W111"/>
    <mergeCell ref="AB111:AC111"/>
    <mergeCell ref="D112:E112"/>
    <mergeCell ref="F112:G112"/>
    <mergeCell ref="J112:K112"/>
    <mergeCell ref="L112:M112"/>
    <mergeCell ref="P112:Q112"/>
    <mergeCell ref="D111:E111"/>
    <mergeCell ref="F111:G111"/>
    <mergeCell ref="J111:K111"/>
    <mergeCell ref="L111:M111"/>
    <mergeCell ref="P111:Q111"/>
    <mergeCell ref="R112:S112"/>
    <mergeCell ref="V112:W112"/>
    <mergeCell ref="AB112:AC112"/>
    <mergeCell ref="R109:S109"/>
    <mergeCell ref="V109:W109"/>
    <mergeCell ref="AB109:AC109"/>
    <mergeCell ref="D110:E110"/>
    <mergeCell ref="F110:G110"/>
    <mergeCell ref="J110:K110"/>
    <mergeCell ref="L110:M110"/>
    <mergeCell ref="P110:Q110"/>
    <mergeCell ref="R113:S113"/>
    <mergeCell ref="V113:W113"/>
    <mergeCell ref="AB113:AC113"/>
    <mergeCell ref="D114:E114"/>
    <mergeCell ref="F114:G114"/>
    <mergeCell ref="J114:K114"/>
    <mergeCell ref="L114:M114"/>
    <mergeCell ref="P114:Q114"/>
    <mergeCell ref="D113:E113"/>
    <mergeCell ref="F113:G113"/>
    <mergeCell ref="J113:K113"/>
    <mergeCell ref="L113:M113"/>
    <mergeCell ref="P113:Q113"/>
    <mergeCell ref="R114:S114"/>
    <mergeCell ref="V114:W114"/>
    <mergeCell ref="AB114:AC114"/>
    <mergeCell ref="R115:S115"/>
    <mergeCell ref="V115:W115"/>
    <mergeCell ref="AB115:AC115"/>
    <mergeCell ref="V118:W118"/>
    <mergeCell ref="AB118:AC118"/>
    <mergeCell ref="R117:S117"/>
    <mergeCell ref="V117:W117"/>
    <mergeCell ref="AB117:AC117"/>
    <mergeCell ref="P121:Q121"/>
    <mergeCell ref="R121:S121"/>
    <mergeCell ref="V121:W121"/>
    <mergeCell ref="AB121:AC121"/>
    <mergeCell ref="R120:S120"/>
    <mergeCell ref="V120:W120"/>
    <mergeCell ref="AB120:AC120"/>
    <mergeCell ref="P120:Q120"/>
    <mergeCell ref="D115:E115"/>
    <mergeCell ref="F115:G115"/>
    <mergeCell ref="J115:K115"/>
    <mergeCell ref="L115:M115"/>
    <mergeCell ref="P115:Q115"/>
    <mergeCell ref="D118:E118"/>
    <mergeCell ref="F118:G118"/>
    <mergeCell ref="J118:K118"/>
    <mergeCell ref="L118:M118"/>
    <mergeCell ref="R116:S116"/>
    <mergeCell ref="V116:W116"/>
    <mergeCell ref="AB116:AC116"/>
    <mergeCell ref="D116:E116"/>
    <mergeCell ref="F116:G116"/>
    <mergeCell ref="J116:K116"/>
    <mergeCell ref="L116:M116"/>
    <mergeCell ref="P116:Q116"/>
    <mergeCell ref="A121:B121"/>
    <mergeCell ref="D121:E121"/>
    <mergeCell ref="F121:G121"/>
    <mergeCell ref="J121:K121"/>
    <mergeCell ref="L121:M121"/>
    <mergeCell ref="A120:B120"/>
    <mergeCell ref="D120:E120"/>
    <mergeCell ref="F120:G120"/>
    <mergeCell ref="J120:K120"/>
    <mergeCell ref="L120:M120"/>
    <mergeCell ref="P123:Q123"/>
    <mergeCell ref="R123:S123"/>
    <mergeCell ref="D117:E117"/>
    <mergeCell ref="F117:G117"/>
    <mergeCell ref="J117:K117"/>
    <mergeCell ref="L117:M117"/>
    <mergeCell ref="P117:Q117"/>
    <mergeCell ref="P118:Q118"/>
    <mergeCell ref="R118:S118"/>
    <mergeCell ref="A118:B118"/>
    <mergeCell ref="V123:W123"/>
    <mergeCell ref="AB123:AC123"/>
    <mergeCell ref="R122:S122"/>
    <mergeCell ref="V122:W122"/>
    <mergeCell ref="AB122:AC122"/>
    <mergeCell ref="P122:Q122"/>
    <mergeCell ref="A123:B123"/>
    <mergeCell ref="D123:E123"/>
    <mergeCell ref="F123:G123"/>
    <mergeCell ref="J123:K123"/>
    <mergeCell ref="L123:M123"/>
    <mergeCell ref="A122:B122"/>
    <mergeCell ref="D122:E122"/>
    <mergeCell ref="F122:G122"/>
    <mergeCell ref="J122:K122"/>
    <mergeCell ref="L122:M122"/>
    <mergeCell ref="P125:Q125"/>
    <mergeCell ref="R125:S125"/>
    <mergeCell ref="V125:W125"/>
    <mergeCell ref="AB125:AC125"/>
    <mergeCell ref="R124:S124"/>
    <mergeCell ref="V124:W124"/>
    <mergeCell ref="AB124:AC124"/>
    <mergeCell ref="P124:Q124"/>
    <mergeCell ref="A125:B125"/>
    <mergeCell ref="D125:E125"/>
    <mergeCell ref="F125:G125"/>
    <mergeCell ref="J125:K125"/>
    <mergeCell ref="L125:M125"/>
    <mergeCell ref="A124:B124"/>
    <mergeCell ref="D124:E124"/>
    <mergeCell ref="F124:G124"/>
    <mergeCell ref="J124:K124"/>
    <mergeCell ref="L124:M124"/>
    <mergeCell ref="P127:Q127"/>
    <mergeCell ref="R127:S127"/>
    <mergeCell ref="V127:W127"/>
    <mergeCell ref="AB127:AC127"/>
    <mergeCell ref="R126:S126"/>
    <mergeCell ref="V126:W126"/>
    <mergeCell ref="AB126:AC126"/>
    <mergeCell ref="P126:Q126"/>
    <mergeCell ref="A127:B127"/>
    <mergeCell ref="D127:E127"/>
    <mergeCell ref="F127:G127"/>
    <mergeCell ref="J127:K127"/>
    <mergeCell ref="L127:M127"/>
    <mergeCell ref="A126:B126"/>
    <mergeCell ref="D126:E126"/>
    <mergeCell ref="F126:G126"/>
    <mergeCell ref="J126:K126"/>
    <mergeCell ref="L126:M126"/>
    <mergeCell ref="P129:Q129"/>
    <mergeCell ref="R129:S129"/>
    <mergeCell ref="V129:W129"/>
    <mergeCell ref="AB129:AC129"/>
    <mergeCell ref="R128:S128"/>
    <mergeCell ref="V128:W128"/>
    <mergeCell ref="AB128:AC128"/>
    <mergeCell ref="P128:Q128"/>
    <mergeCell ref="A129:B129"/>
    <mergeCell ref="D129:E129"/>
    <mergeCell ref="F129:G129"/>
    <mergeCell ref="J129:K129"/>
    <mergeCell ref="L129:M129"/>
    <mergeCell ref="A128:B128"/>
    <mergeCell ref="D128:E128"/>
    <mergeCell ref="F128:G128"/>
    <mergeCell ref="J128:K128"/>
    <mergeCell ref="L128:M128"/>
    <mergeCell ref="P131:Q131"/>
    <mergeCell ref="R131:S131"/>
    <mergeCell ref="V131:W131"/>
    <mergeCell ref="AB131:AC131"/>
    <mergeCell ref="R130:S130"/>
    <mergeCell ref="V130:W130"/>
    <mergeCell ref="AB130:AC130"/>
    <mergeCell ref="P130:Q130"/>
    <mergeCell ref="A131:B131"/>
    <mergeCell ref="D131:E131"/>
    <mergeCell ref="F131:G131"/>
    <mergeCell ref="J131:K131"/>
    <mergeCell ref="L131:M131"/>
    <mergeCell ref="A130:B130"/>
    <mergeCell ref="D130:E130"/>
    <mergeCell ref="F130:G130"/>
    <mergeCell ref="J130:K130"/>
    <mergeCell ref="L130:M130"/>
    <mergeCell ref="P133:Q133"/>
    <mergeCell ref="R133:S133"/>
    <mergeCell ref="V133:W133"/>
    <mergeCell ref="AB133:AC133"/>
    <mergeCell ref="R132:S132"/>
    <mergeCell ref="V132:W132"/>
    <mergeCell ref="AB132:AC132"/>
    <mergeCell ref="P132:Q132"/>
    <mergeCell ref="A133:B133"/>
    <mergeCell ref="D133:E133"/>
    <mergeCell ref="F133:G133"/>
    <mergeCell ref="J133:K133"/>
    <mergeCell ref="L133:M133"/>
    <mergeCell ref="A132:B132"/>
    <mergeCell ref="D132:E132"/>
    <mergeCell ref="F132:G132"/>
    <mergeCell ref="J132:K132"/>
    <mergeCell ref="L132:M132"/>
    <mergeCell ref="P135:Q135"/>
    <mergeCell ref="R135:S135"/>
    <mergeCell ref="V135:W135"/>
    <mergeCell ref="AB135:AC135"/>
    <mergeCell ref="R134:S134"/>
    <mergeCell ref="V134:W134"/>
    <mergeCell ref="AB134:AC134"/>
    <mergeCell ref="P134:Q134"/>
    <mergeCell ref="A135:B135"/>
    <mergeCell ref="D135:E135"/>
    <mergeCell ref="F135:G135"/>
    <mergeCell ref="J135:K135"/>
    <mergeCell ref="L135:M135"/>
    <mergeCell ref="A134:B134"/>
    <mergeCell ref="D134:E134"/>
    <mergeCell ref="F134:G134"/>
    <mergeCell ref="J134:K134"/>
    <mergeCell ref="L134:M134"/>
    <mergeCell ref="P137:Q137"/>
    <mergeCell ref="R137:S137"/>
    <mergeCell ref="V137:W137"/>
    <mergeCell ref="AB137:AC137"/>
    <mergeCell ref="R136:S136"/>
    <mergeCell ref="V136:W136"/>
    <mergeCell ref="AB136:AC136"/>
    <mergeCell ref="P136:Q136"/>
    <mergeCell ref="A137:B137"/>
    <mergeCell ref="D137:E137"/>
    <mergeCell ref="F137:G137"/>
    <mergeCell ref="J137:K137"/>
    <mergeCell ref="L137:M137"/>
    <mergeCell ref="A136:B136"/>
    <mergeCell ref="D136:E136"/>
    <mergeCell ref="F136:G136"/>
    <mergeCell ref="J136:K136"/>
    <mergeCell ref="L136:M136"/>
    <mergeCell ref="P140:Q140"/>
    <mergeCell ref="R140:S140"/>
    <mergeCell ref="V140:W140"/>
    <mergeCell ref="AB140:AC140"/>
    <mergeCell ref="R138:S138"/>
    <mergeCell ref="V138:W138"/>
    <mergeCell ref="AB138:AC138"/>
    <mergeCell ref="P138:Q138"/>
    <mergeCell ref="A140:B140"/>
    <mergeCell ref="D140:E140"/>
    <mergeCell ref="F140:G140"/>
    <mergeCell ref="J140:K140"/>
    <mergeCell ref="L140:M140"/>
    <mergeCell ref="A138:B138"/>
    <mergeCell ref="D138:E138"/>
    <mergeCell ref="F138:G138"/>
    <mergeCell ref="J138:K138"/>
    <mergeCell ref="L138:M138"/>
    <mergeCell ref="D143:E143"/>
    <mergeCell ref="F143:G143"/>
    <mergeCell ref="J143:K143"/>
    <mergeCell ref="L143:M143"/>
    <mergeCell ref="P143:Q143"/>
    <mergeCell ref="R143:S143"/>
    <mergeCell ref="V143:W143"/>
    <mergeCell ref="AB143:AC143"/>
    <mergeCell ref="V141:W141"/>
    <mergeCell ref="AB141:AC141"/>
    <mergeCell ref="D142:E142"/>
    <mergeCell ref="F142:G142"/>
    <mergeCell ref="J142:K142"/>
    <mergeCell ref="L142:M142"/>
    <mergeCell ref="P142:Q142"/>
    <mergeCell ref="R142:S142"/>
    <mergeCell ref="D141:E141"/>
    <mergeCell ref="F141:G141"/>
    <mergeCell ref="J141:K141"/>
    <mergeCell ref="L141:M141"/>
    <mergeCell ref="P141:Q141"/>
    <mergeCell ref="R141:S141"/>
    <mergeCell ref="V142:W142"/>
    <mergeCell ref="AB142:AC142"/>
    <mergeCell ref="V144:W144"/>
    <mergeCell ref="AB144:AC144"/>
    <mergeCell ref="D145:E145"/>
    <mergeCell ref="F145:G145"/>
    <mergeCell ref="J145:K145"/>
    <mergeCell ref="L145:M145"/>
    <mergeCell ref="P145:Q145"/>
    <mergeCell ref="R145:S145"/>
    <mergeCell ref="D144:E144"/>
    <mergeCell ref="F144:G144"/>
    <mergeCell ref="J144:K144"/>
    <mergeCell ref="L144:M144"/>
    <mergeCell ref="P144:Q144"/>
    <mergeCell ref="R144:S144"/>
    <mergeCell ref="V145:W145"/>
    <mergeCell ref="AB145:AC145"/>
    <mergeCell ref="V146:W146"/>
    <mergeCell ref="AB146:AC146"/>
    <mergeCell ref="D147:E147"/>
    <mergeCell ref="F147:G147"/>
    <mergeCell ref="J147:K147"/>
    <mergeCell ref="L147:M147"/>
    <mergeCell ref="P147:Q147"/>
    <mergeCell ref="R147:S147"/>
    <mergeCell ref="D146:E146"/>
    <mergeCell ref="F146:G146"/>
    <mergeCell ref="J146:K146"/>
    <mergeCell ref="L146:M146"/>
    <mergeCell ref="P146:Q146"/>
    <mergeCell ref="R146:S146"/>
    <mergeCell ref="V147:W147"/>
    <mergeCell ref="AB147:AC147"/>
    <mergeCell ref="V148:W148"/>
    <mergeCell ref="AB148:AC148"/>
    <mergeCell ref="D149:E149"/>
    <mergeCell ref="F149:G149"/>
    <mergeCell ref="J149:K149"/>
    <mergeCell ref="L149:M149"/>
    <mergeCell ref="P149:Q149"/>
    <mergeCell ref="R149:S149"/>
    <mergeCell ref="D148:E148"/>
    <mergeCell ref="F148:G148"/>
    <mergeCell ref="J148:K148"/>
    <mergeCell ref="L148:M148"/>
    <mergeCell ref="P148:Q148"/>
    <mergeCell ref="R148:S148"/>
    <mergeCell ref="V149:W149"/>
    <mergeCell ref="AB149:AC149"/>
    <mergeCell ref="A150:B150"/>
    <mergeCell ref="D150:E150"/>
    <mergeCell ref="F150:G150"/>
    <mergeCell ref="J150:K150"/>
    <mergeCell ref="L150:M150"/>
    <mergeCell ref="P150:Q150"/>
    <mergeCell ref="R150:S150"/>
    <mergeCell ref="V150:W150"/>
    <mergeCell ref="AB150:AC150"/>
    <mergeCell ref="AB154:AC154"/>
    <mergeCell ref="D155:E155"/>
    <mergeCell ref="F155:G155"/>
    <mergeCell ref="J155:K155"/>
    <mergeCell ref="L155:M155"/>
    <mergeCell ref="P155:Q155"/>
    <mergeCell ref="AB155:AC155"/>
    <mergeCell ref="A151:B151"/>
    <mergeCell ref="D151:E151"/>
    <mergeCell ref="F151:G151"/>
    <mergeCell ref="J151:K151"/>
    <mergeCell ref="L151:M151"/>
    <mergeCell ref="P151:Q151"/>
    <mergeCell ref="R151:S151"/>
    <mergeCell ref="V151:W151"/>
    <mergeCell ref="AB151:AC151"/>
    <mergeCell ref="A154:A157"/>
    <mergeCell ref="D154:E154"/>
    <mergeCell ref="F154:G154"/>
    <mergeCell ref="J154:K154"/>
    <mergeCell ref="L154:M154"/>
    <mergeCell ref="R152:S152"/>
    <mergeCell ref="V152:W152"/>
    <mergeCell ref="D156:E156"/>
    <mergeCell ref="F156:G156"/>
    <mergeCell ref="J156:K156"/>
    <mergeCell ref="L156:M156"/>
    <mergeCell ref="P156:Q156"/>
    <mergeCell ref="R154:S154"/>
    <mergeCell ref="V154:W154"/>
    <mergeCell ref="AB152:AC152"/>
    <mergeCell ref="A153:B153"/>
    <mergeCell ref="A152:B152"/>
    <mergeCell ref="D152:E152"/>
    <mergeCell ref="F152:G152"/>
    <mergeCell ref="J152:K152"/>
    <mergeCell ref="L152:M152"/>
    <mergeCell ref="P152:Q152"/>
    <mergeCell ref="R157:S157"/>
    <mergeCell ref="V157:W157"/>
    <mergeCell ref="AB157:AC157"/>
    <mergeCell ref="R156:S156"/>
    <mergeCell ref="V156:W156"/>
    <mergeCell ref="AB156:AC156"/>
    <mergeCell ref="D157:E157"/>
    <mergeCell ref="F157:G157"/>
    <mergeCell ref="J157:K157"/>
    <mergeCell ref="L157:M157"/>
    <mergeCell ref="P157:Q157"/>
    <mergeCell ref="R155:S155"/>
    <mergeCell ref="V155:W155"/>
    <mergeCell ref="P154:Q15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zoomScale="80" zoomScaleNormal="80" workbookViewId="0">
      <selection activeCell="K144" sqref="K144"/>
    </sheetView>
  </sheetViews>
  <sheetFormatPr defaultRowHeight="14.4"/>
  <cols>
    <col min="1" max="1" width="20.88671875" customWidth="1"/>
    <col min="2" max="2" width="73.88671875" customWidth="1"/>
    <col min="3" max="3" width="14.33203125" customWidth="1"/>
    <col min="4" max="4" width="14" customWidth="1"/>
    <col min="5" max="5" width="14.21875" customWidth="1"/>
    <col min="6" max="6" width="15.6640625" customWidth="1"/>
  </cols>
  <sheetData>
    <row r="1" spans="1:6" ht="21">
      <c r="A1" s="40" t="s">
        <v>0</v>
      </c>
      <c r="B1" s="273" t="s">
        <v>106</v>
      </c>
      <c r="C1" s="273"/>
      <c r="D1" s="273"/>
      <c r="E1" s="273"/>
      <c r="F1" s="273"/>
    </row>
    <row r="2" spans="1:6" ht="25.8">
      <c r="A2" s="264" t="s">
        <v>21</v>
      </c>
      <c r="B2" s="265"/>
      <c r="C2" s="265"/>
      <c r="D2" s="265"/>
      <c r="E2" s="265"/>
      <c r="F2" s="265"/>
    </row>
    <row r="3" spans="1:6" ht="25.8">
      <c r="A3" s="266" t="s">
        <v>22</v>
      </c>
      <c r="B3" s="267"/>
      <c r="C3" s="267"/>
      <c r="D3" s="267"/>
      <c r="E3" s="267"/>
      <c r="F3" s="267"/>
    </row>
    <row r="4" spans="1:6" ht="25.8">
      <c r="A4" s="266" t="s">
        <v>38</v>
      </c>
      <c r="B4" s="267"/>
      <c r="C4" s="267"/>
      <c r="D4" s="267"/>
      <c r="E4" s="267"/>
      <c r="F4" s="267"/>
    </row>
    <row r="5" spans="1:6" ht="25.8">
      <c r="A5" s="268" t="s">
        <v>3</v>
      </c>
      <c r="B5" s="269"/>
      <c r="C5" s="269"/>
      <c r="D5" s="269"/>
      <c r="E5" s="269"/>
      <c r="F5" s="269"/>
    </row>
    <row r="6" spans="1:6">
      <c r="A6" s="364" t="s">
        <v>39</v>
      </c>
      <c r="B6" s="365"/>
      <c r="C6" s="194" t="s">
        <v>40</v>
      </c>
      <c r="D6" s="195" t="s">
        <v>41</v>
      </c>
      <c r="E6" s="134" t="s">
        <v>41</v>
      </c>
      <c r="F6" s="195" t="s">
        <v>43</v>
      </c>
    </row>
    <row r="7" spans="1:6">
      <c r="A7" s="366"/>
      <c r="B7" s="367"/>
      <c r="C7" s="192" t="s">
        <v>82</v>
      </c>
      <c r="D7" s="193" t="s">
        <v>83</v>
      </c>
      <c r="E7" s="136" t="s">
        <v>83</v>
      </c>
      <c r="F7" s="193" t="s">
        <v>85</v>
      </c>
    </row>
    <row r="8" spans="1:6">
      <c r="A8" s="368"/>
      <c r="B8" s="369"/>
      <c r="C8" s="29" t="s">
        <v>44</v>
      </c>
      <c r="D8" s="137" t="s">
        <v>44</v>
      </c>
      <c r="E8" s="137" t="s">
        <v>44</v>
      </c>
      <c r="F8" s="137" t="s">
        <v>44</v>
      </c>
    </row>
    <row r="9" spans="1:6">
      <c r="A9" s="356" t="s">
        <v>5</v>
      </c>
      <c r="B9" s="357"/>
      <c r="C9" s="45" t="s">
        <v>106</v>
      </c>
      <c r="D9" s="45" t="s">
        <v>106</v>
      </c>
      <c r="E9" s="45" t="s">
        <v>106</v>
      </c>
      <c r="F9" s="45" t="s">
        <v>106</v>
      </c>
    </row>
    <row r="10" spans="1:6" ht="43.2">
      <c r="A10" s="356" t="s">
        <v>6</v>
      </c>
      <c r="B10" s="357"/>
      <c r="C10" s="65" t="s">
        <v>109</v>
      </c>
      <c r="D10" s="65" t="s">
        <v>112</v>
      </c>
      <c r="E10" s="65" t="s">
        <v>113</v>
      </c>
      <c r="F10" s="65" t="s">
        <v>135</v>
      </c>
    </row>
    <row r="11" spans="1:6" ht="17.399999999999999">
      <c r="A11" s="312" t="s">
        <v>46</v>
      </c>
      <c r="B11" s="313"/>
      <c r="C11" s="66"/>
      <c r="D11" s="66"/>
      <c r="E11" s="66"/>
      <c r="F11" s="66"/>
    </row>
    <row r="12" spans="1:6">
      <c r="A12" s="340" t="s">
        <v>47</v>
      </c>
      <c r="B12" s="67" t="s">
        <v>195</v>
      </c>
      <c r="C12" s="68">
        <v>5.1450000000000003E-3</v>
      </c>
      <c r="D12" s="68">
        <v>4.725E-3</v>
      </c>
      <c r="E12" s="68">
        <v>4.4099999999999999E-3</v>
      </c>
      <c r="F12" s="68">
        <v>4.1999999999999997E-3</v>
      </c>
    </row>
    <row r="13" spans="1:6">
      <c r="A13" s="341"/>
      <c r="B13" s="44" t="s">
        <v>196</v>
      </c>
      <c r="C13" s="118" t="s">
        <v>128</v>
      </c>
      <c r="D13" s="118" t="s">
        <v>128</v>
      </c>
      <c r="E13" s="118" t="s">
        <v>128</v>
      </c>
      <c r="F13" s="118" t="s">
        <v>128</v>
      </c>
    </row>
    <row r="14" spans="1:6">
      <c r="A14" s="341"/>
      <c r="B14" s="69" t="s">
        <v>48</v>
      </c>
      <c r="C14" s="68">
        <v>4.0950000000000005E-3</v>
      </c>
      <c r="D14" s="68">
        <v>3.6749999999999994E-3</v>
      </c>
      <c r="E14" s="68">
        <v>3.6749999999999994E-3</v>
      </c>
      <c r="F14" s="68">
        <v>2.6250000000000002E-3</v>
      </c>
    </row>
    <row r="15" spans="1:6" s="2" customFormat="1">
      <c r="A15" s="341"/>
      <c r="B15" s="69" t="s">
        <v>137</v>
      </c>
      <c r="C15" s="70">
        <v>4.8877499999999997E-3</v>
      </c>
      <c r="D15" s="70">
        <v>4.4887499999999997E-3</v>
      </c>
      <c r="E15" s="70">
        <v>4.1894999999999996E-3</v>
      </c>
      <c r="F15" s="68">
        <v>4.1999999999999997E-3</v>
      </c>
    </row>
    <row r="16" spans="1:6" s="2" customFormat="1">
      <c r="A16" s="341"/>
      <c r="B16" s="69" t="s">
        <v>197</v>
      </c>
      <c r="C16" s="68">
        <v>5.1450000000000003E-3</v>
      </c>
      <c r="D16" s="68">
        <v>4.725E-3</v>
      </c>
      <c r="E16" s="68">
        <v>4.4099999999999999E-3</v>
      </c>
      <c r="F16" s="68">
        <v>5.2500000000000003E-3</v>
      </c>
    </row>
    <row r="17" spans="1:6" s="2" customFormat="1" ht="28.8">
      <c r="A17" s="341"/>
      <c r="B17" s="69" t="s">
        <v>138</v>
      </c>
      <c r="C17" s="71" t="s">
        <v>128</v>
      </c>
      <c r="D17" s="71" t="s">
        <v>128</v>
      </c>
      <c r="E17" s="71" t="s">
        <v>128</v>
      </c>
      <c r="F17" s="71" t="s">
        <v>128</v>
      </c>
    </row>
    <row r="18" spans="1:6">
      <c r="A18" s="341"/>
      <c r="B18" s="67" t="s">
        <v>49</v>
      </c>
      <c r="C18" s="72">
        <v>0.05</v>
      </c>
      <c r="D18" s="72">
        <v>5.7500000000000002E-2</v>
      </c>
      <c r="E18" s="72">
        <v>0.06</v>
      </c>
      <c r="F18" s="73" t="s">
        <v>128</v>
      </c>
    </row>
    <row r="19" spans="1:6">
      <c r="A19" s="341"/>
      <c r="B19" s="67" t="s">
        <v>50</v>
      </c>
      <c r="C19" s="72">
        <v>0.25</v>
      </c>
      <c r="D19" s="72">
        <v>0.25</v>
      </c>
      <c r="E19" s="72">
        <v>0.25</v>
      </c>
      <c r="F19" s="73" t="s">
        <v>128</v>
      </c>
    </row>
    <row r="20" spans="1:6">
      <c r="A20" s="342"/>
      <c r="B20" s="67" t="s">
        <v>51</v>
      </c>
      <c r="C20" s="74" t="s">
        <v>139</v>
      </c>
      <c r="D20" s="74" t="s">
        <v>139</v>
      </c>
      <c r="E20" s="74" t="s">
        <v>139</v>
      </c>
      <c r="F20" s="75" t="s">
        <v>128</v>
      </c>
    </row>
    <row r="21" spans="1:6" ht="10.199999999999999" customHeight="1">
      <c r="A21" s="76"/>
      <c r="B21" s="77"/>
      <c r="C21" s="78"/>
      <c r="D21" s="78"/>
      <c r="E21" s="78"/>
      <c r="F21" s="77"/>
    </row>
    <row r="22" spans="1:6">
      <c r="A22" s="349" t="s">
        <v>52</v>
      </c>
      <c r="B22" s="48" t="s">
        <v>48</v>
      </c>
      <c r="C22" s="80">
        <v>598.5</v>
      </c>
      <c r="D22" s="82">
        <v>672</v>
      </c>
      <c r="E22" s="82">
        <v>808.5</v>
      </c>
      <c r="F22" s="82">
        <v>14700</v>
      </c>
    </row>
    <row r="23" spans="1:6">
      <c r="A23" s="350"/>
      <c r="B23" s="67" t="s">
        <v>50</v>
      </c>
      <c r="C23" s="72">
        <v>0.25</v>
      </c>
      <c r="D23" s="83">
        <v>0.25</v>
      </c>
      <c r="E23" s="83">
        <v>0.25</v>
      </c>
      <c r="F23" s="73" t="s">
        <v>128</v>
      </c>
    </row>
    <row r="24" spans="1:6">
      <c r="A24" s="351"/>
      <c r="B24" s="67" t="s">
        <v>51</v>
      </c>
      <c r="C24" s="72" t="s">
        <v>139</v>
      </c>
      <c r="D24" s="84" t="s">
        <v>139</v>
      </c>
      <c r="E24" s="84" t="s">
        <v>139</v>
      </c>
      <c r="F24" s="73" t="s">
        <v>128</v>
      </c>
    </row>
    <row r="25" spans="1:6" ht="10.199999999999999" customHeight="1">
      <c r="A25" s="76"/>
      <c r="B25" s="77"/>
      <c r="C25" s="78"/>
      <c r="D25" s="78"/>
      <c r="E25" s="78"/>
      <c r="F25" s="77"/>
    </row>
    <row r="26" spans="1:6" ht="14.55" customHeight="1">
      <c r="A26" s="340" t="s">
        <v>53</v>
      </c>
      <c r="B26" s="48" t="s">
        <v>54</v>
      </c>
      <c r="C26" s="85">
        <v>50000</v>
      </c>
      <c r="D26" s="85">
        <v>60000</v>
      </c>
      <c r="E26" s="85">
        <v>80000</v>
      </c>
      <c r="F26" s="86">
        <v>0</v>
      </c>
    </row>
    <row r="27" spans="1:6">
      <c r="A27" s="341"/>
      <c r="B27" s="48" t="s">
        <v>198</v>
      </c>
      <c r="C27" s="87">
        <v>252.10499999999999</v>
      </c>
      <c r="D27" s="87">
        <v>277.83</v>
      </c>
      <c r="E27" s="87">
        <v>345.74399999999997</v>
      </c>
      <c r="F27" s="89">
        <v>525</v>
      </c>
    </row>
    <row r="28" spans="1:6">
      <c r="A28" s="341"/>
      <c r="B28" s="48" t="s">
        <v>199</v>
      </c>
      <c r="C28" s="107" t="s">
        <v>128</v>
      </c>
      <c r="D28" s="107" t="s">
        <v>128</v>
      </c>
      <c r="E28" s="107" t="s">
        <v>128</v>
      </c>
      <c r="F28" s="107" t="s">
        <v>128</v>
      </c>
    </row>
    <row r="29" spans="1:6">
      <c r="A29" s="341"/>
      <c r="B29" s="48" t="s">
        <v>55</v>
      </c>
      <c r="C29" s="107" t="s">
        <v>128</v>
      </c>
      <c r="D29" s="107" t="s">
        <v>128</v>
      </c>
      <c r="E29" s="107" t="s">
        <v>128</v>
      </c>
      <c r="F29" s="107" t="s">
        <v>128</v>
      </c>
    </row>
    <row r="30" spans="1:6">
      <c r="A30" s="341"/>
      <c r="B30" s="48" t="s">
        <v>140</v>
      </c>
      <c r="C30" s="92">
        <v>5.0420999999999999E-3</v>
      </c>
      <c r="D30" s="92">
        <v>4.6305000000000001E-3</v>
      </c>
      <c r="E30" s="92">
        <v>4.3217999999999998E-3</v>
      </c>
      <c r="F30" s="93">
        <v>3.2550000000000001E-3</v>
      </c>
    </row>
    <row r="31" spans="1:6">
      <c r="A31" s="341"/>
      <c r="B31" s="48" t="s">
        <v>49</v>
      </c>
      <c r="C31" s="72">
        <v>5.2499999999999998E-2</v>
      </c>
      <c r="D31" s="72">
        <v>5.7500000000000002E-2</v>
      </c>
      <c r="E31" s="72">
        <v>0.06</v>
      </c>
      <c r="F31" s="73" t="s">
        <v>128</v>
      </c>
    </row>
    <row r="32" spans="1:6">
      <c r="A32" s="341"/>
      <c r="B32" s="67" t="s">
        <v>50</v>
      </c>
      <c r="C32" s="72">
        <v>0.25</v>
      </c>
      <c r="D32" s="72">
        <v>0.25</v>
      </c>
      <c r="E32" s="72">
        <v>0.25</v>
      </c>
      <c r="F32" s="73" t="s">
        <v>128</v>
      </c>
    </row>
    <row r="33" spans="1:6">
      <c r="A33" s="342"/>
      <c r="B33" s="67" t="s">
        <v>51</v>
      </c>
      <c r="C33" s="72" t="s">
        <v>139</v>
      </c>
      <c r="D33" s="72" t="s">
        <v>139</v>
      </c>
      <c r="E33" s="72" t="s">
        <v>139</v>
      </c>
      <c r="F33" s="73" t="s">
        <v>128</v>
      </c>
    </row>
    <row r="34" spans="1:6" ht="4.95" customHeight="1">
      <c r="A34" s="97"/>
      <c r="B34" s="97"/>
      <c r="C34" s="139"/>
      <c r="D34" s="139"/>
      <c r="E34" s="139"/>
      <c r="F34" s="100"/>
    </row>
    <row r="35" spans="1:6" ht="14.55" customHeight="1">
      <c r="A35" s="340" t="s">
        <v>57</v>
      </c>
      <c r="B35" s="48" t="s">
        <v>54</v>
      </c>
      <c r="C35" s="85">
        <v>75000</v>
      </c>
      <c r="D35" s="85">
        <v>100000</v>
      </c>
      <c r="E35" s="85">
        <v>120000</v>
      </c>
      <c r="F35" s="85">
        <v>750000</v>
      </c>
    </row>
    <row r="36" spans="1:6">
      <c r="A36" s="341"/>
      <c r="B36" s="48" t="s">
        <v>198</v>
      </c>
      <c r="C36" s="87">
        <v>370.125</v>
      </c>
      <c r="D36" s="87">
        <v>451.5</v>
      </c>
      <c r="E36" s="87">
        <v>504</v>
      </c>
      <c r="F36" s="95">
        <v>2992.5</v>
      </c>
    </row>
    <row r="37" spans="1:6">
      <c r="A37" s="341"/>
      <c r="B37" s="48" t="s">
        <v>199</v>
      </c>
      <c r="C37" s="107" t="s">
        <v>128</v>
      </c>
      <c r="D37" s="107" t="s">
        <v>128</v>
      </c>
      <c r="E37" s="107" t="s">
        <v>128</v>
      </c>
      <c r="F37" s="107" t="s">
        <v>128</v>
      </c>
    </row>
    <row r="38" spans="1:6">
      <c r="A38" s="341"/>
      <c r="B38" s="48" t="s">
        <v>55</v>
      </c>
      <c r="C38" s="107" t="s">
        <v>128</v>
      </c>
      <c r="D38" s="107" t="s">
        <v>128</v>
      </c>
      <c r="E38" s="107" t="s">
        <v>128</v>
      </c>
      <c r="F38" s="107" t="s">
        <v>128</v>
      </c>
    </row>
    <row r="39" spans="1:6">
      <c r="A39" s="341"/>
      <c r="B39" s="48" t="s">
        <v>56</v>
      </c>
      <c r="C39" s="92">
        <v>4.9350000000000002E-3</v>
      </c>
      <c r="D39" s="92">
        <v>4.5149999999999999E-3</v>
      </c>
      <c r="E39" s="92">
        <v>4.1999999999999997E-3</v>
      </c>
      <c r="F39" s="96">
        <v>2.7824999999999998E-3</v>
      </c>
    </row>
    <row r="40" spans="1:6">
      <c r="A40" s="341"/>
      <c r="B40" s="48" t="s">
        <v>49</v>
      </c>
      <c r="C40" s="72">
        <v>5.2499999999999998E-2</v>
      </c>
      <c r="D40" s="72">
        <v>5.7500000000000002E-2</v>
      </c>
      <c r="E40" s="72">
        <v>6.25E-2</v>
      </c>
      <c r="F40" s="73" t="s">
        <v>128</v>
      </c>
    </row>
    <row r="41" spans="1:6">
      <c r="A41" s="341"/>
      <c r="B41" s="67" t="s">
        <v>50</v>
      </c>
      <c r="C41" s="72">
        <v>0.25</v>
      </c>
      <c r="D41" s="72">
        <v>0.25</v>
      </c>
      <c r="E41" s="72">
        <v>0.25</v>
      </c>
      <c r="F41" s="73" t="s">
        <v>128</v>
      </c>
    </row>
    <row r="42" spans="1:6">
      <c r="A42" s="342"/>
      <c r="B42" s="67" t="s">
        <v>51</v>
      </c>
      <c r="C42" s="72" t="s">
        <v>139</v>
      </c>
      <c r="D42" s="72" t="s">
        <v>139</v>
      </c>
      <c r="E42" s="72" t="s">
        <v>139</v>
      </c>
      <c r="F42" s="73" t="s">
        <v>128</v>
      </c>
    </row>
    <row r="43" spans="1:6" ht="4.95" customHeight="1">
      <c r="A43" s="97"/>
      <c r="B43" s="97"/>
      <c r="C43" s="99"/>
      <c r="D43" s="99"/>
      <c r="E43" s="99"/>
      <c r="F43" s="100"/>
    </row>
    <row r="44" spans="1:6" ht="14.55" customHeight="1">
      <c r="A44" s="340" t="s">
        <v>58</v>
      </c>
      <c r="B44" s="48" t="s">
        <v>54</v>
      </c>
      <c r="C44" s="85">
        <v>100000</v>
      </c>
      <c r="D44" s="85">
        <v>125000</v>
      </c>
      <c r="E44" s="85">
        <v>150000</v>
      </c>
      <c r="F44" s="85">
        <v>1250000</v>
      </c>
    </row>
    <row r="45" spans="1:6">
      <c r="A45" s="341"/>
      <c r="B45" s="48" t="s">
        <v>198</v>
      </c>
      <c r="C45" s="87">
        <v>483</v>
      </c>
      <c r="D45" s="87">
        <v>551.25</v>
      </c>
      <c r="E45" s="87">
        <v>614.25</v>
      </c>
      <c r="F45" s="95">
        <v>4305</v>
      </c>
    </row>
    <row r="46" spans="1:6">
      <c r="A46" s="341"/>
      <c r="B46" s="48" t="s">
        <v>199</v>
      </c>
      <c r="C46" s="107" t="s">
        <v>128</v>
      </c>
      <c r="D46" s="107" t="s">
        <v>128</v>
      </c>
      <c r="E46" s="107" t="s">
        <v>128</v>
      </c>
      <c r="F46" s="107" t="s">
        <v>128</v>
      </c>
    </row>
    <row r="47" spans="1:6">
      <c r="A47" s="341"/>
      <c r="B47" s="48" t="s">
        <v>55</v>
      </c>
      <c r="C47" s="107" t="s">
        <v>128</v>
      </c>
      <c r="D47" s="107" t="s">
        <v>128</v>
      </c>
      <c r="E47" s="107" t="s">
        <v>128</v>
      </c>
      <c r="F47" s="107" t="s">
        <v>128</v>
      </c>
    </row>
    <row r="48" spans="1:6">
      <c r="A48" s="341"/>
      <c r="B48" s="48" t="s">
        <v>56</v>
      </c>
      <c r="C48" s="92">
        <v>4.8300000000000001E-3</v>
      </c>
      <c r="D48" s="92">
        <v>4.4099999999999999E-3</v>
      </c>
      <c r="E48" s="92">
        <v>4.0949999999999997E-3</v>
      </c>
      <c r="F48" s="96">
        <v>2.7299999999999998E-3</v>
      </c>
    </row>
    <row r="49" spans="1:6">
      <c r="A49" s="341"/>
      <c r="B49" s="48" t="s">
        <v>49</v>
      </c>
      <c r="C49" s="72">
        <v>5.5E-2</v>
      </c>
      <c r="D49" s="72">
        <v>0.06</v>
      </c>
      <c r="E49" s="72">
        <v>6.5000000000000002E-2</v>
      </c>
      <c r="F49" s="73" t="s">
        <v>128</v>
      </c>
    </row>
    <row r="50" spans="1:6">
      <c r="A50" s="341"/>
      <c r="B50" s="67" t="s">
        <v>50</v>
      </c>
      <c r="C50" s="72">
        <v>0.25</v>
      </c>
      <c r="D50" s="72">
        <v>0.25</v>
      </c>
      <c r="E50" s="72">
        <v>0.25</v>
      </c>
      <c r="F50" s="73" t="s">
        <v>128</v>
      </c>
    </row>
    <row r="51" spans="1:6">
      <c r="A51" s="342"/>
      <c r="B51" s="67" t="s">
        <v>51</v>
      </c>
      <c r="C51" s="72" t="s">
        <v>139</v>
      </c>
      <c r="D51" s="72" t="s">
        <v>139</v>
      </c>
      <c r="E51" s="72" t="s">
        <v>139</v>
      </c>
      <c r="F51" s="73" t="s">
        <v>128</v>
      </c>
    </row>
    <row r="52" spans="1:6" ht="17.399999999999999">
      <c r="A52" s="312" t="s">
        <v>59</v>
      </c>
      <c r="B52" s="313"/>
      <c r="C52" s="66"/>
      <c r="D52" s="66"/>
      <c r="E52" s="66"/>
      <c r="F52" s="66"/>
    </row>
    <row r="53" spans="1:6">
      <c r="A53" s="337" t="s">
        <v>60</v>
      </c>
      <c r="B53" s="9" t="s">
        <v>61</v>
      </c>
      <c r="C53" s="118" t="s">
        <v>205</v>
      </c>
      <c r="D53" s="118" t="s">
        <v>205</v>
      </c>
      <c r="E53" s="118" t="s">
        <v>205</v>
      </c>
      <c r="F53" s="118" t="s">
        <v>205</v>
      </c>
    </row>
    <row r="54" spans="1:6">
      <c r="A54" s="338"/>
      <c r="B54" s="9" t="s">
        <v>62</v>
      </c>
      <c r="C54" s="118" t="s">
        <v>205</v>
      </c>
      <c r="D54" s="118" t="s">
        <v>205</v>
      </c>
      <c r="E54" s="118" t="s">
        <v>205</v>
      </c>
      <c r="F54" s="118" t="s">
        <v>205</v>
      </c>
    </row>
    <row r="55" spans="1:6">
      <c r="A55" s="338"/>
      <c r="B55" s="9" t="s">
        <v>63</v>
      </c>
      <c r="C55" s="118" t="s">
        <v>205</v>
      </c>
      <c r="D55" s="118" t="s">
        <v>205</v>
      </c>
      <c r="E55" s="118" t="s">
        <v>205</v>
      </c>
      <c r="F55" s="118" t="s">
        <v>205</v>
      </c>
    </row>
    <row r="56" spans="1:6">
      <c r="A56" s="338"/>
      <c r="B56" s="9" t="s">
        <v>64</v>
      </c>
      <c r="C56" s="118" t="s">
        <v>205</v>
      </c>
      <c r="D56" s="118" t="s">
        <v>205</v>
      </c>
      <c r="E56" s="118" t="s">
        <v>205</v>
      </c>
      <c r="F56" s="118" t="s">
        <v>205</v>
      </c>
    </row>
    <row r="57" spans="1:6">
      <c r="A57" s="339"/>
      <c r="B57" s="9" t="s">
        <v>65</v>
      </c>
      <c r="C57" s="118" t="s">
        <v>205</v>
      </c>
      <c r="D57" s="118" t="s">
        <v>205</v>
      </c>
      <c r="E57" s="118" t="s">
        <v>205</v>
      </c>
      <c r="F57" s="118" t="s">
        <v>205</v>
      </c>
    </row>
    <row r="58" spans="1:6" ht="4.95" customHeight="1">
      <c r="A58" s="97"/>
      <c r="B58" s="97"/>
      <c r="C58" s="100"/>
      <c r="D58" s="100"/>
      <c r="E58" s="100"/>
      <c r="F58" s="100"/>
    </row>
    <row r="59" spans="1:6">
      <c r="A59" s="337" t="s">
        <v>66</v>
      </c>
      <c r="B59" s="9" t="s">
        <v>61</v>
      </c>
      <c r="C59" s="118" t="s">
        <v>205</v>
      </c>
      <c r="D59" s="118" t="s">
        <v>205</v>
      </c>
      <c r="E59" s="118" t="s">
        <v>205</v>
      </c>
      <c r="F59" s="118" t="s">
        <v>205</v>
      </c>
    </row>
    <row r="60" spans="1:6">
      <c r="A60" s="338"/>
      <c r="B60" s="9" t="s">
        <v>62</v>
      </c>
      <c r="C60" s="118" t="s">
        <v>205</v>
      </c>
      <c r="D60" s="118" t="s">
        <v>205</v>
      </c>
      <c r="E60" s="118" t="s">
        <v>205</v>
      </c>
      <c r="F60" s="118" t="s">
        <v>205</v>
      </c>
    </row>
    <row r="61" spans="1:6">
      <c r="A61" s="338"/>
      <c r="B61" s="9" t="s">
        <v>63</v>
      </c>
      <c r="C61" s="118" t="s">
        <v>205</v>
      </c>
      <c r="D61" s="118" t="s">
        <v>205</v>
      </c>
      <c r="E61" s="118" t="s">
        <v>205</v>
      </c>
      <c r="F61" s="118" t="s">
        <v>205</v>
      </c>
    </row>
    <row r="62" spans="1:6">
      <c r="A62" s="338"/>
      <c r="B62" s="9" t="s">
        <v>64</v>
      </c>
      <c r="C62" s="118" t="s">
        <v>205</v>
      </c>
      <c r="D62" s="118" t="s">
        <v>205</v>
      </c>
      <c r="E62" s="118" t="s">
        <v>205</v>
      </c>
      <c r="F62" s="118" t="s">
        <v>205</v>
      </c>
    </row>
    <row r="63" spans="1:6">
      <c r="A63" s="339"/>
      <c r="B63" s="9" t="s">
        <v>65</v>
      </c>
      <c r="C63" s="118" t="s">
        <v>205</v>
      </c>
      <c r="D63" s="118" t="s">
        <v>205</v>
      </c>
      <c r="E63" s="118" t="s">
        <v>205</v>
      </c>
      <c r="F63" s="118" t="s">
        <v>205</v>
      </c>
    </row>
    <row r="64" spans="1:6" ht="4.95" customHeight="1">
      <c r="A64" s="97"/>
      <c r="B64" s="97"/>
      <c r="C64" s="100"/>
      <c r="D64" s="100"/>
      <c r="E64" s="100"/>
      <c r="F64" s="100"/>
    </row>
    <row r="65" spans="1:6">
      <c r="A65" s="337" t="s">
        <v>67</v>
      </c>
      <c r="B65" s="9" t="s">
        <v>61</v>
      </c>
      <c r="C65" s="118" t="s">
        <v>205</v>
      </c>
      <c r="D65" s="118" t="s">
        <v>205</v>
      </c>
      <c r="E65" s="118" t="s">
        <v>205</v>
      </c>
      <c r="F65" s="118" t="s">
        <v>205</v>
      </c>
    </row>
    <row r="66" spans="1:6">
      <c r="A66" s="338"/>
      <c r="B66" s="9" t="s">
        <v>62</v>
      </c>
      <c r="C66" s="118" t="s">
        <v>205</v>
      </c>
      <c r="D66" s="118" t="s">
        <v>205</v>
      </c>
      <c r="E66" s="118" t="s">
        <v>205</v>
      </c>
      <c r="F66" s="118" t="s">
        <v>205</v>
      </c>
    </row>
    <row r="67" spans="1:6">
      <c r="A67" s="338"/>
      <c r="B67" s="9" t="s">
        <v>63</v>
      </c>
      <c r="C67" s="118" t="s">
        <v>205</v>
      </c>
      <c r="D67" s="118" t="s">
        <v>205</v>
      </c>
      <c r="E67" s="118" t="s">
        <v>205</v>
      </c>
      <c r="F67" s="118" t="s">
        <v>205</v>
      </c>
    </row>
    <row r="68" spans="1:6">
      <c r="A68" s="338"/>
      <c r="B68" s="9" t="s">
        <v>64</v>
      </c>
      <c r="C68" s="118" t="s">
        <v>205</v>
      </c>
      <c r="D68" s="118" t="s">
        <v>205</v>
      </c>
      <c r="E68" s="118" t="s">
        <v>205</v>
      </c>
      <c r="F68" s="118" t="s">
        <v>205</v>
      </c>
    </row>
    <row r="69" spans="1:6">
      <c r="A69" s="339"/>
      <c r="B69" s="9" t="s">
        <v>65</v>
      </c>
      <c r="C69" s="118" t="s">
        <v>205</v>
      </c>
      <c r="D69" s="118" t="s">
        <v>205</v>
      </c>
      <c r="E69" s="118" t="s">
        <v>205</v>
      </c>
      <c r="F69" s="118" t="s">
        <v>205</v>
      </c>
    </row>
    <row r="70" spans="1:6">
      <c r="A70" s="323" t="s">
        <v>204</v>
      </c>
      <c r="B70" s="324"/>
      <c r="C70" s="324"/>
      <c r="D70" s="77"/>
      <c r="E70" s="77"/>
      <c r="F70" s="77"/>
    </row>
    <row r="71" spans="1:6" ht="17.399999999999999">
      <c r="A71" s="312" t="s">
        <v>68</v>
      </c>
      <c r="B71" s="313"/>
      <c r="C71" s="66"/>
      <c r="D71" s="66"/>
      <c r="E71" s="66"/>
      <c r="F71" s="66"/>
    </row>
    <row r="72" spans="1:6" s="106" customFormat="1">
      <c r="A72" s="101" t="s">
        <v>60</v>
      </c>
      <c r="B72" s="102" t="s">
        <v>200</v>
      </c>
      <c r="C72" s="103">
        <v>230</v>
      </c>
      <c r="D72" s="103">
        <v>230</v>
      </c>
      <c r="E72" s="103">
        <v>230</v>
      </c>
      <c r="F72" s="105">
        <v>320</v>
      </c>
    </row>
    <row r="73" spans="1:6" ht="4.95" customHeight="1">
      <c r="A73" s="97"/>
      <c r="B73" s="97"/>
      <c r="C73" s="100"/>
      <c r="D73" s="100"/>
      <c r="E73" s="100"/>
      <c r="F73" s="100"/>
    </row>
    <row r="74" spans="1:6">
      <c r="A74" s="332" t="s">
        <v>66</v>
      </c>
      <c r="B74" s="141" t="s">
        <v>70</v>
      </c>
      <c r="C74" s="118" t="s">
        <v>205</v>
      </c>
      <c r="D74" s="118" t="s">
        <v>205</v>
      </c>
      <c r="E74" s="118" t="s">
        <v>205</v>
      </c>
      <c r="F74" s="118" t="s">
        <v>205</v>
      </c>
    </row>
    <row r="75" spans="1:6">
      <c r="A75" s="333"/>
      <c r="B75" s="141" t="s">
        <v>71</v>
      </c>
      <c r="C75" s="118" t="s">
        <v>205</v>
      </c>
      <c r="D75" s="118" t="s">
        <v>205</v>
      </c>
      <c r="E75" s="118" t="s">
        <v>205</v>
      </c>
      <c r="F75" s="118" t="s">
        <v>205</v>
      </c>
    </row>
    <row r="76" spans="1:6">
      <c r="A76" s="334"/>
      <c r="B76" s="141" t="s">
        <v>69</v>
      </c>
      <c r="C76" s="118" t="s">
        <v>205</v>
      </c>
      <c r="D76" s="118" t="s">
        <v>205</v>
      </c>
      <c r="E76" s="118" t="s">
        <v>205</v>
      </c>
      <c r="F76" s="118" t="s">
        <v>205</v>
      </c>
    </row>
    <row r="77" spans="1:6" ht="4.95" customHeight="1">
      <c r="A77" s="97"/>
      <c r="B77" s="97"/>
      <c r="C77" s="100"/>
      <c r="D77" s="100"/>
      <c r="E77" s="100"/>
      <c r="F77" s="100"/>
    </row>
    <row r="78" spans="1:6">
      <c r="A78" s="332" t="s">
        <v>67</v>
      </c>
      <c r="B78" s="141" t="s">
        <v>70</v>
      </c>
      <c r="C78" s="118" t="s">
        <v>205</v>
      </c>
      <c r="D78" s="118" t="s">
        <v>205</v>
      </c>
      <c r="E78" s="118" t="s">
        <v>205</v>
      </c>
      <c r="F78" s="118" t="s">
        <v>205</v>
      </c>
    </row>
    <row r="79" spans="1:6">
      <c r="A79" s="333"/>
      <c r="B79" s="141" t="s">
        <v>71</v>
      </c>
      <c r="C79" s="118" t="s">
        <v>205</v>
      </c>
      <c r="D79" s="118" t="s">
        <v>205</v>
      </c>
      <c r="E79" s="118" t="s">
        <v>205</v>
      </c>
      <c r="F79" s="118" t="s">
        <v>205</v>
      </c>
    </row>
    <row r="80" spans="1:6">
      <c r="A80" s="334"/>
      <c r="B80" s="141" t="s">
        <v>69</v>
      </c>
      <c r="C80" s="118" t="s">
        <v>205</v>
      </c>
      <c r="D80" s="118" t="s">
        <v>205</v>
      </c>
      <c r="E80" s="118" t="s">
        <v>205</v>
      </c>
      <c r="F80" s="118" t="s">
        <v>205</v>
      </c>
    </row>
    <row r="81" spans="1:6">
      <c r="A81" s="323" t="s">
        <v>204</v>
      </c>
      <c r="B81" s="324"/>
      <c r="C81" s="324"/>
      <c r="D81" s="77"/>
      <c r="E81" s="77"/>
      <c r="F81" s="77"/>
    </row>
    <row r="82" spans="1:6" ht="17.399999999999999">
      <c r="A82" s="312" t="s">
        <v>72</v>
      </c>
      <c r="B82" s="313"/>
      <c r="C82" s="66"/>
      <c r="D82" s="66"/>
      <c r="E82" s="66"/>
      <c r="F82" s="66"/>
    </row>
    <row r="83" spans="1:6" s="106" customFormat="1">
      <c r="A83" s="319" t="s">
        <v>12</v>
      </c>
      <c r="B83" s="320"/>
      <c r="C83" s="107" t="s">
        <v>128</v>
      </c>
      <c r="D83" s="107" t="s">
        <v>128</v>
      </c>
      <c r="E83" s="107" t="s">
        <v>128</v>
      </c>
      <c r="F83" s="107" t="s">
        <v>141</v>
      </c>
    </row>
    <row r="84" spans="1:6" s="106" customFormat="1">
      <c r="A84" s="319" t="s">
        <v>130</v>
      </c>
      <c r="B84" s="320"/>
      <c r="C84" s="107" t="s">
        <v>128</v>
      </c>
      <c r="D84" s="107" t="s">
        <v>128</v>
      </c>
      <c r="E84" s="107" t="s">
        <v>128</v>
      </c>
      <c r="F84" s="107" t="s">
        <v>141</v>
      </c>
    </row>
    <row r="85" spans="1:6" s="106" customFormat="1">
      <c r="A85" s="434" t="s">
        <v>142</v>
      </c>
      <c r="B85" s="435"/>
      <c r="C85" s="88">
        <v>200</v>
      </c>
      <c r="D85" s="88">
        <v>200</v>
      </c>
      <c r="E85" s="88">
        <v>200</v>
      </c>
      <c r="F85" s="88">
        <v>200</v>
      </c>
    </row>
    <row r="86" spans="1:6" ht="17.399999999999999">
      <c r="A86" s="312" t="s">
        <v>73</v>
      </c>
      <c r="B86" s="313"/>
      <c r="C86" s="66"/>
      <c r="D86" s="66"/>
      <c r="E86" s="66"/>
      <c r="F86" s="66"/>
    </row>
    <row r="87" spans="1:6" s="106" customFormat="1">
      <c r="A87" s="319" t="s">
        <v>74</v>
      </c>
      <c r="B87" s="320"/>
      <c r="C87" s="89">
        <v>230</v>
      </c>
      <c r="D87" s="89">
        <v>230</v>
      </c>
      <c r="E87" s="89">
        <v>230</v>
      </c>
      <c r="F87" s="107" t="s">
        <v>141</v>
      </c>
    </row>
    <row r="88" spans="1:6">
      <c r="A88" s="321" t="s">
        <v>75</v>
      </c>
      <c r="B88" s="322"/>
      <c r="C88" s="118" t="s">
        <v>128</v>
      </c>
      <c r="D88" s="118" t="s">
        <v>128</v>
      </c>
      <c r="E88" s="118" t="s">
        <v>128</v>
      </c>
      <c r="F88" s="107" t="s">
        <v>141</v>
      </c>
    </row>
    <row r="89" spans="1:6" s="106" customFormat="1">
      <c r="A89" s="319" t="s">
        <v>143</v>
      </c>
      <c r="B89" s="320"/>
      <c r="C89" s="89">
        <v>230</v>
      </c>
      <c r="D89" s="89">
        <v>230</v>
      </c>
      <c r="E89" s="89">
        <v>230</v>
      </c>
      <c r="F89" s="107" t="s">
        <v>141</v>
      </c>
    </row>
    <row r="90" spans="1:6" s="106" customFormat="1">
      <c r="A90" s="319" t="s">
        <v>144</v>
      </c>
      <c r="B90" s="320"/>
      <c r="C90" s="89">
        <v>230</v>
      </c>
      <c r="D90" s="89">
        <v>230</v>
      </c>
      <c r="E90" s="89">
        <v>230</v>
      </c>
      <c r="F90" s="107" t="s">
        <v>141</v>
      </c>
    </row>
    <row r="91" spans="1:6" ht="17.399999999999999">
      <c r="A91" s="312" t="s">
        <v>76</v>
      </c>
      <c r="B91" s="313"/>
      <c r="C91" s="66"/>
      <c r="D91" s="66"/>
      <c r="E91" s="66"/>
      <c r="F91" s="66"/>
    </row>
    <row r="92" spans="1:6" s="111" customFormat="1">
      <c r="A92" s="325" t="s">
        <v>77</v>
      </c>
      <c r="B92" s="108" t="s">
        <v>70</v>
      </c>
      <c r="C92" s="109">
        <v>180</v>
      </c>
      <c r="D92" s="109">
        <v>180</v>
      </c>
      <c r="E92" s="109">
        <v>180</v>
      </c>
      <c r="F92" s="119" t="s">
        <v>145</v>
      </c>
    </row>
    <row r="93" spans="1:6" s="106" customFormat="1">
      <c r="A93" s="326"/>
      <c r="B93" s="55" t="s">
        <v>71</v>
      </c>
      <c r="C93" s="107" t="s">
        <v>128</v>
      </c>
      <c r="D93" s="107" t="s">
        <v>128</v>
      </c>
      <c r="E93" s="107" t="s">
        <v>128</v>
      </c>
      <c r="F93" s="119" t="s">
        <v>145</v>
      </c>
    </row>
    <row r="94" spans="1:6" s="106" customFormat="1">
      <c r="A94" s="327"/>
      <c r="B94" s="112" t="s">
        <v>201</v>
      </c>
      <c r="C94" s="107">
        <v>50</v>
      </c>
      <c r="D94" s="107">
        <v>50</v>
      </c>
      <c r="E94" s="107">
        <v>50</v>
      </c>
      <c r="F94" s="119" t="s">
        <v>145</v>
      </c>
    </row>
    <row r="95" spans="1:6" s="106" customFormat="1" ht="4.5" customHeight="1">
      <c r="A95" s="97"/>
      <c r="B95" s="97"/>
      <c r="C95" s="100"/>
      <c r="D95" s="100"/>
      <c r="E95" s="100"/>
      <c r="F95" s="100"/>
    </row>
    <row r="96" spans="1:6" s="111" customFormat="1" ht="14.1" customHeight="1">
      <c r="A96" s="325" t="s">
        <v>78</v>
      </c>
      <c r="B96" s="108" t="s">
        <v>70</v>
      </c>
      <c r="C96" s="109">
        <v>230</v>
      </c>
      <c r="D96" s="109">
        <v>230</v>
      </c>
      <c r="E96" s="109">
        <v>230</v>
      </c>
      <c r="F96" s="119" t="s">
        <v>145</v>
      </c>
    </row>
    <row r="97" spans="1:6" s="106" customFormat="1">
      <c r="A97" s="326"/>
      <c r="B97" s="112" t="s">
        <v>202</v>
      </c>
      <c r="C97" s="89" t="s">
        <v>128</v>
      </c>
      <c r="D97" s="89" t="s">
        <v>128</v>
      </c>
      <c r="E97" s="89" t="s">
        <v>128</v>
      </c>
      <c r="F97" s="119" t="s">
        <v>145</v>
      </c>
    </row>
    <row r="98" spans="1:6" s="106" customFormat="1">
      <c r="A98" s="327"/>
      <c r="B98" s="112" t="s">
        <v>201</v>
      </c>
      <c r="C98" s="107">
        <v>50</v>
      </c>
      <c r="D98" s="107">
        <v>50</v>
      </c>
      <c r="E98" s="107">
        <v>50</v>
      </c>
      <c r="F98" s="119" t="s">
        <v>145</v>
      </c>
    </row>
    <row r="99" spans="1:6">
      <c r="A99" s="323" t="s">
        <v>204</v>
      </c>
      <c r="B99" s="324"/>
      <c r="C99" s="324"/>
      <c r="D99" s="77"/>
      <c r="E99" s="77"/>
      <c r="F99" s="77"/>
    </row>
    <row r="100" spans="1:6">
      <c r="A100" s="323" t="s">
        <v>203</v>
      </c>
      <c r="B100" s="324"/>
      <c r="C100" s="324"/>
      <c r="D100" s="77"/>
      <c r="E100" s="77"/>
      <c r="F100" s="77"/>
    </row>
    <row r="101" spans="1:6" s="106" customFormat="1" ht="28.8">
      <c r="A101" s="46" t="s">
        <v>79</v>
      </c>
      <c r="B101" s="108" t="s">
        <v>70</v>
      </c>
      <c r="C101" s="103">
        <v>420</v>
      </c>
      <c r="D101" s="103">
        <v>420</v>
      </c>
      <c r="E101" s="103">
        <v>420</v>
      </c>
      <c r="F101" s="103">
        <v>420</v>
      </c>
    </row>
    <row r="102" spans="1:6" s="106" customFormat="1">
      <c r="A102" s="434" t="s">
        <v>146</v>
      </c>
      <c r="B102" s="435"/>
      <c r="C102" s="89">
        <v>420</v>
      </c>
      <c r="D102" s="89">
        <v>420</v>
      </c>
      <c r="E102" s="89">
        <v>420</v>
      </c>
      <c r="F102" s="89">
        <v>420</v>
      </c>
    </row>
    <row r="103" spans="1:6" s="106" customFormat="1">
      <c r="A103" s="434" t="s">
        <v>147</v>
      </c>
      <c r="B103" s="435"/>
      <c r="C103" s="89">
        <v>510</v>
      </c>
      <c r="D103" s="89">
        <v>510</v>
      </c>
      <c r="E103" s="89">
        <v>510</v>
      </c>
      <c r="F103" s="89">
        <v>510</v>
      </c>
    </row>
    <row r="104" spans="1:6" ht="10.199999999999999" customHeight="1">
      <c r="A104" s="142"/>
      <c r="B104" s="143"/>
      <c r="C104" s="143"/>
      <c r="D104" s="143"/>
      <c r="E104" s="143"/>
      <c r="F104" s="143"/>
    </row>
    <row r="105" spans="1:6">
      <c r="A105" s="321" t="s">
        <v>97</v>
      </c>
      <c r="B105" s="322"/>
      <c r="C105" s="118" t="s">
        <v>128</v>
      </c>
      <c r="D105" s="118" t="s">
        <v>128</v>
      </c>
      <c r="E105" s="118" t="s">
        <v>128</v>
      </c>
      <c r="F105" s="118" t="s">
        <v>128</v>
      </c>
    </row>
    <row r="106" spans="1:6" ht="17.399999999999999">
      <c r="A106" s="312" t="s">
        <v>148</v>
      </c>
      <c r="B106" s="313"/>
      <c r="C106" s="66"/>
      <c r="D106" s="66"/>
      <c r="E106" s="66"/>
      <c r="F106" s="66"/>
    </row>
    <row r="107" spans="1:6" s="106" customFormat="1">
      <c r="A107" s="319" t="s">
        <v>149</v>
      </c>
      <c r="B107" s="320"/>
      <c r="C107" s="91" t="s">
        <v>128</v>
      </c>
      <c r="D107" s="91" t="s">
        <v>128</v>
      </c>
      <c r="E107" s="91" t="s">
        <v>128</v>
      </c>
      <c r="F107" s="107" t="s">
        <v>141</v>
      </c>
    </row>
    <row r="108" spans="1:6" s="106" customFormat="1">
      <c r="A108" s="319" t="s">
        <v>150</v>
      </c>
      <c r="B108" s="320"/>
      <c r="C108" s="91" t="s">
        <v>128</v>
      </c>
      <c r="D108" s="91" t="s">
        <v>128</v>
      </c>
      <c r="E108" s="91" t="s">
        <v>128</v>
      </c>
      <c r="F108" s="107">
        <v>60</v>
      </c>
    </row>
    <row r="109" spans="1:6" s="106" customFormat="1">
      <c r="A109" s="319" t="s">
        <v>151</v>
      </c>
      <c r="B109" s="320"/>
      <c r="C109" s="91" t="s">
        <v>128</v>
      </c>
      <c r="D109" s="91" t="s">
        <v>128</v>
      </c>
      <c r="E109" s="91" t="s">
        <v>128</v>
      </c>
      <c r="F109" s="107" t="s">
        <v>141</v>
      </c>
    </row>
    <row r="110" spans="1:6" s="106" customFormat="1">
      <c r="A110" s="319" t="s">
        <v>152</v>
      </c>
      <c r="B110" s="320"/>
      <c r="C110" s="91" t="s">
        <v>128</v>
      </c>
      <c r="D110" s="91" t="s">
        <v>128</v>
      </c>
      <c r="E110" s="91" t="s">
        <v>128</v>
      </c>
      <c r="F110" s="107" t="s">
        <v>141</v>
      </c>
    </row>
    <row r="111" spans="1:6" s="106" customFormat="1">
      <c r="A111" s="130" t="s">
        <v>153</v>
      </c>
      <c r="B111" s="131"/>
      <c r="C111" s="91" t="s">
        <v>128</v>
      </c>
      <c r="D111" s="91" t="s">
        <v>128</v>
      </c>
      <c r="E111" s="91" t="s">
        <v>128</v>
      </c>
      <c r="F111" s="107" t="s">
        <v>141</v>
      </c>
    </row>
    <row r="112" spans="1:6" s="106" customFormat="1">
      <c r="A112" s="130" t="s">
        <v>154</v>
      </c>
      <c r="B112" s="131"/>
      <c r="C112" s="91" t="s">
        <v>128</v>
      </c>
      <c r="D112" s="91" t="s">
        <v>128</v>
      </c>
      <c r="E112" s="91" t="s">
        <v>128</v>
      </c>
      <c r="F112" s="107" t="s">
        <v>141</v>
      </c>
    </row>
    <row r="113" spans="1:6" s="106" customFormat="1">
      <c r="A113" s="130" t="s">
        <v>155</v>
      </c>
      <c r="B113" s="131"/>
      <c r="C113" s="91" t="s">
        <v>128</v>
      </c>
      <c r="D113" s="91" t="s">
        <v>128</v>
      </c>
      <c r="E113" s="91" t="s">
        <v>128</v>
      </c>
      <c r="F113" s="107" t="s">
        <v>141</v>
      </c>
    </row>
    <row r="114" spans="1:6" s="106" customFormat="1">
      <c r="A114" s="115" t="s">
        <v>156</v>
      </c>
      <c r="B114" s="131"/>
      <c r="C114" s="91" t="s">
        <v>128</v>
      </c>
      <c r="D114" s="91" t="s">
        <v>128</v>
      </c>
      <c r="E114" s="91" t="s">
        <v>128</v>
      </c>
      <c r="F114" s="107" t="s">
        <v>141</v>
      </c>
    </row>
    <row r="115" spans="1:6" s="106" customFormat="1">
      <c r="A115" s="130" t="s">
        <v>157</v>
      </c>
      <c r="B115" s="131"/>
      <c r="C115" s="91" t="s">
        <v>128</v>
      </c>
      <c r="D115" s="91" t="s">
        <v>128</v>
      </c>
      <c r="E115" s="91" t="s">
        <v>128</v>
      </c>
      <c r="F115" s="107" t="s">
        <v>141</v>
      </c>
    </row>
    <row r="116" spans="1:6" s="106" customFormat="1">
      <c r="A116" s="130" t="s">
        <v>158</v>
      </c>
      <c r="B116" s="131"/>
      <c r="C116" s="91" t="s">
        <v>128</v>
      </c>
      <c r="D116" s="91" t="s">
        <v>128</v>
      </c>
      <c r="E116" s="91" t="s">
        <v>128</v>
      </c>
      <c r="F116" s="107" t="s">
        <v>141</v>
      </c>
    </row>
    <row r="117" spans="1:6" s="106" customFormat="1">
      <c r="A117" s="130" t="s">
        <v>159</v>
      </c>
      <c r="B117" s="131"/>
      <c r="C117" s="91" t="s">
        <v>128</v>
      </c>
      <c r="D117" s="91" t="s">
        <v>128</v>
      </c>
      <c r="E117" s="91" t="s">
        <v>128</v>
      </c>
      <c r="F117" s="107" t="s">
        <v>141</v>
      </c>
    </row>
    <row r="118" spans="1:6" s="106" customFormat="1">
      <c r="A118" s="130" t="s">
        <v>160</v>
      </c>
      <c r="B118" s="131"/>
      <c r="C118" s="91" t="s">
        <v>128</v>
      </c>
      <c r="D118" s="91" t="s">
        <v>128</v>
      </c>
      <c r="E118" s="91" t="s">
        <v>128</v>
      </c>
      <c r="F118" s="107" t="s">
        <v>141</v>
      </c>
    </row>
    <row r="119" spans="1:6" s="106" customFormat="1">
      <c r="A119" s="319" t="s">
        <v>161</v>
      </c>
      <c r="B119" s="320"/>
      <c r="C119" s="107" t="s">
        <v>128</v>
      </c>
      <c r="D119" s="107" t="s">
        <v>128</v>
      </c>
      <c r="E119" s="107" t="s">
        <v>128</v>
      </c>
      <c r="F119" s="89">
        <v>119</v>
      </c>
    </row>
    <row r="120" spans="1:6" s="106" customFormat="1">
      <c r="A120" s="116" t="s">
        <v>162</v>
      </c>
      <c r="B120" s="77"/>
      <c r="C120" s="77"/>
      <c r="D120" s="77"/>
      <c r="E120" s="77"/>
      <c r="F120" s="77"/>
    </row>
    <row r="121" spans="1:6" s="106" customFormat="1">
      <c r="A121" s="319" t="s">
        <v>163</v>
      </c>
      <c r="B121" s="320"/>
      <c r="C121" s="107" t="s">
        <v>128</v>
      </c>
      <c r="D121" s="107" t="s">
        <v>128</v>
      </c>
      <c r="E121" s="107" t="s">
        <v>128</v>
      </c>
      <c r="F121" s="89">
        <v>420</v>
      </c>
    </row>
    <row r="122" spans="1:6" s="106" customFormat="1">
      <c r="A122" s="319" t="s">
        <v>164</v>
      </c>
      <c r="B122" s="320"/>
      <c r="C122" s="107" t="s">
        <v>128</v>
      </c>
      <c r="D122" s="107" t="s">
        <v>128</v>
      </c>
      <c r="E122" s="107" t="s">
        <v>128</v>
      </c>
      <c r="F122" s="89">
        <v>1200</v>
      </c>
    </row>
    <row r="123" spans="1:6" s="106" customFormat="1">
      <c r="A123" s="319" t="s">
        <v>165</v>
      </c>
      <c r="B123" s="320"/>
      <c r="C123" s="107" t="s">
        <v>128</v>
      </c>
      <c r="D123" s="107" t="s">
        <v>128</v>
      </c>
      <c r="E123" s="107" t="s">
        <v>128</v>
      </c>
      <c r="F123" s="89">
        <v>198</v>
      </c>
    </row>
    <row r="124" spans="1:6" s="106" customFormat="1">
      <c r="A124" s="319" t="s">
        <v>166</v>
      </c>
      <c r="B124" s="320"/>
      <c r="C124" s="107" t="s">
        <v>128</v>
      </c>
      <c r="D124" s="107" t="s">
        <v>128</v>
      </c>
      <c r="E124" s="107" t="s">
        <v>128</v>
      </c>
      <c r="F124" s="89">
        <v>132</v>
      </c>
    </row>
    <row r="125" spans="1:6" s="106" customFormat="1">
      <c r="A125" s="319" t="s">
        <v>167</v>
      </c>
      <c r="B125" s="320"/>
      <c r="C125" s="107" t="s">
        <v>128</v>
      </c>
      <c r="D125" s="107" t="s">
        <v>128</v>
      </c>
      <c r="E125" s="107" t="s">
        <v>128</v>
      </c>
      <c r="F125" s="89">
        <v>24</v>
      </c>
    </row>
    <row r="126" spans="1:6" s="106" customFormat="1">
      <c r="A126" s="319" t="s">
        <v>168</v>
      </c>
      <c r="B126" s="320"/>
      <c r="C126" s="107" t="s">
        <v>128</v>
      </c>
      <c r="D126" s="107" t="s">
        <v>128</v>
      </c>
      <c r="E126" s="107" t="s">
        <v>128</v>
      </c>
      <c r="F126" s="89">
        <v>22</v>
      </c>
    </row>
    <row r="127" spans="1:6" s="106" customFormat="1">
      <c r="A127" s="319" t="s">
        <v>169</v>
      </c>
      <c r="B127" s="320"/>
      <c r="C127" s="107" t="s">
        <v>128</v>
      </c>
      <c r="D127" s="107" t="s">
        <v>128</v>
      </c>
      <c r="E127" s="107" t="s">
        <v>128</v>
      </c>
      <c r="F127" s="89">
        <v>45</v>
      </c>
    </row>
    <row r="128" spans="1:6" s="106" customFormat="1">
      <c r="A128" s="319" t="s">
        <v>170</v>
      </c>
      <c r="B128" s="320"/>
      <c r="C128" s="107" t="s">
        <v>128</v>
      </c>
      <c r="D128" s="107" t="s">
        <v>128</v>
      </c>
      <c r="E128" s="107" t="s">
        <v>128</v>
      </c>
      <c r="F128" s="89">
        <v>90</v>
      </c>
    </row>
    <row r="129" spans="1:6" s="106" customFormat="1">
      <c r="A129" s="319" t="s">
        <v>171</v>
      </c>
      <c r="B129" s="320"/>
      <c r="C129" s="107" t="s">
        <v>128</v>
      </c>
      <c r="D129" s="107" t="s">
        <v>128</v>
      </c>
      <c r="E129" s="107" t="s">
        <v>128</v>
      </c>
      <c r="F129" s="89">
        <v>90</v>
      </c>
    </row>
    <row r="130" spans="1:6" s="106" customFormat="1">
      <c r="A130" s="319" t="s">
        <v>172</v>
      </c>
      <c r="B130" s="320"/>
      <c r="C130" s="107" t="s">
        <v>128</v>
      </c>
      <c r="D130" s="107" t="s">
        <v>128</v>
      </c>
      <c r="E130" s="107" t="s">
        <v>128</v>
      </c>
      <c r="F130" s="89">
        <v>90</v>
      </c>
    </row>
    <row r="131" spans="1:6" s="106" customFormat="1">
      <c r="A131" s="319" t="s">
        <v>173</v>
      </c>
      <c r="B131" s="320"/>
      <c r="C131" s="107" t="s">
        <v>128</v>
      </c>
      <c r="D131" s="107" t="s">
        <v>128</v>
      </c>
      <c r="E131" s="107" t="s">
        <v>128</v>
      </c>
      <c r="F131" s="89">
        <v>150</v>
      </c>
    </row>
    <row r="132" spans="1:6" s="106" customFormat="1">
      <c r="A132" s="319" t="s">
        <v>174</v>
      </c>
      <c r="B132" s="320"/>
      <c r="C132" s="107" t="s">
        <v>128</v>
      </c>
      <c r="D132" s="107" t="s">
        <v>128</v>
      </c>
      <c r="E132" s="107" t="s">
        <v>128</v>
      </c>
      <c r="F132" s="89">
        <v>225</v>
      </c>
    </row>
    <row r="133" spans="1:6" s="106" customFormat="1">
      <c r="A133" s="319" t="s">
        <v>175</v>
      </c>
      <c r="B133" s="320"/>
      <c r="C133" s="107" t="s">
        <v>128</v>
      </c>
      <c r="D133" s="107" t="s">
        <v>128</v>
      </c>
      <c r="E133" s="107" t="s">
        <v>128</v>
      </c>
      <c r="F133" s="89">
        <v>265</v>
      </c>
    </row>
    <row r="134" spans="1:6" s="106" customFormat="1">
      <c r="A134" s="319" t="s">
        <v>176</v>
      </c>
      <c r="B134" s="320"/>
      <c r="C134" s="107" t="s">
        <v>128</v>
      </c>
      <c r="D134" s="107" t="s">
        <v>128</v>
      </c>
      <c r="E134" s="107" t="s">
        <v>128</v>
      </c>
      <c r="F134" s="89">
        <v>565</v>
      </c>
    </row>
    <row r="135" spans="1:6" s="106" customFormat="1">
      <c r="A135" s="319" t="s">
        <v>177</v>
      </c>
      <c r="B135" s="320"/>
      <c r="C135" s="107" t="s">
        <v>128</v>
      </c>
      <c r="D135" s="107" t="s">
        <v>128</v>
      </c>
      <c r="E135" s="107" t="s">
        <v>128</v>
      </c>
      <c r="F135" s="89">
        <v>115</v>
      </c>
    </row>
    <row r="136" spans="1:6" s="106" customFormat="1">
      <c r="A136" s="319" t="s">
        <v>178</v>
      </c>
      <c r="B136" s="320"/>
      <c r="C136" s="107" t="s">
        <v>128</v>
      </c>
      <c r="D136" s="107" t="s">
        <v>128</v>
      </c>
      <c r="E136" s="107" t="s">
        <v>128</v>
      </c>
      <c r="F136" s="89">
        <v>480</v>
      </c>
    </row>
    <row r="137" spans="1:6" s="106" customFormat="1">
      <c r="A137" s="319" t="s">
        <v>179</v>
      </c>
      <c r="B137" s="320"/>
      <c r="C137" s="107" t="s">
        <v>128</v>
      </c>
      <c r="D137" s="107" t="s">
        <v>128</v>
      </c>
      <c r="E137" s="107" t="s">
        <v>128</v>
      </c>
      <c r="F137" s="89">
        <v>950</v>
      </c>
    </row>
    <row r="138" spans="1:6" s="106" customFormat="1">
      <c r="A138" s="319" t="s">
        <v>180</v>
      </c>
      <c r="B138" s="320"/>
      <c r="C138" s="107" t="s">
        <v>128</v>
      </c>
      <c r="D138" s="107" t="s">
        <v>128</v>
      </c>
      <c r="E138" s="107" t="s">
        <v>128</v>
      </c>
      <c r="F138" s="89">
        <v>450</v>
      </c>
    </row>
    <row r="139" spans="1:6" s="106" customFormat="1">
      <c r="A139" s="319" t="s">
        <v>181</v>
      </c>
      <c r="B139" s="320"/>
      <c r="C139" s="107" t="s">
        <v>128</v>
      </c>
      <c r="D139" s="107" t="s">
        <v>128</v>
      </c>
      <c r="E139" s="107" t="s">
        <v>128</v>
      </c>
      <c r="F139" s="89">
        <v>915</v>
      </c>
    </row>
    <row r="140" spans="1:6" s="106" customFormat="1">
      <c r="A140" s="116" t="s">
        <v>182</v>
      </c>
      <c r="B140" s="77"/>
      <c r="C140" s="77"/>
      <c r="D140" s="77"/>
      <c r="E140" s="77"/>
      <c r="F140" s="77"/>
    </row>
    <row r="141" spans="1:6" s="106" customFormat="1">
      <c r="A141" s="319" t="s">
        <v>191</v>
      </c>
      <c r="B141" s="320"/>
      <c r="C141" s="107" t="s">
        <v>128</v>
      </c>
      <c r="D141" s="107" t="s">
        <v>128</v>
      </c>
      <c r="E141" s="107" t="s">
        <v>128</v>
      </c>
      <c r="F141" s="107" t="s">
        <v>128</v>
      </c>
    </row>
    <row r="142" spans="1:6" s="106" customFormat="1">
      <c r="A142" s="261" t="s">
        <v>192</v>
      </c>
      <c r="B142" s="262"/>
      <c r="C142" s="107" t="s">
        <v>128</v>
      </c>
      <c r="D142" s="107" t="s">
        <v>128</v>
      </c>
      <c r="E142" s="107" t="s">
        <v>128</v>
      </c>
      <c r="F142" s="107" t="s">
        <v>128</v>
      </c>
    </row>
    <row r="143" spans="1:6" s="106" customFormat="1">
      <c r="A143" s="261" t="s">
        <v>183</v>
      </c>
      <c r="B143" s="262"/>
      <c r="C143" s="107" t="s">
        <v>128</v>
      </c>
      <c r="D143" s="107" t="s">
        <v>128</v>
      </c>
      <c r="E143" s="107" t="s">
        <v>128</v>
      </c>
      <c r="F143" s="107" t="s">
        <v>128</v>
      </c>
    </row>
    <row r="144" spans="1:6" s="106" customFormat="1">
      <c r="A144" s="261" t="s">
        <v>193</v>
      </c>
      <c r="B144" s="262"/>
      <c r="C144" s="107" t="s">
        <v>128</v>
      </c>
      <c r="D144" s="107" t="s">
        <v>128</v>
      </c>
      <c r="E144" s="107" t="s">
        <v>128</v>
      </c>
      <c r="F144" s="107" t="s">
        <v>128</v>
      </c>
    </row>
    <row r="145" spans="1:6" s="106" customFormat="1">
      <c r="A145" s="261" t="s">
        <v>184</v>
      </c>
      <c r="B145" s="262"/>
      <c r="C145" s="107" t="s">
        <v>128</v>
      </c>
      <c r="D145" s="107" t="s">
        <v>128</v>
      </c>
      <c r="E145" s="107" t="s">
        <v>128</v>
      </c>
      <c r="F145" s="107" t="s">
        <v>128</v>
      </c>
    </row>
    <row r="146" spans="1:6" s="106" customFormat="1">
      <c r="A146" s="261" t="s">
        <v>207</v>
      </c>
      <c r="B146" s="262"/>
      <c r="C146" s="107" t="s">
        <v>128</v>
      </c>
      <c r="D146" s="107" t="s">
        <v>128</v>
      </c>
      <c r="E146" s="107" t="s">
        <v>128</v>
      </c>
      <c r="F146" s="107" t="s">
        <v>128</v>
      </c>
    </row>
    <row r="147" spans="1:6" s="106" customFormat="1">
      <c r="A147" s="261" t="s">
        <v>194</v>
      </c>
      <c r="B147" s="262"/>
      <c r="C147" s="107" t="s">
        <v>128</v>
      </c>
      <c r="D147" s="107" t="s">
        <v>128</v>
      </c>
      <c r="E147" s="107" t="s">
        <v>128</v>
      </c>
      <c r="F147" s="107" t="s">
        <v>128</v>
      </c>
    </row>
    <row r="148" spans="1:6" s="106" customFormat="1">
      <c r="A148" s="261" t="s">
        <v>206</v>
      </c>
      <c r="B148" s="262"/>
      <c r="C148" s="107" t="s">
        <v>128</v>
      </c>
      <c r="D148" s="107" t="s">
        <v>128</v>
      </c>
      <c r="E148" s="107" t="s">
        <v>128</v>
      </c>
      <c r="F148" s="107">
        <v>2690</v>
      </c>
    </row>
    <row r="149" spans="1:6" s="106" customFormat="1">
      <c r="A149" s="261" t="s">
        <v>185</v>
      </c>
      <c r="B149" s="262"/>
      <c r="C149" s="107" t="s">
        <v>128</v>
      </c>
      <c r="D149" s="107" t="s">
        <v>128</v>
      </c>
      <c r="E149" s="107" t="s">
        <v>128</v>
      </c>
      <c r="F149" s="107" t="s">
        <v>128</v>
      </c>
    </row>
    <row r="150" spans="1:6" s="106" customFormat="1">
      <c r="A150" s="261" t="s">
        <v>186</v>
      </c>
      <c r="B150" s="262"/>
      <c r="C150" s="107" t="s">
        <v>128</v>
      </c>
      <c r="D150" s="107" t="s">
        <v>128</v>
      </c>
      <c r="E150" s="107" t="s">
        <v>128</v>
      </c>
      <c r="F150" s="107" t="s">
        <v>128</v>
      </c>
    </row>
    <row r="151" spans="1:6" s="106" customFormat="1">
      <c r="A151" s="319" t="s">
        <v>187</v>
      </c>
      <c r="B151" s="320"/>
      <c r="C151" s="107">
        <v>230</v>
      </c>
      <c r="D151" s="107">
        <v>230</v>
      </c>
      <c r="E151" s="107">
        <v>230</v>
      </c>
      <c r="F151" s="107" t="s">
        <v>128</v>
      </c>
    </row>
    <row r="152" spans="1:6" s="106" customFormat="1">
      <c r="A152" s="319" t="s">
        <v>188</v>
      </c>
      <c r="B152" s="320"/>
      <c r="C152" s="107" t="s">
        <v>128</v>
      </c>
      <c r="D152" s="107" t="s">
        <v>128</v>
      </c>
      <c r="E152" s="107" t="s">
        <v>128</v>
      </c>
      <c r="F152" s="107" t="s">
        <v>128</v>
      </c>
    </row>
    <row r="153" spans="1:6" s="106" customFormat="1">
      <c r="A153" s="319" t="s">
        <v>189</v>
      </c>
      <c r="B153" s="320"/>
      <c r="C153" s="107" t="s">
        <v>128</v>
      </c>
      <c r="D153" s="107" t="s">
        <v>128</v>
      </c>
      <c r="E153" s="107" t="s">
        <v>128</v>
      </c>
      <c r="F153" s="107" t="s">
        <v>128</v>
      </c>
    </row>
    <row r="154" spans="1:6" ht="17.399999999999999">
      <c r="A154" s="312" t="s">
        <v>190</v>
      </c>
      <c r="B154" s="313"/>
      <c r="C154" s="66"/>
      <c r="D154" s="66"/>
      <c r="E154" s="66"/>
      <c r="F154" s="66"/>
    </row>
    <row r="155" spans="1:6" s="111" customFormat="1">
      <c r="A155" s="316" t="s">
        <v>60</v>
      </c>
      <c r="B155" s="117" t="s">
        <v>61</v>
      </c>
      <c r="C155" s="109" t="s">
        <v>128</v>
      </c>
      <c r="D155" s="109" t="s">
        <v>128</v>
      </c>
      <c r="E155" s="109" t="s">
        <v>128</v>
      </c>
      <c r="F155" s="110" t="s">
        <v>205</v>
      </c>
    </row>
    <row r="156" spans="1:6" s="111" customFormat="1">
      <c r="A156" s="317"/>
      <c r="B156" s="117" t="s">
        <v>62</v>
      </c>
      <c r="C156" s="109" t="s">
        <v>128</v>
      </c>
      <c r="D156" s="109" t="s">
        <v>128</v>
      </c>
      <c r="E156" s="109" t="s">
        <v>128</v>
      </c>
      <c r="F156" s="110" t="s">
        <v>205</v>
      </c>
    </row>
    <row r="157" spans="1:6" s="111" customFormat="1">
      <c r="A157" s="317"/>
      <c r="B157" s="117" t="s">
        <v>63</v>
      </c>
      <c r="C157" s="109" t="s">
        <v>128</v>
      </c>
      <c r="D157" s="109" t="s">
        <v>128</v>
      </c>
      <c r="E157" s="109" t="s">
        <v>128</v>
      </c>
      <c r="F157" s="110" t="s">
        <v>205</v>
      </c>
    </row>
    <row r="158" spans="1:6" s="111" customFormat="1">
      <c r="A158" s="318"/>
      <c r="B158" s="117" t="s">
        <v>65</v>
      </c>
      <c r="C158" s="109" t="s">
        <v>128</v>
      </c>
      <c r="D158" s="109" t="s">
        <v>128</v>
      </c>
      <c r="E158" s="109" t="s">
        <v>128</v>
      </c>
      <c r="F158" s="110" t="s">
        <v>205</v>
      </c>
    </row>
    <row r="159" spans="1:6">
      <c r="A159" s="374" t="s">
        <v>204</v>
      </c>
      <c r="B159" s="375"/>
      <c r="C159" s="375"/>
      <c r="D159" s="113"/>
      <c r="E159" s="113"/>
      <c r="F159" s="113"/>
    </row>
  </sheetData>
  <mergeCells count="72">
    <mergeCell ref="A159:C159"/>
    <mergeCell ref="A154:B154"/>
    <mergeCell ref="A155:A158"/>
    <mergeCell ref="A153:B153"/>
    <mergeCell ref="A152:B152"/>
    <mergeCell ref="A151:B151"/>
    <mergeCell ref="A141:B141"/>
    <mergeCell ref="A139:B139"/>
    <mergeCell ref="A138:B138"/>
    <mergeCell ref="A137:B137"/>
    <mergeCell ref="A136:B136"/>
    <mergeCell ref="A135:B135"/>
    <mergeCell ref="A134:B134"/>
    <mergeCell ref="A133:B133"/>
    <mergeCell ref="A132:B132"/>
    <mergeCell ref="A131:B131"/>
    <mergeCell ref="A130:B130"/>
    <mergeCell ref="A129:B129"/>
    <mergeCell ref="A128:B128"/>
    <mergeCell ref="A127:B127"/>
    <mergeCell ref="A126:B126"/>
    <mergeCell ref="A125:B125"/>
    <mergeCell ref="A124:B124"/>
    <mergeCell ref="A123:B123"/>
    <mergeCell ref="A122:B122"/>
    <mergeCell ref="A121:B121"/>
    <mergeCell ref="A119:B119"/>
    <mergeCell ref="A110:B110"/>
    <mergeCell ref="A109:B109"/>
    <mergeCell ref="A108:B108"/>
    <mergeCell ref="A106:B106"/>
    <mergeCell ref="A107:B107"/>
    <mergeCell ref="A105:B105"/>
    <mergeCell ref="A103:B103"/>
    <mergeCell ref="A102:B102"/>
    <mergeCell ref="A99:C99"/>
    <mergeCell ref="A100:C100"/>
    <mergeCell ref="A96:A98"/>
    <mergeCell ref="A91:B91"/>
    <mergeCell ref="A92:A94"/>
    <mergeCell ref="A90:B90"/>
    <mergeCell ref="A89:B89"/>
    <mergeCell ref="A88:B88"/>
    <mergeCell ref="A86:B86"/>
    <mergeCell ref="A87:B87"/>
    <mergeCell ref="A85:B85"/>
    <mergeCell ref="A84:B84"/>
    <mergeCell ref="A81:C81"/>
    <mergeCell ref="A82:B82"/>
    <mergeCell ref="A83:B83"/>
    <mergeCell ref="A78:A80"/>
    <mergeCell ref="A74:A76"/>
    <mergeCell ref="A70:C70"/>
    <mergeCell ref="A71:B71"/>
    <mergeCell ref="A65:A69"/>
    <mergeCell ref="A59:A63"/>
    <mergeCell ref="A35:A42"/>
    <mergeCell ref="A52:B52"/>
    <mergeCell ref="A53:A57"/>
    <mergeCell ref="A26:A33"/>
    <mergeCell ref="A44:A51"/>
    <mergeCell ref="A22:A24"/>
    <mergeCell ref="B1:F1"/>
    <mergeCell ref="A2:F2"/>
    <mergeCell ref="A3:F3"/>
    <mergeCell ref="A4:F4"/>
    <mergeCell ref="A5:F5"/>
    <mergeCell ref="A6:B8"/>
    <mergeCell ref="A9:B9"/>
    <mergeCell ref="A10:B10"/>
    <mergeCell ref="A11:B11"/>
    <mergeCell ref="A12:A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4"/>
  <sheetViews>
    <sheetView showGridLines="0" workbookViewId="0">
      <pane ySplit="7" topLeftCell="A8" activePane="bottomLeft" state="frozen"/>
      <selection pane="bottomLeft" activeCell="F13" sqref="F13"/>
    </sheetView>
  </sheetViews>
  <sheetFormatPr defaultColWidth="8.77734375" defaultRowHeight="14.4"/>
  <cols>
    <col min="1" max="1" width="15.6640625" style="146" customWidth="1"/>
    <col min="2" max="2" width="110.44140625" style="146" bestFit="1" customWidth="1"/>
    <col min="3" max="3" width="11.88671875" style="188" customWidth="1"/>
    <col min="4" max="16384" width="8.77734375" style="146"/>
  </cols>
  <sheetData>
    <row r="1" spans="1:7" ht="21">
      <c r="A1" s="376" t="s">
        <v>0</v>
      </c>
      <c r="B1" s="376"/>
      <c r="C1" s="377" t="s">
        <v>106</v>
      </c>
      <c r="D1" s="377"/>
      <c r="E1" s="377"/>
      <c r="F1" s="377"/>
      <c r="G1" s="377"/>
    </row>
    <row r="2" spans="1:7" ht="25.8">
      <c r="A2" s="378" t="s">
        <v>217</v>
      </c>
      <c r="B2" s="378"/>
      <c r="C2" s="378"/>
      <c r="D2"/>
      <c r="E2"/>
      <c r="F2"/>
      <c r="G2"/>
    </row>
    <row r="3" spans="1:7" ht="25.8">
      <c r="A3" s="378" t="s">
        <v>2</v>
      </c>
      <c r="B3" s="378"/>
      <c r="C3" s="378"/>
      <c r="D3"/>
      <c r="E3"/>
      <c r="F3"/>
      <c r="G3"/>
    </row>
    <row r="4" spans="1:7" ht="24.6">
      <c r="A4" s="147" t="s">
        <v>106</v>
      </c>
      <c r="B4" s="148"/>
      <c r="C4" s="180"/>
      <c r="D4"/>
      <c r="E4"/>
      <c r="F4"/>
      <c r="G4"/>
    </row>
    <row r="5" spans="1:7" ht="24.6">
      <c r="A5" s="149" t="s">
        <v>1041</v>
      </c>
      <c r="B5" s="150"/>
      <c r="C5" s="181"/>
      <c r="D5"/>
      <c r="E5"/>
      <c r="F5"/>
      <c r="G5"/>
    </row>
    <row r="6" spans="1:7" ht="30">
      <c r="A6" s="151" t="s">
        <v>217</v>
      </c>
      <c r="B6"/>
      <c r="C6" s="182"/>
      <c r="D6" s="183" t="s">
        <v>320</v>
      </c>
      <c r="E6" s="152"/>
      <c r="F6" s="153"/>
      <c r="G6" s="153"/>
    </row>
    <row r="7" spans="1:7" ht="13.95" customHeight="1">
      <c r="A7" s="184" t="s">
        <v>218</v>
      </c>
      <c r="B7" s="184" t="s">
        <v>321</v>
      </c>
      <c r="C7" s="185" t="s">
        <v>322</v>
      </c>
      <c r="D7" s="152"/>
      <c r="E7" s="152"/>
      <c r="F7" s="153"/>
      <c r="G7" s="153"/>
    </row>
    <row r="8" spans="1:7" ht="13.95" customHeight="1">
      <c r="A8" s="379" t="s">
        <v>323</v>
      </c>
      <c r="B8" s="379"/>
      <c r="C8" s="379"/>
    </row>
    <row r="9" spans="1:7" ht="13.95" customHeight="1">
      <c r="A9" s="189" t="s">
        <v>612</v>
      </c>
      <c r="B9" s="189" t="s">
        <v>615</v>
      </c>
      <c r="C9" s="190">
        <v>5913</v>
      </c>
    </row>
    <row r="10" spans="1:7" ht="13.95" customHeight="1">
      <c r="A10" s="189" t="s">
        <v>613</v>
      </c>
      <c r="B10" s="189" t="s">
        <v>616</v>
      </c>
      <c r="C10" s="190">
        <v>13008</v>
      </c>
    </row>
    <row r="11" spans="1:7" ht="13.95" customHeight="1">
      <c r="A11" s="189" t="s">
        <v>614</v>
      </c>
      <c r="B11" s="189" t="s">
        <v>617</v>
      </c>
      <c r="C11" s="190">
        <v>27198</v>
      </c>
    </row>
    <row r="12" spans="1:7">
      <c r="A12" s="186" t="s">
        <v>324</v>
      </c>
      <c r="B12" s="186" t="s">
        <v>518</v>
      </c>
      <c r="C12" s="187">
        <v>3725</v>
      </c>
    </row>
    <row r="13" spans="1:7">
      <c r="A13" s="186" t="s">
        <v>326</v>
      </c>
      <c r="B13" s="186" t="s">
        <v>519</v>
      </c>
      <c r="C13" s="187">
        <v>6582</v>
      </c>
    </row>
    <row r="14" spans="1:7">
      <c r="A14" s="186" t="s">
        <v>328</v>
      </c>
      <c r="B14" s="186" t="s">
        <v>520</v>
      </c>
      <c r="C14" s="187">
        <v>1057</v>
      </c>
    </row>
    <row r="15" spans="1:7">
      <c r="A15" s="186" t="s">
        <v>330</v>
      </c>
      <c r="B15" s="186" t="s">
        <v>331</v>
      </c>
      <c r="C15" s="187">
        <v>7450</v>
      </c>
    </row>
    <row r="16" spans="1:7">
      <c r="A16" s="186" t="s">
        <v>332</v>
      </c>
      <c r="B16" s="186" t="s">
        <v>333</v>
      </c>
      <c r="C16" s="187">
        <v>11175</v>
      </c>
    </row>
    <row r="17" spans="1:3">
      <c r="A17" s="186" t="s">
        <v>334</v>
      </c>
      <c r="B17" s="186" t="s">
        <v>335</v>
      </c>
      <c r="C17" s="187">
        <v>15373</v>
      </c>
    </row>
    <row r="18" spans="1:3">
      <c r="A18" s="186" t="s">
        <v>336</v>
      </c>
      <c r="B18" s="186" t="s">
        <v>337</v>
      </c>
      <c r="C18" s="187">
        <v>19393</v>
      </c>
    </row>
    <row r="19" spans="1:3">
      <c r="A19" s="186" t="s">
        <v>338</v>
      </c>
      <c r="B19" s="186" t="s">
        <v>339</v>
      </c>
      <c r="C19" s="187">
        <v>7450</v>
      </c>
    </row>
    <row r="20" spans="1:3">
      <c r="A20" s="186" t="s">
        <v>340</v>
      </c>
      <c r="B20" s="186" t="s">
        <v>341</v>
      </c>
      <c r="C20" s="187">
        <v>13008</v>
      </c>
    </row>
    <row r="21" spans="1:3">
      <c r="A21" s="186" t="s">
        <v>342</v>
      </c>
      <c r="B21" s="186" t="s">
        <v>343</v>
      </c>
      <c r="C21" s="187">
        <v>13008</v>
      </c>
    </row>
    <row r="22" spans="1:3">
      <c r="A22" s="186" t="s">
        <v>344</v>
      </c>
      <c r="B22" s="186" t="s">
        <v>345</v>
      </c>
      <c r="C22" s="187">
        <v>994</v>
      </c>
    </row>
    <row r="23" spans="1:3">
      <c r="A23" s="186" t="s">
        <v>346</v>
      </c>
      <c r="B23" s="186" t="s">
        <v>347</v>
      </c>
      <c r="C23" s="187">
        <v>1118</v>
      </c>
    </row>
    <row r="24" spans="1:3">
      <c r="A24" s="186" t="s">
        <v>348</v>
      </c>
      <c r="B24" s="186" t="s">
        <v>349</v>
      </c>
      <c r="C24" s="187">
        <v>6622</v>
      </c>
    </row>
    <row r="25" spans="1:3">
      <c r="A25" s="186" t="s">
        <v>350</v>
      </c>
      <c r="B25" s="186" t="s">
        <v>351</v>
      </c>
      <c r="C25" s="187">
        <v>355</v>
      </c>
    </row>
    <row r="26" spans="1:3">
      <c r="A26" s="186" t="s">
        <v>352</v>
      </c>
      <c r="B26" s="186" t="s">
        <v>353</v>
      </c>
      <c r="C26" s="187">
        <v>16555</v>
      </c>
    </row>
    <row r="27" spans="1:3">
      <c r="A27" s="186" t="s">
        <v>354</v>
      </c>
      <c r="B27" s="186" t="s">
        <v>355</v>
      </c>
      <c r="C27" s="187">
        <v>17738</v>
      </c>
    </row>
    <row r="28" spans="1:3">
      <c r="A28" s="186" t="s">
        <v>356</v>
      </c>
      <c r="B28" s="186" t="s">
        <v>357</v>
      </c>
      <c r="C28" s="187">
        <v>592</v>
      </c>
    </row>
    <row r="29" spans="1:3">
      <c r="A29" s="186" t="s">
        <v>358</v>
      </c>
      <c r="B29" s="186" t="s">
        <v>359</v>
      </c>
      <c r="C29" s="187">
        <v>1301</v>
      </c>
    </row>
    <row r="30" spans="1:3">
      <c r="A30" s="186" t="s">
        <v>360</v>
      </c>
      <c r="B30" s="186" t="s">
        <v>361</v>
      </c>
      <c r="C30" s="187">
        <v>1301</v>
      </c>
    </row>
    <row r="31" spans="1:3">
      <c r="A31" s="186" t="s">
        <v>362</v>
      </c>
      <c r="B31" s="186" t="s">
        <v>363</v>
      </c>
      <c r="C31" s="187">
        <v>1301</v>
      </c>
    </row>
    <row r="32" spans="1:3">
      <c r="A32" s="186" t="s">
        <v>364</v>
      </c>
      <c r="B32" s="186" t="s">
        <v>365</v>
      </c>
      <c r="C32" s="187">
        <v>1301</v>
      </c>
    </row>
    <row r="33" spans="1:3">
      <c r="A33" s="186" t="s">
        <v>366</v>
      </c>
      <c r="B33" s="186" t="s">
        <v>367</v>
      </c>
      <c r="C33" s="187">
        <v>1301</v>
      </c>
    </row>
    <row r="34" spans="1:3">
      <c r="A34" s="186" t="s">
        <v>368</v>
      </c>
      <c r="B34" s="186" t="s">
        <v>369</v>
      </c>
      <c r="C34" s="187">
        <v>1301</v>
      </c>
    </row>
    <row r="35" spans="1:3">
      <c r="A35" s="186" t="s">
        <v>370</v>
      </c>
      <c r="B35" s="186" t="s">
        <v>371</v>
      </c>
      <c r="C35" s="187">
        <v>1301</v>
      </c>
    </row>
    <row r="36" spans="1:3">
      <c r="A36" s="186" t="s">
        <v>372</v>
      </c>
      <c r="B36" s="186" t="s">
        <v>373</v>
      </c>
      <c r="C36" s="187">
        <v>3311</v>
      </c>
    </row>
    <row r="37" spans="1:3">
      <c r="A37" s="186" t="s">
        <v>374</v>
      </c>
      <c r="B37" s="186" t="s">
        <v>375</v>
      </c>
      <c r="C37" s="187">
        <v>2957</v>
      </c>
    </row>
    <row r="38" spans="1:3">
      <c r="A38" s="186" t="s">
        <v>376</v>
      </c>
      <c r="B38" s="186" t="s">
        <v>377</v>
      </c>
      <c r="C38" s="187">
        <v>3548</v>
      </c>
    </row>
    <row r="39" spans="1:3">
      <c r="A39" s="186" t="s">
        <v>378</v>
      </c>
      <c r="B39" s="186" t="s">
        <v>379</v>
      </c>
      <c r="C39" s="187">
        <v>2980</v>
      </c>
    </row>
    <row r="40" spans="1:3">
      <c r="A40" s="186" t="s">
        <v>380</v>
      </c>
      <c r="B40" s="186" t="s">
        <v>381</v>
      </c>
      <c r="C40" s="187">
        <v>4849</v>
      </c>
    </row>
    <row r="41" spans="1:3">
      <c r="A41" s="186" t="s">
        <v>382</v>
      </c>
      <c r="B41" s="186" t="s">
        <v>383</v>
      </c>
      <c r="C41" s="187">
        <v>249</v>
      </c>
    </row>
    <row r="42" spans="1:3">
      <c r="A42" s="186" t="s">
        <v>384</v>
      </c>
      <c r="B42" s="186" t="s">
        <v>385</v>
      </c>
      <c r="C42" s="187">
        <v>199</v>
      </c>
    </row>
    <row r="43" spans="1:3">
      <c r="A43" s="186" t="s">
        <v>386</v>
      </c>
      <c r="B43" s="186" t="s">
        <v>387</v>
      </c>
      <c r="C43" s="187">
        <v>592</v>
      </c>
    </row>
    <row r="44" spans="1:3">
      <c r="A44" s="186" t="s">
        <v>388</v>
      </c>
      <c r="B44" s="186" t="s">
        <v>389</v>
      </c>
      <c r="C44" s="187">
        <v>76</v>
      </c>
    </row>
    <row r="45" spans="1:3">
      <c r="A45" s="186" t="s">
        <v>390</v>
      </c>
      <c r="B45" s="186" t="s">
        <v>391</v>
      </c>
      <c r="C45" s="187">
        <v>2235</v>
      </c>
    </row>
    <row r="46" spans="1:3">
      <c r="A46" s="186" t="s">
        <v>392</v>
      </c>
      <c r="B46" s="186" t="s">
        <v>393</v>
      </c>
      <c r="C46" s="187">
        <v>237</v>
      </c>
    </row>
    <row r="47" spans="1:3">
      <c r="A47" s="186" t="s">
        <v>394</v>
      </c>
      <c r="B47" s="186" t="s">
        <v>395</v>
      </c>
      <c r="C47" s="187">
        <v>110</v>
      </c>
    </row>
    <row r="48" spans="1:3">
      <c r="A48" s="186" t="s">
        <v>396</v>
      </c>
      <c r="B48" s="186" t="s">
        <v>397</v>
      </c>
      <c r="C48" s="187">
        <v>100</v>
      </c>
    </row>
    <row r="49" spans="1:3">
      <c r="A49" s="186" t="s">
        <v>398</v>
      </c>
      <c r="B49" s="186" t="s">
        <v>399</v>
      </c>
      <c r="C49" s="187">
        <v>374</v>
      </c>
    </row>
    <row r="50" spans="1:3">
      <c r="A50" s="186" t="s">
        <v>400</v>
      </c>
      <c r="B50" s="186" t="s">
        <v>401</v>
      </c>
      <c r="C50" s="187">
        <v>188</v>
      </c>
    </row>
    <row r="51" spans="1:3">
      <c r="A51" s="186" t="s">
        <v>402</v>
      </c>
      <c r="B51" s="186" t="s">
        <v>403</v>
      </c>
      <c r="C51" s="187">
        <v>411</v>
      </c>
    </row>
    <row r="52" spans="1:3">
      <c r="A52" s="186" t="s">
        <v>404</v>
      </c>
      <c r="B52" s="186" t="s">
        <v>405</v>
      </c>
      <c r="C52" s="187">
        <v>548</v>
      </c>
    </row>
    <row r="53" spans="1:3">
      <c r="A53" s="186" t="s">
        <v>406</v>
      </c>
      <c r="B53" s="186" t="s">
        <v>407</v>
      </c>
      <c r="C53" s="187">
        <v>548</v>
      </c>
    </row>
    <row r="54" spans="1:3">
      <c r="A54" s="186" t="s">
        <v>408</v>
      </c>
      <c r="B54" s="186" t="s">
        <v>409</v>
      </c>
      <c r="C54" s="187">
        <v>1107</v>
      </c>
    </row>
    <row r="55" spans="1:3">
      <c r="A55" s="186" t="s">
        <v>410</v>
      </c>
      <c r="B55" s="186" t="s">
        <v>411</v>
      </c>
      <c r="C55" s="187">
        <v>2783</v>
      </c>
    </row>
    <row r="56" spans="1:3">
      <c r="A56" s="186" t="s">
        <v>412</v>
      </c>
      <c r="B56" s="186" t="s">
        <v>413</v>
      </c>
      <c r="C56" s="187">
        <v>121</v>
      </c>
    </row>
    <row r="57" spans="1:3">
      <c r="A57" s="186" t="s">
        <v>414</v>
      </c>
      <c r="B57" s="186" t="s">
        <v>415</v>
      </c>
      <c r="C57" s="187">
        <v>174</v>
      </c>
    </row>
    <row r="58" spans="1:3">
      <c r="A58" s="186" t="s">
        <v>416</v>
      </c>
      <c r="B58" s="186" t="s">
        <v>417</v>
      </c>
      <c r="C58" s="187">
        <v>64</v>
      </c>
    </row>
    <row r="59" spans="1:3">
      <c r="A59" s="186" t="s">
        <v>418</v>
      </c>
      <c r="B59" s="186" t="s">
        <v>419</v>
      </c>
      <c r="C59" s="187">
        <v>426</v>
      </c>
    </row>
    <row r="60" spans="1:3">
      <c r="A60" s="186" t="s">
        <v>420</v>
      </c>
      <c r="B60" s="186" t="s">
        <v>421</v>
      </c>
      <c r="C60" s="187">
        <v>296</v>
      </c>
    </row>
    <row r="61" spans="1:3">
      <c r="A61" s="186" t="s">
        <v>422</v>
      </c>
      <c r="B61" s="186" t="s">
        <v>423</v>
      </c>
      <c r="C61" s="187">
        <v>118</v>
      </c>
    </row>
    <row r="62" spans="1:3">
      <c r="A62" s="186" t="s">
        <v>424</v>
      </c>
      <c r="B62" s="186" t="s">
        <v>425</v>
      </c>
      <c r="C62" s="187">
        <v>1053</v>
      </c>
    </row>
    <row r="63" spans="1:3">
      <c r="A63" s="186" t="s">
        <v>426</v>
      </c>
      <c r="B63" s="186" t="s">
        <v>427</v>
      </c>
      <c r="C63" s="187">
        <v>561</v>
      </c>
    </row>
    <row r="64" spans="1:3">
      <c r="A64" s="186" t="s">
        <v>428</v>
      </c>
      <c r="B64" s="186" t="s">
        <v>429</v>
      </c>
      <c r="C64" s="187">
        <v>994</v>
      </c>
    </row>
    <row r="65" spans="1:3">
      <c r="A65" s="186" t="s">
        <v>430</v>
      </c>
      <c r="B65" s="186" t="s">
        <v>431</v>
      </c>
      <c r="C65" s="187">
        <v>994</v>
      </c>
    </row>
    <row r="66" spans="1:3">
      <c r="A66" s="186" t="s">
        <v>432</v>
      </c>
      <c r="B66" s="186" t="s">
        <v>433</v>
      </c>
      <c r="C66" s="187">
        <v>622</v>
      </c>
    </row>
    <row r="67" spans="1:3">
      <c r="A67" s="186" t="s">
        <v>434</v>
      </c>
      <c r="B67" s="186" t="s">
        <v>435</v>
      </c>
      <c r="C67" s="187">
        <v>1242</v>
      </c>
    </row>
    <row r="68" spans="1:3">
      <c r="A68" s="186" t="s">
        <v>436</v>
      </c>
      <c r="B68" s="186" t="s">
        <v>437</v>
      </c>
      <c r="C68" s="187">
        <v>414</v>
      </c>
    </row>
    <row r="69" spans="1:3">
      <c r="A69" s="186" t="s">
        <v>438</v>
      </c>
      <c r="B69" s="186" t="s">
        <v>439</v>
      </c>
      <c r="C69" s="187">
        <v>497</v>
      </c>
    </row>
    <row r="70" spans="1:3">
      <c r="A70" s="186" t="s">
        <v>440</v>
      </c>
      <c r="B70" s="186" t="s">
        <v>441</v>
      </c>
      <c r="C70" s="187">
        <v>622</v>
      </c>
    </row>
    <row r="71" spans="1:3">
      <c r="A71" s="186" t="s">
        <v>442</v>
      </c>
      <c r="B71" s="186" t="s">
        <v>443</v>
      </c>
      <c r="C71" s="187">
        <v>350</v>
      </c>
    </row>
    <row r="72" spans="1:3">
      <c r="A72" s="186" t="s">
        <v>444</v>
      </c>
      <c r="B72" s="186" t="s">
        <v>445</v>
      </c>
      <c r="C72" s="187">
        <v>436</v>
      </c>
    </row>
    <row r="73" spans="1:3">
      <c r="A73" s="186" t="s">
        <v>446</v>
      </c>
      <c r="B73" s="186" t="s">
        <v>447</v>
      </c>
      <c r="C73" s="187">
        <v>1615</v>
      </c>
    </row>
    <row r="74" spans="1:3">
      <c r="A74" s="186" t="s">
        <v>448</v>
      </c>
      <c r="B74" s="186" t="s">
        <v>449</v>
      </c>
      <c r="C74" s="187">
        <v>994</v>
      </c>
    </row>
    <row r="75" spans="1:3">
      <c r="A75" s="186" t="s">
        <v>450</v>
      </c>
      <c r="B75" s="186" t="s">
        <v>451</v>
      </c>
      <c r="C75" s="187">
        <v>2235</v>
      </c>
    </row>
    <row r="76" spans="1:3">
      <c r="A76" s="186" t="s">
        <v>452</v>
      </c>
      <c r="B76" s="186" t="s">
        <v>453</v>
      </c>
      <c r="C76" s="187">
        <v>2235</v>
      </c>
    </row>
    <row r="77" spans="1:3">
      <c r="A77" s="186" t="s">
        <v>454</v>
      </c>
      <c r="B77" s="186" t="s">
        <v>455</v>
      </c>
      <c r="C77" s="187">
        <v>237</v>
      </c>
    </row>
    <row r="78" spans="1:3">
      <c r="A78" s="186" t="s">
        <v>456</v>
      </c>
      <c r="B78" s="186" t="s">
        <v>457</v>
      </c>
      <c r="C78" s="187">
        <v>213</v>
      </c>
    </row>
    <row r="79" spans="1:3">
      <c r="A79" s="186" t="s">
        <v>458</v>
      </c>
      <c r="B79" s="186" t="s">
        <v>459</v>
      </c>
      <c r="C79" s="187">
        <v>11262</v>
      </c>
    </row>
    <row r="80" spans="1:3">
      <c r="A80" s="186" t="s">
        <v>460</v>
      </c>
      <c r="B80" s="186" t="s">
        <v>461</v>
      </c>
      <c r="C80" s="187">
        <v>1419</v>
      </c>
    </row>
    <row r="81" spans="1:3">
      <c r="A81" s="186" t="s">
        <v>462</v>
      </c>
      <c r="B81" s="186" t="s">
        <v>463</v>
      </c>
      <c r="C81" s="187">
        <v>1301</v>
      </c>
    </row>
    <row r="82" spans="1:3">
      <c r="A82" s="186" t="s">
        <v>464</v>
      </c>
      <c r="B82" s="186" t="s">
        <v>465</v>
      </c>
      <c r="C82" s="187">
        <v>2898</v>
      </c>
    </row>
    <row r="83" spans="1:3">
      <c r="A83" s="186" t="s">
        <v>466</v>
      </c>
      <c r="B83" s="186" t="s">
        <v>467</v>
      </c>
      <c r="C83" s="187">
        <v>3548</v>
      </c>
    </row>
    <row r="84" spans="1:3">
      <c r="A84" s="186" t="s">
        <v>468</v>
      </c>
      <c r="B84" s="186" t="s">
        <v>469</v>
      </c>
      <c r="C84" s="187">
        <v>4730</v>
      </c>
    </row>
    <row r="85" spans="1:3">
      <c r="A85" s="186" t="s">
        <v>470</v>
      </c>
      <c r="B85" s="186" t="s">
        <v>471</v>
      </c>
      <c r="C85" s="187">
        <v>5558</v>
      </c>
    </row>
    <row r="86" spans="1:3">
      <c r="A86" s="186" t="s">
        <v>472</v>
      </c>
      <c r="B86" s="186" t="s">
        <v>473</v>
      </c>
      <c r="C86" s="187">
        <v>2602</v>
      </c>
    </row>
    <row r="87" spans="1:3">
      <c r="A87" s="186" t="s">
        <v>474</v>
      </c>
      <c r="B87" s="186" t="s">
        <v>475</v>
      </c>
      <c r="C87" s="187">
        <v>1100</v>
      </c>
    </row>
    <row r="88" spans="1:3">
      <c r="A88" s="186" t="s">
        <v>476</v>
      </c>
      <c r="B88" s="186" t="s">
        <v>477</v>
      </c>
      <c r="C88" s="187">
        <v>10500</v>
      </c>
    </row>
    <row r="89" spans="1:3">
      <c r="A89" s="186" t="s">
        <v>478</v>
      </c>
      <c r="B89" s="186" t="s">
        <v>479</v>
      </c>
      <c r="C89" s="187">
        <v>105000</v>
      </c>
    </row>
    <row r="90" spans="1:3">
      <c r="A90" s="186" t="s">
        <v>480</v>
      </c>
      <c r="B90" s="186" t="s">
        <v>481</v>
      </c>
      <c r="C90" s="187">
        <v>390</v>
      </c>
    </row>
    <row r="91" spans="1:3">
      <c r="A91" s="186" t="s">
        <v>482</v>
      </c>
      <c r="B91" s="186" t="s">
        <v>483</v>
      </c>
      <c r="C91" s="187">
        <v>930</v>
      </c>
    </row>
    <row r="92" spans="1:3">
      <c r="A92" s="186" t="s">
        <v>484</v>
      </c>
      <c r="B92" s="186" t="s">
        <v>485</v>
      </c>
      <c r="C92" s="187">
        <v>220</v>
      </c>
    </row>
    <row r="93" spans="1:3">
      <c r="A93" s="186" t="s">
        <v>486</v>
      </c>
      <c r="B93" s="186" t="s">
        <v>487</v>
      </c>
      <c r="C93" s="187">
        <v>220</v>
      </c>
    </row>
    <row r="94" spans="1:3">
      <c r="A94" s="186" t="s">
        <v>488</v>
      </c>
      <c r="B94" s="186" t="s">
        <v>489</v>
      </c>
      <c r="C94" s="187">
        <v>220</v>
      </c>
    </row>
    <row r="95" spans="1:3">
      <c r="A95" s="186" t="s">
        <v>490</v>
      </c>
      <c r="B95" s="186" t="s">
        <v>491</v>
      </c>
      <c r="C95" s="187">
        <v>500</v>
      </c>
    </row>
    <row r="96" spans="1:3">
      <c r="A96" s="186" t="s">
        <v>492</v>
      </c>
      <c r="B96" s="186" t="s">
        <v>493</v>
      </c>
      <c r="C96" s="187">
        <v>720</v>
      </c>
    </row>
    <row r="97" spans="1:3">
      <c r="A97" s="186" t="s">
        <v>494</v>
      </c>
      <c r="B97" s="186" t="s">
        <v>495</v>
      </c>
      <c r="C97" s="187">
        <v>0</v>
      </c>
    </row>
    <row r="98" spans="1:3">
      <c r="A98" s="186" t="s">
        <v>496</v>
      </c>
      <c r="B98" s="186" t="s">
        <v>497</v>
      </c>
      <c r="C98" s="187">
        <v>75</v>
      </c>
    </row>
    <row r="99" spans="1:3">
      <c r="A99" s="186" t="s">
        <v>498</v>
      </c>
      <c r="B99" s="186" t="s">
        <v>499</v>
      </c>
      <c r="C99" s="187">
        <v>6000</v>
      </c>
    </row>
    <row r="100" spans="1:3">
      <c r="A100" s="186" t="s">
        <v>500</v>
      </c>
      <c r="B100" s="186" t="s">
        <v>501</v>
      </c>
      <c r="C100" s="187">
        <v>1000</v>
      </c>
    </row>
    <row r="101" spans="1:3">
      <c r="A101" s="186" t="s">
        <v>502</v>
      </c>
      <c r="B101" s="186" t="s">
        <v>503</v>
      </c>
      <c r="C101" s="187">
        <v>239.56</v>
      </c>
    </row>
    <row r="102" spans="1:3">
      <c r="A102" s="186" t="s">
        <v>504</v>
      </c>
      <c r="B102" s="186" t="s">
        <v>505</v>
      </c>
      <c r="C102" s="187">
        <v>253.52</v>
      </c>
    </row>
    <row r="103" spans="1:3">
      <c r="A103" s="186" t="s">
        <v>506</v>
      </c>
      <c r="B103" s="186" t="s">
        <v>507</v>
      </c>
      <c r="C103" s="187">
        <v>592</v>
      </c>
    </row>
    <row r="104" spans="1:3">
      <c r="A104" s="186" t="s">
        <v>508</v>
      </c>
      <c r="B104" s="186" t="s">
        <v>509</v>
      </c>
      <c r="C104" s="187">
        <v>719</v>
      </c>
    </row>
    <row r="105" spans="1:3">
      <c r="A105" s="186" t="s">
        <v>510</v>
      </c>
      <c r="B105" s="186" t="s">
        <v>511</v>
      </c>
      <c r="C105" s="187">
        <v>592</v>
      </c>
    </row>
    <row r="106" spans="1:3">
      <c r="A106" s="186" t="s">
        <v>512</v>
      </c>
      <c r="B106" s="186" t="s">
        <v>513</v>
      </c>
      <c r="C106" s="187">
        <v>592</v>
      </c>
    </row>
    <row r="107" spans="1:3">
      <c r="A107" s="186" t="s">
        <v>514</v>
      </c>
      <c r="B107" s="186" t="s">
        <v>515</v>
      </c>
      <c r="C107" s="187">
        <v>719</v>
      </c>
    </row>
    <row r="108" spans="1:3">
      <c r="A108" s="186" t="s">
        <v>516</v>
      </c>
      <c r="B108" s="186" t="s">
        <v>517</v>
      </c>
      <c r="C108" s="187">
        <v>719</v>
      </c>
    </row>
    <row r="109" spans="1:3">
      <c r="A109" s="379" t="s">
        <v>521</v>
      </c>
      <c r="B109" s="379"/>
      <c r="C109" s="379"/>
    </row>
    <row r="110" spans="1:3">
      <c r="A110" s="186" t="s">
        <v>522</v>
      </c>
      <c r="B110" s="187" t="s">
        <v>523</v>
      </c>
      <c r="C110" s="187">
        <v>15491</v>
      </c>
    </row>
    <row r="111" spans="1:3">
      <c r="A111" s="186" t="s">
        <v>524</v>
      </c>
      <c r="B111" s="187" t="s">
        <v>525</v>
      </c>
      <c r="C111" s="187">
        <v>19512</v>
      </c>
    </row>
    <row r="112" spans="1:3">
      <c r="A112" s="186" t="s">
        <v>346</v>
      </c>
      <c r="B112" s="187" t="s">
        <v>526</v>
      </c>
      <c r="C112" s="187">
        <v>1118</v>
      </c>
    </row>
    <row r="113" spans="1:3">
      <c r="A113" s="186" t="s">
        <v>527</v>
      </c>
      <c r="B113" s="187" t="s">
        <v>528</v>
      </c>
      <c r="C113" s="187">
        <v>1118</v>
      </c>
    </row>
    <row r="114" spans="1:3">
      <c r="A114" s="186" t="s">
        <v>529</v>
      </c>
      <c r="B114" s="187" t="s">
        <v>530</v>
      </c>
      <c r="C114" s="187">
        <v>6977</v>
      </c>
    </row>
    <row r="115" spans="1:3">
      <c r="A115" s="186" t="s">
        <v>352</v>
      </c>
      <c r="B115" s="187" t="s">
        <v>531</v>
      </c>
      <c r="C115" s="187">
        <v>16555</v>
      </c>
    </row>
    <row r="116" spans="1:3">
      <c r="A116" s="186" t="s">
        <v>340</v>
      </c>
      <c r="B116" s="187" t="s">
        <v>341</v>
      </c>
      <c r="C116" s="187">
        <v>13008</v>
      </c>
    </row>
    <row r="117" spans="1:3">
      <c r="A117" s="186" t="s">
        <v>354</v>
      </c>
      <c r="B117" s="187" t="s">
        <v>355</v>
      </c>
      <c r="C117" s="187">
        <v>17738</v>
      </c>
    </row>
    <row r="118" spans="1:3">
      <c r="A118" s="186" t="s">
        <v>358</v>
      </c>
      <c r="B118" s="187" t="s">
        <v>532</v>
      </c>
      <c r="C118" s="187">
        <v>1301</v>
      </c>
    </row>
    <row r="119" spans="1:3">
      <c r="A119" s="186" t="s">
        <v>360</v>
      </c>
      <c r="B119" s="187" t="s">
        <v>533</v>
      </c>
      <c r="C119" s="187">
        <v>1301</v>
      </c>
    </row>
    <row r="120" spans="1:3">
      <c r="A120" s="186" t="s">
        <v>362</v>
      </c>
      <c r="B120" s="187" t="s">
        <v>534</v>
      </c>
      <c r="C120" s="187">
        <v>1301</v>
      </c>
    </row>
    <row r="121" spans="1:3">
      <c r="A121" s="186" t="s">
        <v>364</v>
      </c>
      <c r="B121" s="187" t="s">
        <v>365</v>
      </c>
      <c r="C121" s="187">
        <v>1301</v>
      </c>
    </row>
    <row r="122" spans="1:3">
      <c r="A122" s="186" t="s">
        <v>366</v>
      </c>
      <c r="B122" s="187" t="s">
        <v>367</v>
      </c>
      <c r="C122" s="187">
        <v>1301</v>
      </c>
    </row>
    <row r="123" spans="1:3">
      <c r="A123" s="186" t="s">
        <v>368</v>
      </c>
      <c r="B123" s="187" t="s">
        <v>369</v>
      </c>
      <c r="C123" s="187">
        <v>1301</v>
      </c>
    </row>
    <row r="124" spans="1:3">
      <c r="A124" s="186" t="s">
        <v>370</v>
      </c>
      <c r="B124" s="187" t="s">
        <v>371</v>
      </c>
      <c r="C124" s="187">
        <v>1301</v>
      </c>
    </row>
    <row r="125" spans="1:3">
      <c r="A125" s="186" t="s">
        <v>535</v>
      </c>
      <c r="B125" s="187" t="s">
        <v>536</v>
      </c>
      <c r="C125" s="187">
        <v>2800</v>
      </c>
    </row>
    <row r="126" spans="1:3">
      <c r="A126" s="186" t="s">
        <v>372</v>
      </c>
      <c r="B126" s="187" t="s">
        <v>373</v>
      </c>
      <c r="C126" s="187">
        <v>3311</v>
      </c>
    </row>
    <row r="127" spans="1:3">
      <c r="A127" s="186" t="s">
        <v>374</v>
      </c>
      <c r="B127" s="187" t="s">
        <v>537</v>
      </c>
      <c r="C127" s="187">
        <v>2957</v>
      </c>
    </row>
    <row r="128" spans="1:3">
      <c r="A128" s="186" t="s">
        <v>376</v>
      </c>
      <c r="B128" s="187" t="s">
        <v>538</v>
      </c>
      <c r="C128" s="187">
        <v>3548</v>
      </c>
    </row>
    <row r="129" spans="1:3">
      <c r="A129" s="186" t="s">
        <v>324</v>
      </c>
      <c r="B129" s="187" t="s">
        <v>325</v>
      </c>
      <c r="C129" s="187">
        <v>3725</v>
      </c>
    </row>
    <row r="130" spans="1:3">
      <c r="A130" s="186" t="s">
        <v>326</v>
      </c>
      <c r="B130" s="187" t="s">
        <v>327</v>
      </c>
      <c r="C130" s="187">
        <v>6582</v>
      </c>
    </row>
    <row r="131" spans="1:3">
      <c r="A131" s="186" t="s">
        <v>539</v>
      </c>
      <c r="B131" s="187" t="s">
        <v>540</v>
      </c>
      <c r="C131" s="187">
        <v>710</v>
      </c>
    </row>
    <row r="132" spans="1:3">
      <c r="A132" s="186" t="s">
        <v>328</v>
      </c>
      <c r="B132" s="187" t="s">
        <v>329</v>
      </c>
      <c r="C132" s="187">
        <v>1057</v>
      </c>
    </row>
    <row r="133" spans="1:3">
      <c r="A133" s="186" t="s">
        <v>541</v>
      </c>
      <c r="B133" s="187" t="s">
        <v>542</v>
      </c>
      <c r="C133" s="187">
        <v>9933</v>
      </c>
    </row>
    <row r="134" spans="1:3">
      <c r="A134" s="186" t="s">
        <v>543</v>
      </c>
      <c r="B134" s="187" t="s">
        <v>544</v>
      </c>
      <c r="C134" s="187">
        <v>828</v>
      </c>
    </row>
    <row r="135" spans="1:3">
      <c r="A135" s="186" t="s">
        <v>545</v>
      </c>
      <c r="B135" s="187" t="s">
        <v>546</v>
      </c>
      <c r="C135" s="187">
        <v>2365</v>
      </c>
    </row>
    <row r="136" spans="1:3">
      <c r="A136" s="186" t="s">
        <v>547</v>
      </c>
      <c r="B136" s="187" t="s">
        <v>548</v>
      </c>
      <c r="C136" s="187">
        <v>2365</v>
      </c>
    </row>
    <row r="137" spans="1:3">
      <c r="A137" s="186" t="s">
        <v>378</v>
      </c>
      <c r="B137" s="187" t="s">
        <v>379</v>
      </c>
      <c r="C137" s="187">
        <v>2980</v>
      </c>
    </row>
    <row r="138" spans="1:3">
      <c r="A138" s="186" t="s">
        <v>549</v>
      </c>
      <c r="B138" s="187" t="s">
        <v>550</v>
      </c>
      <c r="C138" s="187">
        <v>5558</v>
      </c>
    </row>
    <row r="139" spans="1:3">
      <c r="A139" s="186" t="s">
        <v>382</v>
      </c>
      <c r="B139" s="187" t="s">
        <v>551</v>
      </c>
      <c r="C139" s="187">
        <v>249</v>
      </c>
    </row>
    <row r="140" spans="1:3">
      <c r="A140" s="186" t="s">
        <v>552</v>
      </c>
      <c r="B140" s="187" t="s">
        <v>553</v>
      </c>
      <c r="C140" s="187">
        <v>95</v>
      </c>
    </row>
    <row r="141" spans="1:3">
      <c r="A141" s="186" t="s">
        <v>554</v>
      </c>
      <c r="B141" s="187" t="s">
        <v>555</v>
      </c>
      <c r="C141" s="187">
        <v>119</v>
      </c>
    </row>
    <row r="142" spans="1:3">
      <c r="A142" s="186" t="s">
        <v>556</v>
      </c>
      <c r="B142" s="187" t="s">
        <v>557</v>
      </c>
      <c r="C142" s="187">
        <v>1006</v>
      </c>
    </row>
    <row r="143" spans="1:3">
      <c r="A143" s="186" t="s">
        <v>388</v>
      </c>
      <c r="B143" s="187" t="s">
        <v>389</v>
      </c>
      <c r="C143" s="187">
        <v>76</v>
      </c>
    </row>
    <row r="144" spans="1:3">
      <c r="A144" s="186" t="s">
        <v>558</v>
      </c>
      <c r="B144" s="187" t="s">
        <v>559</v>
      </c>
      <c r="C144" s="187">
        <v>2235</v>
      </c>
    </row>
    <row r="145" spans="1:3">
      <c r="A145" s="186" t="s">
        <v>392</v>
      </c>
      <c r="B145" s="187" t="s">
        <v>393</v>
      </c>
      <c r="C145" s="187">
        <v>237</v>
      </c>
    </row>
    <row r="146" spans="1:3">
      <c r="A146" s="186" t="s">
        <v>394</v>
      </c>
      <c r="B146" s="187" t="s">
        <v>395</v>
      </c>
      <c r="C146" s="187">
        <v>110</v>
      </c>
    </row>
    <row r="147" spans="1:3">
      <c r="A147" s="186" t="s">
        <v>396</v>
      </c>
      <c r="B147" s="187" t="s">
        <v>397</v>
      </c>
      <c r="C147" s="187">
        <v>100</v>
      </c>
    </row>
    <row r="148" spans="1:3">
      <c r="A148" s="186" t="s">
        <v>398</v>
      </c>
      <c r="B148" s="187" t="s">
        <v>399</v>
      </c>
      <c r="C148" s="187">
        <v>374</v>
      </c>
    </row>
    <row r="149" spans="1:3">
      <c r="A149" s="186" t="s">
        <v>400</v>
      </c>
      <c r="B149" s="187" t="s">
        <v>401</v>
      </c>
      <c r="C149" s="187">
        <v>188</v>
      </c>
    </row>
    <row r="150" spans="1:3">
      <c r="A150" s="186" t="s">
        <v>402</v>
      </c>
      <c r="B150" s="187" t="s">
        <v>403</v>
      </c>
      <c r="C150" s="187">
        <v>411</v>
      </c>
    </row>
    <row r="151" spans="1:3">
      <c r="A151" s="186" t="s">
        <v>404</v>
      </c>
      <c r="B151" s="187" t="s">
        <v>405</v>
      </c>
      <c r="C151" s="187">
        <v>548</v>
      </c>
    </row>
    <row r="152" spans="1:3">
      <c r="A152" s="186" t="s">
        <v>406</v>
      </c>
      <c r="B152" s="187" t="s">
        <v>407</v>
      </c>
      <c r="C152" s="187">
        <v>548</v>
      </c>
    </row>
    <row r="153" spans="1:3">
      <c r="A153" s="186" t="s">
        <v>408</v>
      </c>
      <c r="B153" s="187" t="s">
        <v>409</v>
      </c>
      <c r="C153" s="187">
        <v>1107</v>
      </c>
    </row>
    <row r="154" spans="1:3">
      <c r="A154" s="186" t="s">
        <v>410</v>
      </c>
      <c r="B154" s="187" t="s">
        <v>411</v>
      </c>
      <c r="C154" s="187">
        <v>2783</v>
      </c>
    </row>
    <row r="155" spans="1:3">
      <c r="A155" s="186" t="s">
        <v>412</v>
      </c>
      <c r="B155" s="187" t="s">
        <v>413</v>
      </c>
      <c r="C155" s="187">
        <v>121</v>
      </c>
    </row>
    <row r="156" spans="1:3">
      <c r="A156" s="186" t="s">
        <v>414</v>
      </c>
      <c r="B156" s="187" t="s">
        <v>415</v>
      </c>
      <c r="C156" s="187">
        <v>174</v>
      </c>
    </row>
    <row r="157" spans="1:3">
      <c r="A157" s="186" t="s">
        <v>416</v>
      </c>
      <c r="B157" s="187" t="s">
        <v>417</v>
      </c>
      <c r="C157" s="187">
        <v>64</v>
      </c>
    </row>
    <row r="158" spans="1:3">
      <c r="A158" s="186" t="s">
        <v>418</v>
      </c>
      <c r="B158" s="187" t="s">
        <v>419</v>
      </c>
      <c r="C158" s="187">
        <v>426</v>
      </c>
    </row>
    <row r="159" spans="1:3">
      <c r="A159" s="186" t="s">
        <v>420</v>
      </c>
      <c r="B159" s="187" t="s">
        <v>421</v>
      </c>
      <c r="C159" s="187">
        <v>296</v>
      </c>
    </row>
    <row r="160" spans="1:3">
      <c r="A160" s="186" t="s">
        <v>426</v>
      </c>
      <c r="B160" s="187" t="s">
        <v>427</v>
      </c>
      <c r="C160" s="187">
        <v>561</v>
      </c>
    </row>
    <row r="161" spans="1:3">
      <c r="A161" s="186" t="s">
        <v>428</v>
      </c>
      <c r="B161" s="187" t="s">
        <v>429</v>
      </c>
      <c r="C161" s="187">
        <v>994</v>
      </c>
    </row>
    <row r="162" spans="1:3">
      <c r="A162" s="186" t="s">
        <v>430</v>
      </c>
      <c r="B162" s="187" t="s">
        <v>431</v>
      </c>
      <c r="C162" s="187">
        <v>994</v>
      </c>
    </row>
    <row r="163" spans="1:3">
      <c r="A163" s="186" t="s">
        <v>436</v>
      </c>
      <c r="B163" s="187" t="s">
        <v>437</v>
      </c>
      <c r="C163" s="187">
        <v>414</v>
      </c>
    </row>
    <row r="164" spans="1:3">
      <c r="A164" s="186" t="s">
        <v>438</v>
      </c>
      <c r="B164" s="187" t="s">
        <v>439</v>
      </c>
      <c r="C164" s="187">
        <v>497</v>
      </c>
    </row>
    <row r="165" spans="1:3">
      <c r="A165" s="186" t="s">
        <v>442</v>
      </c>
      <c r="B165" s="187" t="s">
        <v>560</v>
      </c>
      <c r="C165" s="187">
        <v>350</v>
      </c>
    </row>
    <row r="166" spans="1:3">
      <c r="A166" s="186" t="s">
        <v>454</v>
      </c>
      <c r="B166" s="187" t="s">
        <v>455</v>
      </c>
      <c r="C166" s="187">
        <v>237</v>
      </c>
    </row>
    <row r="167" spans="1:3">
      <c r="A167" s="186" t="s">
        <v>561</v>
      </c>
      <c r="B167" s="187" t="s">
        <v>562</v>
      </c>
      <c r="C167" s="187">
        <v>23650</v>
      </c>
    </row>
    <row r="168" spans="1:3">
      <c r="A168" s="186" t="s">
        <v>563</v>
      </c>
      <c r="B168" s="187" t="s">
        <v>564</v>
      </c>
      <c r="C168" s="187">
        <v>8278</v>
      </c>
    </row>
    <row r="169" spans="1:3">
      <c r="A169" s="186" t="s">
        <v>565</v>
      </c>
      <c r="B169" s="187" t="s">
        <v>566</v>
      </c>
      <c r="C169" s="187">
        <v>1301</v>
      </c>
    </row>
    <row r="170" spans="1:3">
      <c r="A170" s="186" t="s">
        <v>462</v>
      </c>
      <c r="B170" s="187" t="s">
        <v>463</v>
      </c>
      <c r="C170" s="187">
        <v>1301</v>
      </c>
    </row>
    <row r="171" spans="1:3">
      <c r="A171" s="186" t="s">
        <v>464</v>
      </c>
      <c r="B171" s="187" t="s">
        <v>465</v>
      </c>
      <c r="C171" s="187">
        <v>2898</v>
      </c>
    </row>
    <row r="172" spans="1:3">
      <c r="A172" s="186" t="s">
        <v>466</v>
      </c>
      <c r="B172" s="187" t="s">
        <v>467</v>
      </c>
      <c r="C172" s="187">
        <v>3548</v>
      </c>
    </row>
    <row r="173" spans="1:3">
      <c r="A173" s="186" t="s">
        <v>567</v>
      </c>
      <c r="B173" s="187" t="s">
        <v>568</v>
      </c>
      <c r="C173" s="187">
        <v>2580</v>
      </c>
    </row>
    <row r="174" spans="1:3">
      <c r="A174" s="186" t="s">
        <v>569</v>
      </c>
      <c r="B174" s="187" t="s">
        <v>570</v>
      </c>
      <c r="C174" s="187">
        <v>4730</v>
      </c>
    </row>
    <row r="175" spans="1:3">
      <c r="A175" s="186" t="s">
        <v>571</v>
      </c>
      <c r="B175" s="187" t="s">
        <v>572</v>
      </c>
      <c r="C175" s="187">
        <v>7310</v>
      </c>
    </row>
    <row r="176" spans="1:3">
      <c r="A176" s="186" t="s">
        <v>573</v>
      </c>
      <c r="B176" s="187" t="s">
        <v>574</v>
      </c>
      <c r="C176" s="187">
        <v>1505</v>
      </c>
    </row>
    <row r="177" spans="1:3">
      <c r="A177" s="186" t="s">
        <v>575</v>
      </c>
      <c r="B177" s="187" t="s">
        <v>576</v>
      </c>
      <c r="C177" s="187">
        <v>3225</v>
      </c>
    </row>
    <row r="178" spans="1:3">
      <c r="A178" s="186" t="s">
        <v>577</v>
      </c>
      <c r="B178" s="187" t="s">
        <v>578</v>
      </c>
      <c r="C178" s="187">
        <v>5375</v>
      </c>
    </row>
    <row r="179" spans="1:3">
      <c r="A179" s="186" t="s">
        <v>579</v>
      </c>
      <c r="B179" s="187" t="s">
        <v>580</v>
      </c>
      <c r="C179" s="187">
        <v>1720</v>
      </c>
    </row>
    <row r="180" spans="1:3">
      <c r="A180" s="186" t="s">
        <v>581</v>
      </c>
      <c r="B180" s="187" t="s">
        <v>582</v>
      </c>
      <c r="C180" s="187">
        <v>4730</v>
      </c>
    </row>
    <row r="181" spans="1:3">
      <c r="A181" s="186" t="s">
        <v>583</v>
      </c>
      <c r="B181" s="187" t="s">
        <v>584</v>
      </c>
      <c r="C181" s="187">
        <v>6235</v>
      </c>
    </row>
    <row r="182" spans="1:3">
      <c r="A182" s="186" t="s">
        <v>585</v>
      </c>
      <c r="B182" s="187" t="s">
        <v>586</v>
      </c>
      <c r="C182" s="187">
        <v>5085</v>
      </c>
    </row>
    <row r="183" spans="1:3">
      <c r="A183" s="186" t="s">
        <v>470</v>
      </c>
      <c r="B183" s="187" t="s">
        <v>471</v>
      </c>
      <c r="C183" s="187">
        <v>5558</v>
      </c>
    </row>
    <row r="184" spans="1:3">
      <c r="A184" s="186" t="s">
        <v>587</v>
      </c>
      <c r="B184" s="187" t="s">
        <v>588</v>
      </c>
      <c r="C184" s="187">
        <v>1538</v>
      </c>
    </row>
    <row r="185" spans="1:3">
      <c r="A185" s="186" t="s">
        <v>589</v>
      </c>
      <c r="B185" s="187" t="s">
        <v>590</v>
      </c>
      <c r="C185" s="187">
        <v>2300</v>
      </c>
    </row>
    <row r="186" spans="1:3">
      <c r="A186" s="186" t="s">
        <v>591</v>
      </c>
      <c r="B186" s="187" t="s">
        <v>592</v>
      </c>
      <c r="C186" s="187">
        <v>400</v>
      </c>
    </row>
    <row r="187" spans="1:3">
      <c r="A187" s="186" t="s">
        <v>472</v>
      </c>
      <c r="B187" s="187" t="s">
        <v>473</v>
      </c>
      <c r="C187" s="187">
        <v>2602</v>
      </c>
    </row>
    <row r="188" spans="1:3">
      <c r="A188" s="186" t="s">
        <v>593</v>
      </c>
      <c r="B188" s="187" t="s">
        <v>594</v>
      </c>
      <c r="C188" s="187">
        <v>4515</v>
      </c>
    </row>
    <row r="189" spans="1:3">
      <c r="A189" s="186" t="s">
        <v>595</v>
      </c>
      <c r="B189" s="187" t="s">
        <v>596</v>
      </c>
      <c r="C189" s="187">
        <v>753</v>
      </c>
    </row>
    <row r="190" spans="1:3">
      <c r="A190" s="186" t="s">
        <v>597</v>
      </c>
      <c r="B190" s="187" t="s">
        <v>598</v>
      </c>
      <c r="C190" s="187">
        <v>6450</v>
      </c>
    </row>
    <row r="191" spans="1:3">
      <c r="A191" s="186" t="s">
        <v>599</v>
      </c>
      <c r="B191" s="187" t="s">
        <v>600</v>
      </c>
      <c r="C191" s="187">
        <v>1075</v>
      </c>
    </row>
    <row r="192" spans="1:3">
      <c r="A192" s="186" t="s">
        <v>601</v>
      </c>
      <c r="B192" s="187" t="s">
        <v>602</v>
      </c>
      <c r="C192" s="187">
        <v>731</v>
      </c>
    </row>
    <row r="193" spans="1:3">
      <c r="A193" s="186" t="s">
        <v>474</v>
      </c>
      <c r="B193" s="187" t="s">
        <v>475</v>
      </c>
      <c r="C193" s="187">
        <v>1100</v>
      </c>
    </row>
    <row r="194" spans="1:3">
      <c r="A194" s="186" t="s">
        <v>476</v>
      </c>
      <c r="B194" s="187" t="s">
        <v>477</v>
      </c>
      <c r="C194" s="187">
        <v>10500</v>
      </c>
    </row>
    <row r="195" spans="1:3">
      <c r="A195" s="186" t="s">
        <v>478</v>
      </c>
      <c r="B195" s="187" t="s">
        <v>479</v>
      </c>
      <c r="C195" s="187">
        <v>105000</v>
      </c>
    </row>
    <row r="196" spans="1:3">
      <c r="A196" s="186" t="s">
        <v>486</v>
      </c>
      <c r="B196" s="187" t="s">
        <v>487</v>
      </c>
      <c r="C196" s="187">
        <v>220</v>
      </c>
    </row>
    <row r="197" spans="1:3">
      <c r="A197" s="186" t="s">
        <v>488</v>
      </c>
      <c r="B197" s="187" t="s">
        <v>489</v>
      </c>
      <c r="C197" s="187">
        <v>220</v>
      </c>
    </row>
    <row r="198" spans="1:3">
      <c r="A198" s="186" t="s">
        <v>490</v>
      </c>
      <c r="B198" s="187" t="s">
        <v>491</v>
      </c>
      <c r="C198" s="187">
        <v>500</v>
      </c>
    </row>
    <row r="199" spans="1:3">
      <c r="A199" s="186" t="s">
        <v>480</v>
      </c>
      <c r="B199" s="187" t="s">
        <v>481</v>
      </c>
      <c r="C199" s="187">
        <v>390</v>
      </c>
    </row>
    <row r="200" spans="1:3">
      <c r="A200" s="186" t="s">
        <v>482</v>
      </c>
      <c r="B200" s="187" t="s">
        <v>483</v>
      </c>
      <c r="C200" s="187">
        <v>930</v>
      </c>
    </row>
    <row r="201" spans="1:3">
      <c r="A201" s="186" t="s">
        <v>603</v>
      </c>
      <c r="B201" s="187" t="s">
        <v>604</v>
      </c>
      <c r="C201" s="187">
        <v>226</v>
      </c>
    </row>
    <row r="202" spans="1:3">
      <c r="A202" s="186" t="s">
        <v>492</v>
      </c>
      <c r="B202" s="187" t="s">
        <v>493</v>
      </c>
      <c r="C202" s="187">
        <v>720</v>
      </c>
    </row>
    <row r="203" spans="1:3">
      <c r="A203" s="186" t="s">
        <v>605</v>
      </c>
      <c r="B203" s="187" t="s">
        <v>606</v>
      </c>
      <c r="C203" s="187">
        <v>0</v>
      </c>
    </row>
    <row r="204" spans="1:3">
      <c r="A204" s="186" t="s">
        <v>504</v>
      </c>
      <c r="B204" s="187" t="s">
        <v>607</v>
      </c>
      <c r="C204" s="187">
        <v>253.52</v>
      </c>
    </row>
    <row r="205" spans="1:3">
      <c r="A205" s="186" t="s">
        <v>608</v>
      </c>
      <c r="B205" s="187" t="s">
        <v>609</v>
      </c>
      <c r="C205" s="187">
        <v>308</v>
      </c>
    </row>
    <row r="206" spans="1:3">
      <c r="A206" s="186" t="s">
        <v>610</v>
      </c>
      <c r="B206" s="187" t="s">
        <v>183</v>
      </c>
      <c r="C206" s="187">
        <v>2640</v>
      </c>
    </row>
    <row r="207" spans="1:3">
      <c r="A207" s="186" t="s">
        <v>506</v>
      </c>
      <c r="B207" s="187" t="s">
        <v>507</v>
      </c>
      <c r="C207" s="187">
        <v>592</v>
      </c>
    </row>
    <row r="208" spans="1:3">
      <c r="A208" s="186" t="s">
        <v>508</v>
      </c>
      <c r="B208" s="187" t="s">
        <v>509</v>
      </c>
      <c r="C208" s="187">
        <v>719</v>
      </c>
    </row>
    <row r="209" spans="1:3">
      <c r="A209" s="186" t="s">
        <v>510</v>
      </c>
      <c r="B209" s="187" t="s">
        <v>511</v>
      </c>
      <c r="C209" s="187">
        <v>592</v>
      </c>
    </row>
    <row r="210" spans="1:3">
      <c r="A210" s="186" t="s">
        <v>512</v>
      </c>
      <c r="B210" s="187" t="s">
        <v>513</v>
      </c>
      <c r="C210" s="187">
        <v>592</v>
      </c>
    </row>
    <row r="211" spans="1:3">
      <c r="A211" s="186" t="s">
        <v>514</v>
      </c>
      <c r="B211" s="187" t="s">
        <v>515</v>
      </c>
      <c r="C211" s="187">
        <v>719</v>
      </c>
    </row>
    <row r="212" spans="1:3">
      <c r="A212" s="186" t="s">
        <v>516</v>
      </c>
      <c r="B212" s="187" t="s">
        <v>517</v>
      </c>
      <c r="C212" s="187">
        <v>719</v>
      </c>
    </row>
    <row r="213" spans="1:3">
      <c r="A213" s="379" t="s">
        <v>611</v>
      </c>
      <c r="B213" s="379"/>
      <c r="C213" s="379"/>
    </row>
    <row r="214" spans="1:3">
      <c r="A214" s="186" t="s">
        <v>522</v>
      </c>
      <c r="B214" s="187" t="s">
        <v>523</v>
      </c>
      <c r="C214" s="187">
        <v>15491</v>
      </c>
    </row>
    <row r="215" spans="1:3">
      <c r="A215" s="186" t="s">
        <v>524</v>
      </c>
      <c r="B215" s="187" t="s">
        <v>525</v>
      </c>
      <c r="C215" s="187">
        <v>19512</v>
      </c>
    </row>
    <row r="216" spans="1:3">
      <c r="A216" s="186" t="s">
        <v>346</v>
      </c>
      <c r="B216" s="187" t="s">
        <v>526</v>
      </c>
      <c r="C216" s="187">
        <v>1118</v>
      </c>
    </row>
    <row r="217" spans="1:3">
      <c r="A217" s="186" t="s">
        <v>527</v>
      </c>
      <c r="B217" s="187" t="s">
        <v>528</v>
      </c>
      <c r="C217" s="187">
        <v>1118</v>
      </c>
    </row>
    <row r="218" spans="1:3">
      <c r="A218" s="186" t="s">
        <v>529</v>
      </c>
      <c r="B218" s="187" t="s">
        <v>530</v>
      </c>
      <c r="C218" s="187">
        <v>6977</v>
      </c>
    </row>
    <row r="219" spans="1:3">
      <c r="A219" s="186" t="s">
        <v>352</v>
      </c>
      <c r="B219" s="187" t="s">
        <v>531</v>
      </c>
      <c r="C219" s="187">
        <v>16555</v>
      </c>
    </row>
    <row r="220" spans="1:3">
      <c r="A220" s="186" t="s">
        <v>340</v>
      </c>
      <c r="B220" s="187" t="s">
        <v>341</v>
      </c>
      <c r="C220" s="187">
        <v>13008</v>
      </c>
    </row>
    <row r="221" spans="1:3">
      <c r="A221" s="186" t="s">
        <v>354</v>
      </c>
      <c r="B221" s="187" t="s">
        <v>355</v>
      </c>
      <c r="C221" s="187">
        <v>17738</v>
      </c>
    </row>
    <row r="222" spans="1:3">
      <c r="A222" s="186" t="s">
        <v>358</v>
      </c>
      <c r="B222" s="187" t="s">
        <v>532</v>
      </c>
      <c r="C222" s="187">
        <v>1301</v>
      </c>
    </row>
    <row r="223" spans="1:3">
      <c r="A223" s="186" t="s">
        <v>360</v>
      </c>
      <c r="B223" s="187" t="s">
        <v>533</v>
      </c>
      <c r="C223" s="187">
        <v>1301</v>
      </c>
    </row>
    <row r="224" spans="1:3">
      <c r="A224" s="186" t="s">
        <v>362</v>
      </c>
      <c r="B224" s="187" t="s">
        <v>534</v>
      </c>
      <c r="C224" s="187">
        <v>1301</v>
      </c>
    </row>
    <row r="225" spans="1:3">
      <c r="A225" s="186" t="s">
        <v>364</v>
      </c>
      <c r="B225" s="187" t="s">
        <v>365</v>
      </c>
      <c r="C225" s="187">
        <v>1301</v>
      </c>
    </row>
    <row r="226" spans="1:3">
      <c r="A226" s="186" t="s">
        <v>366</v>
      </c>
      <c r="B226" s="187" t="s">
        <v>367</v>
      </c>
      <c r="C226" s="187">
        <v>1301</v>
      </c>
    </row>
    <row r="227" spans="1:3">
      <c r="A227" s="186" t="s">
        <v>368</v>
      </c>
      <c r="B227" s="187" t="s">
        <v>369</v>
      </c>
      <c r="C227" s="187">
        <v>1301</v>
      </c>
    </row>
    <row r="228" spans="1:3">
      <c r="A228" s="186" t="s">
        <v>370</v>
      </c>
      <c r="B228" s="187" t="s">
        <v>371</v>
      </c>
      <c r="C228" s="187">
        <v>1301</v>
      </c>
    </row>
    <row r="229" spans="1:3">
      <c r="A229" s="186" t="s">
        <v>535</v>
      </c>
      <c r="B229" s="187" t="s">
        <v>536</v>
      </c>
      <c r="C229" s="187">
        <v>2800</v>
      </c>
    </row>
    <row r="230" spans="1:3">
      <c r="A230" s="186" t="s">
        <v>372</v>
      </c>
      <c r="B230" s="187" t="s">
        <v>373</v>
      </c>
      <c r="C230" s="187">
        <v>3311</v>
      </c>
    </row>
    <row r="231" spans="1:3">
      <c r="A231" s="186" t="s">
        <v>374</v>
      </c>
      <c r="B231" s="187" t="s">
        <v>537</v>
      </c>
      <c r="C231" s="187">
        <v>2957</v>
      </c>
    </row>
    <row r="232" spans="1:3">
      <c r="A232" s="186" t="s">
        <v>376</v>
      </c>
      <c r="B232" s="187" t="s">
        <v>538</v>
      </c>
      <c r="C232" s="187">
        <v>3548</v>
      </c>
    </row>
    <row r="233" spans="1:3">
      <c r="A233" s="186" t="s">
        <v>324</v>
      </c>
      <c r="B233" s="187" t="s">
        <v>325</v>
      </c>
      <c r="C233" s="187">
        <v>3725</v>
      </c>
    </row>
    <row r="234" spans="1:3">
      <c r="A234" s="186" t="s">
        <v>326</v>
      </c>
      <c r="B234" s="187" t="s">
        <v>327</v>
      </c>
      <c r="C234" s="187">
        <v>6582</v>
      </c>
    </row>
    <row r="235" spans="1:3">
      <c r="A235" s="186" t="s">
        <v>539</v>
      </c>
      <c r="B235" s="187" t="s">
        <v>540</v>
      </c>
      <c r="C235" s="187">
        <v>710</v>
      </c>
    </row>
    <row r="236" spans="1:3">
      <c r="A236" s="186" t="s">
        <v>328</v>
      </c>
      <c r="B236" s="187" t="s">
        <v>329</v>
      </c>
      <c r="C236" s="187">
        <v>1057</v>
      </c>
    </row>
    <row r="237" spans="1:3">
      <c r="A237" s="186" t="s">
        <v>541</v>
      </c>
      <c r="B237" s="187" t="s">
        <v>542</v>
      </c>
      <c r="C237" s="187">
        <v>9933</v>
      </c>
    </row>
    <row r="238" spans="1:3">
      <c r="A238" s="186" t="s">
        <v>543</v>
      </c>
      <c r="B238" s="187" t="s">
        <v>544</v>
      </c>
      <c r="C238" s="187">
        <v>828</v>
      </c>
    </row>
    <row r="239" spans="1:3">
      <c r="A239" s="186" t="s">
        <v>545</v>
      </c>
      <c r="B239" s="187" t="s">
        <v>546</v>
      </c>
      <c r="C239" s="187">
        <v>2365</v>
      </c>
    </row>
    <row r="240" spans="1:3">
      <c r="A240" s="186" t="s">
        <v>547</v>
      </c>
      <c r="B240" s="187" t="s">
        <v>548</v>
      </c>
      <c r="C240" s="187">
        <v>2365</v>
      </c>
    </row>
    <row r="241" spans="1:3">
      <c r="A241" s="186" t="s">
        <v>378</v>
      </c>
      <c r="B241" s="187" t="s">
        <v>379</v>
      </c>
      <c r="C241" s="187">
        <v>2980</v>
      </c>
    </row>
    <row r="242" spans="1:3">
      <c r="A242" s="186" t="s">
        <v>549</v>
      </c>
      <c r="B242" s="187" t="s">
        <v>550</v>
      </c>
      <c r="C242" s="187">
        <v>5558</v>
      </c>
    </row>
    <row r="243" spans="1:3">
      <c r="A243" s="186" t="s">
        <v>382</v>
      </c>
      <c r="B243" s="187" t="s">
        <v>551</v>
      </c>
      <c r="C243" s="187">
        <v>249</v>
      </c>
    </row>
    <row r="244" spans="1:3">
      <c r="A244" s="186" t="s">
        <v>552</v>
      </c>
      <c r="B244" s="187" t="s">
        <v>553</v>
      </c>
      <c r="C244" s="187">
        <v>95</v>
      </c>
    </row>
    <row r="245" spans="1:3">
      <c r="A245" s="186" t="s">
        <v>554</v>
      </c>
      <c r="B245" s="187" t="s">
        <v>555</v>
      </c>
      <c r="C245" s="187">
        <v>119</v>
      </c>
    </row>
    <row r="246" spans="1:3">
      <c r="A246" s="186" t="s">
        <v>556</v>
      </c>
      <c r="B246" s="187" t="s">
        <v>557</v>
      </c>
      <c r="C246" s="187">
        <v>1006</v>
      </c>
    </row>
    <row r="247" spans="1:3">
      <c r="A247" s="186" t="s">
        <v>388</v>
      </c>
      <c r="B247" s="187" t="s">
        <v>389</v>
      </c>
      <c r="C247" s="187">
        <v>76</v>
      </c>
    </row>
    <row r="248" spans="1:3">
      <c r="A248" s="186" t="s">
        <v>558</v>
      </c>
      <c r="B248" s="187" t="s">
        <v>559</v>
      </c>
      <c r="C248" s="187">
        <v>2235</v>
      </c>
    </row>
    <row r="249" spans="1:3">
      <c r="A249" s="186" t="s">
        <v>392</v>
      </c>
      <c r="B249" s="187" t="s">
        <v>393</v>
      </c>
      <c r="C249" s="187">
        <v>237</v>
      </c>
    </row>
    <row r="250" spans="1:3">
      <c r="A250" s="186" t="s">
        <v>394</v>
      </c>
      <c r="B250" s="187" t="s">
        <v>395</v>
      </c>
      <c r="C250" s="187">
        <v>110</v>
      </c>
    </row>
    <row r="251" spans="1:3">
      <c r="A251" s="186" t="s">
        <v>396</v>
      </c>
      <c r="B251" s="187" t="s">
        <v>397</v>
      </c>
      <c r="C251" s="187">
        <v>100</v>
      </c>
    </row>
    <row r="252" spans="1:3">
      <c r="A252" s="186" t="s">
        <v>398</v>
      </c>
      <c r="B252" s="187" t="s">
        <v>399</v>
      </c>
      <c r="C252" s="187">
        <v>374</v>
      </c>
    </row>
    <row r="253" spans="1:3">
      <c r="A253" s="186" t="s">
        <v>400</v>
      </c>
      <c r="B253" s="187" t="s">
        <v>401</v>
      </c>
      <c r="C253" s="187">
        <v>188</v>
      </c>
    </row>
    <row r="254" spans="1:3">
      <c r="A254" s="186" t="s">
        <v>402</v>
      </c>
      <c r="B254" s="187" t="s">
        <v>403</v>
      </c>
      <c r="C254" s="187">
        <v>411</v>
      </c>
    </row>
    <row r="255" spans="1:3">
      <c r="A255" s="186" t="s">
        <v>404</v>
      </c>
      <c r="B255" s="187" t="s">
        <v>405</v>
      </c>
      <c r="C255" s="187">
        <v>548</v>
      </c>
    </row>
    <row r="256" spans="1:3">
      <c r="A256" s="186" t="s">
        <v>406</v>
      </c>
      <c r="B256" s="187" t="s">
        <v>407</v>
      </c>
      <c r="C256" s="187">
        <v>548</v>
      </c>
    </row>
    <row r="257" spans="1:3">
      <c r="A257" s="186" t="s">
        <v>408</v>
      </c>
      <c r="B257" s="187" t="s">
        <v>409</v>
      </c>
      <c r="C257" s="187">
        <v>1107</v>
      </c>
    </row>
    <row r="258" spans="1:3">
      <c r="A258" s="186" t="s">
        <v>410</v>
      </c>
      <c r="B258" s="187" t="s">
        <v>411</v>
      </c>
      <c r="C258" s="187">
        <v>2783</v>
      </c>
    </row>
    <row r="259" spans="1:3">
      <c r="A259" s="186" t="s">
        <v>412</v>
      </c>
      <c r="B259" s="187" t="s">
        <v>413</v>
      </c>
      <c r="C259" s="187">
        <v>121</v>
      </c>
    </row>
    <row r="260" spans="1:3">
      <c r="A260" s="186" t="s">
        <v>414</v>
      </c>
      <c r="B260" s="187" t="s">
        <v>415</v>
      </c>
      <c r="C260" s="187">
        <v>174</v>
      </c>
    </row>
    <row r="261" spans="1:3">
      <c r="A261" s="186" t="s">
        <v>416</v>
      </c>
      <c r="B261" s="187" t="s">
        <v>417</v>
      </c>
      <c r="C261" s="187">
        <v>64</v>
      </c>
    </row>
    <row r="262" spans="1:3">
      <c r="A262" s="186" t="s">
        <v>418</v>
      </c>
      <c r="B262" s="187" t="s">
        <v>419</v>
      </c>
      <c r="C262" s="187">
        <v>426</v>
      </c>
    </row>
    <row r="263" spans="1:3">
      <c r="A263" s="186" t="s">
        <v>420</v>
      </c>
      <c r="B263" s="187" t="s">
        <v>421</v>
      </c>
      <c r="C263" s="187">
        <v>296</v>
      </c>
    </row>
    <row r="264" spans="1:3">
      <c r="A264" s="186" t="s">
        <v>426</v>
      </c>
      <c r="B264" s="187" t="s">
        <v>427</v>
      </c>
      <c r="C264" s="187">
        <v>561</v>
      </c>
    </row>
    <row r="265" spans="1:3">
      <c r="A265" s="186" t="s">
        <v>428</v>
      </c>
      <c r="B265" s="187" t="s">
        <v>429</v>
      </c>
      <c r="C265" s="187">
        <v>994</v>
      </c>
    </row>
    <row r="266" spans="1:3">
      <c r="A266" s="186" t="s">
        <v>430</v>
      </c>
      <c r="B266" s="187" t="s">
        <v>431</v>
      </c>
      <c r="C266" s="187">
        <v>994</v>
      </c>
    </row>
    <row r="267" spans="1:3">
      <c r="A267" s="186" t="s">
        <v>436</v>
      </c>
      <c r="B267" s="187" t="s">
        <v>437</v>
      </c>
      <c r="C267" s="187">
        <v>414</v>
      </c>
    </row>
    <row r="268" spans="1:3">
      <c r="A268" s="186" t="s">
        <v>438</v>
      </c>
      <c r="B268" s="187" t="s">
        <v>439</v>
      </c>
      <c r="C268" s="187">
        <v>497</v>
      </c>
    </row>
    <row r="269" spans="1:3">
      <c r="A269" s="186" t="s">
        <v>442</v>
      </c>
      <c r="B269" s="187" t="s">
        <v>560</v>
      </c>
      <c r="C269" s="187">
        <v>350</v>
      </c>
    </row>
    <row r="270" spans="1:3">
      <c r="A270" s="186" t="s">
        <v>454</v>
      </c>
      <c r="B270" s="187" t="s">
        <v>455</v>
      </c>
      <c r="C270" s="187">
        <v>237</v>
      </c>
    </row>
    <row r="271" spans="1:3">
      <c r="A271" s="186" t="s">
        <v>561</v>
      </c>
      <c r="B271" s="187" t="s">
        <v>562</v>
      </c>
      <c r="C271" s="187">
        <v>23650</v>
      </c>
    </row>
    <row r="272" spans="1:3">
      <c r="A272" s="186" t="s">
        <v>563</v>
      </c>
      <c r="B272" s="187" t="s">
        <v>564</v>
      </c>
      <c r="C272" s="187">
        <v>8278</v>
      </c>
    </row>
    <row r="273" spans="1:3">
      <c r="A273" s="186" t="s">
        <v>565</v>
      </c>
      <c r="B273" s="187" t="s">
        <v>566</v>
      </c>
      <c r="C273" s="187">
        <v>1301</v>
      </c>
    </row>
    <row r="274" spans="1:3">
      <c r="A274" s="186" t="s">
        <v>462</v>
      </c>
      <c r="B274" s="187" t="s">
        <v>463</v>
      </c>
      <c r="C274" s="187">
        <v>1301</v>
      </c>
    </row>
    <row r="275" spans="1:3">
      <c r="A275" s="186" t="s">
        <v>464</v>
      </c>
      <c r="B275" s="187" t="s">
        <v>465</v>
      </c>
      <c r="C275" s="187">
        <v>2898</v>
      </c>
    </row>
    <row r="276" spans="1:3">
      <c r="A276" s="186" t="s">
        <v>466</v>
      </c>
      <c r="B276" s="187" t="s">
        <v>467</v>
      </c>
      <c r="C276" s="187">
        <v>3548</v>
      </c>
    </row>
    <row r="277" spans="1:3">
      <c r="A277" s="186" t="s">
        <v>567</v>
      </c>
      <c r="B277" s="187" t="s">
        <v>568</v>
      </c>
      <c r="C277" s="187">
        <v>2580</v>
      </c>
    </row>
    <row r="278" spans="1:3">
      <c r="A278" s="186" t="s">
        <v>569</v>
      </c>
      <c r="B278" s="187" t="s">
        <v>570</v>
      </c>
      <c r="C278" s="187">
        <v>4730</v>
      </c>
    </row>
    <row r="279" spans="1:3">
      <c r="A279" s="186" t="s">
        <v>571</v>
      </c>
      <c r="B279" s="187" t="s">
        <v>572</v>
      </c>
      <c r="C279" s="187">
        <v>7310</v>
      </c>
    </row>
    <row r="280" spans="1:3">
      <c r="A280" s="186" t="s">
        <v>573</v>
      </c>
      <c r="B280" s="187" t="s">
        <v>574</v>
      </c>
      <c r="C280" s="187">
        <v>1505</v>
      </c>
    </row>
    <row r="281" spans="1:3">
      <c r="A281" s="186" t="s">
        <v>575</v>
      </c>
      <c r="B281" s="187" t="s">
        <v>576</v>
      </c>
      <c r="C281" s="187">
        <v>3225</v>
      </c>
    </row>
    <row r="282" spans="1:3">
      <c r="A282" s="186" t="s">
        <v>577</v>
      </c>
      <c r="B282" s="187" t="s">
        <v>578</v>
      </c>
      <c r="C282" s="187">
        <v>5375</v>
      </c>
    </row>
    <row r="283" spans="1:3">
      <c r="A283" s="186" t="s">
        <v>579</v>
      </c>
      <c r="B283" s="187" t="s">
        <v>580</v>
      </c>
      <c r="C283" s="187">
        <v>1720</v>
      </c>
    </row>
    <row r="284" spans="1:3">
      <c r="A284" s="186" t="s">
        <v>581</v>
      </c>
      <c r="B284" s="187" t="s">
        <v>582</v>
      </c>
      <c r="C284" s="187">
        <v>4730</v>
      </c>
    </row>
    <row r="285" spans="1:3">
      <c r="A285" s="186" t="s">
        <v>583</v>
      </c>
      <c r="B285" s="187" t="s">
        <v>584</v>
      </c>
      <c r="C285" s="187">
        <v>6235</v>
      </c>
    </row>
    <row r="286" spans="1:3">
      <c r="A286" s="186" t="s">
        <v>585</v>
      </c>
      <c r="B286" s="187" t="s">
        <v>586</v>
      </c>
      <c r="C286" s="187">
        <v>5085</v>
      </c>
    </row>
    <row r="287" spans="1:3">
      <c r="A287" s="186" t="s">
        <v>470</v>
      </c>
      <c r="B287" s="187" t="s">
        <v>471</v>
      </c>
      <c r="C287" s="187">
        <v>5558</v>
      </c>
    </row>
    <row r="288" spans="1:3">
      <c r="A288" s="186" t="s">
        <v>587</v>
      </c>
      <c r="B288" s="187" t="s">
        <v>588</v>
      </c>
      <c r="C288" s="187">
        <v>1538</v>
      </c>
    </row>
    <row r="289" spans="1:3">
      <c r="A289" s="186" t="s">
        <v>589</v>
      </c>
      <c r="B289" s="187" t="s">
        <v>590</v>
      </c>
      <c r="C289" s="187">
        <v>2300</v>
      </c>
    </row>
    <row r="290" spans="1:3">
      <c r="A290" s="186" t="s">
        <v>591</v>
      </c>
      <c r="B290" s="187" t="s">
        <v>592</v>
      </c>
      <c r="C290" s="187">
        <v>400</v>
      </c>
    </row>
    <row r="291" spans="1:3">
      <c r="A291" s="186" t="s">
        <v>472</v>
      </c>
      <c r="B291" s="187" t="s">
        <v>473</v>
      </c>
      <c r="C291" s="187">
        <v>2602</v>
      </c>
    </row>
    <row r="292" spans="1:3">
      <c r="A292" s="186" t="s">
        <v>593</v>
      </c>
      <c r="B292" s="187" t="s">
        <v>594</v>
      </c>
      <c r="C292" s="187">
        <v>4515</v>
      </c>
    </row>
    <row r="293" spans="1:3">
      <c r="A293" s="186" t="s">
        <v>595</v>
      </c>
      <c r="B293" s="187" t="s">
        <v>596</v>
      </c>
      <c r="C293" s="187">
        <v>753</v>
      </c>
    </row>
    <row r="294" spans="1:3">
      <c r="A294" s="186" t="s">
        <v>597</v>
      </c>
      <c r="B294" s="187" t="s">
        <v>598</v>
      </c>
      <c r="C294" s="187">
        <v>6450</v>
      </c>
    </row>
    <row r="295" spans="1:3">
      <c r="A295" s="186" t="s">
        <v>599</v>
      </c>
      <c r="B295" s="187" t="s">
        <v>600</v>
      </c>
      <c r="C295" s="187">
        <v>1075</v>
      </c>
    </row>
    <row r="296" spans="1:3">
      <c r="A296" s="186" t="s">
        <v>601</v>
      </c>
      <c r="B296" s="187" t="s">
        <v>602</v>
      </c>
      <c r="C296" s="187">
        <v>731</v>
      </c>
    </row>
    <row r="297" spans="1:3">
      <c r="A297" s="186" t="s">
        <v>474</v>
      </c>
      <c r="B297" s="187" t="s">
        <v>475</v>
      </c>
      <c r="C297" s="187">
        <v>1100</v>
      </c>
    </row>
    <row r="298" spans="1:3">
      <c r="A298" s="186" t="s">
        <v>476</v>
      </c>
      <c r="B298" s="187" t="s">
        <v>477</v>
      </c>
      <c r="C298" s="187">
        <v>10500</v>
      </c>
    </row>
    <row r="299" spans="1:3">
      <c r="A299" s="186" t="s">
        <v>478</v>
      </c>
      <c r="B299" s="187" t="s">
        <v>479</v>
      </c>
      <c r="C299" s="187">
        <v>105000</v>
      </c>
    </row>
    <row r="300" spans="1:3">
      <c r="A300" s="186" t="s">
        <v>486</v>
      </c>
      <c r="B300" s="187" t="s">
        <v>487</v>
      </c>
      <c r="C300" s="187">
        <v>220</v>
      </c>
    </row>
    <row r="301" spans="1:3">
      <c r="A301" s="186" t="s">
        <v>488</v>
      </c>
      <c r="B301" s="187" t="s">
        <v>489</v>
      </c>
      <c r="C301" s="187">
        <v>220</v>
      </c>
    </row>
    <row r="302" spans="1:3">
      <c r="A302" s="186" t="s">
        <v>490</v>
      </c>
      <c r="B302" s="187" t="s">
        <v>491</v>
      </c>
      <c r="C302" s="187">
        <v>500</v>
      </c>
    </row>
    <row r="303" spans="1:3">
      <c r="A303" s="186" t="s">
        <v>480</v>
      </c>
      <c r="B303" s="187" t="s">
        <v>481</v>
      </c>
      <c r="C303" s="187">
        <v>390</v>
      </c>
    </row>
    <row r="304" spans="1:3">
      <c r="A304" s="186" t="s">
        <v>482</v>
      </c>
      <c r="B304" s="187" t="s">
        <v>483</v>
      </c>
      <c r="C304" s="187">
        <v>930</v>
      </c>
    </row>
    <row r="305" spans="1:3">
      <c r="A305" s="186" t="s">
        <v>603</v>
      </c>
      <c r="B305" s="187" t="s">
        <v>604</v>
      </c>
      <c r="C305" s="187">
        <v>226</v>
      </c>
    </row>
    <row r="306" spans="1:3">
      <c r="A306" s="186" t="s">
        <v>492</v>
      </c>
      <c r="B306" s="187" t="s">
        <v>493</v>
      </c>
      <c r="C306" s="187">
        <v>720</v>
      </c>
    </row>
    <row r="307" spans="1:3">
      <c r="A307" s="186" t="s">
        <v>605</v>
      </c>
      <c r="B307" s="187" t="s">
        <v>606</v>
      </c>
      <c r="C307" s="187">
        <v>0</v>
      </c>
    </row>
    <row r="308" spans="1:3">
      <c r="A308" s="186" t="s">
        <v>504</v>
      </c>
      <c r="B308" s="187" t="s">
        <v>607</v>
      </c>
      <c r="C308" s="187">
        <v>253.52</v>
      </c>
    </row>
    <row r="309" spans="1:3">
      <c r="A309" s="186" t="s">
        <v>608</v>
      </c>
      <c r="B309" s="187" t="s">
        <v>609</v>
      </c>
      <c r="C309" s="187">
        <v>308</v>
      </c>
    </row>
    <row r="310" spans="1:3">
      <c r="A310" s="186" t="s">
        <v>610</v>
      </c>
      <c r="B310" s="187" t="s">
        <v>183</v>
      </c>
      <c r="C310" s="187">
        <v>2640</v>
      </c>
    </row>
    <row r="311" spans="1:3">
      <c r="A311" s="186" t="s">
        <v>506</v>
      </c>
      <c r="B311" s="187" t="s">
        <v>507</v>
      </c>
      <c r="C311" s="187">
        <v>592</v>
      </c>
    </row>
    <row r="312" spans="1:3">
      <c r="A312" s="186" t="s">
        <v>508</v>
      </c>
      <c r="B312" s="187" t="s">
        <v>509</v>
      </c>
      <c r="C312" s="187">
        <v>719</v>
      </c>
    </row>
    <row r="313" spans="1:3">
      <c r="A313" s="186" t="s">
        <v>510</v>
      </c>
      <c r="B313" s="187" t="s">
        <v>511</v>
      </c>
      <c r="C313" s="187">
        <v>592</v>
      </c>
    </row>
    <row r="314" spans="1:3">
      <c r="A314" s="186" t="s">
        <v>512</v>
      </c>
      <c r="B314" s="187" t="s">
        <v>513</v>
      </c>
      <c r="C314" s="187">
        <v>592</v>
      </c>
    </row>
    <row r="315" spans="1:3">
      <c r="A315" s="186" t="s">
        <v>514</v>
      </c>
      <c r="B315" s="187" t="s">
        <v>515</v>
      </c>
      <c r="C315" s="187">
        <v>719</v>
      </c>
    </row>
    <row r="316" spans="1:3">
      <c r="A316" s="186" t="s">
        <v>516</v>
      </c>
      <c r="B316" s="187" t="s">
        <v>517</v>
      </c>
      <c r="C316" s="187">
        <v>719</v>
      </c>
    </row>
    <row r="317" spans="1:3">
      <c r="A317" s="379" t="s">
        <v>618</v>
      </c>
      <c r="B317" s="379"/>
      <c r="C317" s="379"/>
    </row>
    <row r="318" spans="1:3">
      <c r="A318" s="186" t="s">
        <v>619</v>
      </c>
      <c r="B318" s="186" t="s">
        <v>620</v>
      </c>
      <c r="C318" s="187">
        <v>2365</v>
      </c>
    </row>
    <row r="319" spans="1:3">
      <c r="A319" s="186" t="s">
        <v>392</v>
      </c>
      <c r="B319" s="187" t="s">
        <v>393</v>
      </c>
      <c r="C319" s="187">
        <v>237</v>
      </c>
    </row>
    <row r="320" spans="1:3">
      <c r="A320" s="186" t="s">
        <v>621</v>
      </c>
      <c r="B320" s="187" t="s">
        <v>622</v>
      </c>
      <c r="C320" s="187">
        <v>5322</v>
      </c>
    </row>
    <row r="321" spans="1:3">
      <c r="A321" s="186" t="s">
        <v>623</v>
      </c>
      <c r="B321" s="187" t="s">
        <v>624</v>
      </c>
      <c r="C321" s="187">
        <v>34884</v>
      </c>
    </row>
    <row r="322" spans="1:3">
      <c r="A322" s="186" t="s">
        <v>625</v>
      </c>
      <c r="B322" s="187" t="s">
        <v>626</v>
      </c>
      <c r="C322" s="187">
        <v>1656</v>
      </c>
    </row>
    <row r="323" spans="1:3">
      <c r="A323" s="186" t="s">
        <v>627</v>
      </c>
      <c r="B323" s="187" t="s">
        <v>628</v>
      </c>
      <c r="C323" s="187">
        <v>15373</v>
      </c>
    </row>
    <row r="324" spans="1:3">
      <c r="A324" s="186" t="s">
        <v>629</v>
      </c>
      <c r="B324" s="187" t="s">
        <v>630</v>
      </c>
      <c r="C324" s="187">
        <v>15373</v>
      </c>
    </row>
    <row r="325" spans="1:3">
      <c r="A325" s="186" t="s">
        <v>631</v>
      </c>
      <c r="B325" s="187" t="s">
        <v>632</v>
      </c>
      <c r="C325" s="187">
        <v>17738</v>
      </c>
    </row>
    <row r="326" spans="1:3">
      <c r="A326" s="186" t="s">
        <v>633</v>
      </c>
      <c r="B326" s="187" t="s">
        <v>634</v>
      </c>
      <c r="C326" s="187">
        <v>12476</v>
      </c>
    </row>
    <row r="327" spans="1:3">
      <c r="A327" s="186" t="s">
        <v>635</v>
      </c>
      <c r="B327" s="187" t="s">
        <v>636</v>
      </c>
      <c r="C327" s="187">
        <v>7155</v>
      </c>
    </row>
    <row r="328" spans="1:3">
      <c r="A328" s="186" t="s">
        <v>637</v>
      </c>
      <c r="B328" s="187" t="s">
        <v>638</v>
      </c>
      <c r="C328" s="187">
        <v>5676</v>
      </c>
    </row>
    <row r="329" spans="1:3">
      <c r="A329" s="186" t="s">
        <v>639</v>
      </c>
      <c r="B329" s="187" t="s">
        <v>640</v>
      </c>
      <c r="C329" s="187">
        <v>9106</v>
      </c>
    </row>
    <row r="330" spans="1:3">
      <c r="A330" s="186" t="s">
        <v>641</v>
      </c>
      <c r="B330" s="187" t="s">
        <v>642</v>
      </c>
      <c r="C330" s="187">
        <v>887</v>
      </c>
    </row>
    <row r="331" spans="1:3">
      <c r="A331" s="186" t="s">
        <v>643</v>
      </c>
      <c r="B331" s="187" t="s">
        <v>644</v>
      </c>
      <c r="C331" s="187">
        <v>3548</v>
      </c>
    </row>
    <row r="332" spans="1:3">
      <c r="A332" s="186" t="s">
        <v>645</v>
      </c>
      <c r="B332" s="187" t="s">
        <v>646</v>
      </c>
      <c r="C332" s="187">
        <v>3075</v>
      </c>
    </row>
    <row r="333" spans="1:3">
      <c r="A333" s="186" t="s">
        <v>647</v>
      </c>
      <c r="B333" s="187" t="s">
        <v>648</v>
      </c>
      <c r="C333" s="187">
        <v>710</v>
      </c>
    </row>
    <row r="334" spans="1:3">
      <c r="A334" s="186" t="s">
        <v>649</v>
      </c>
      <c r="B334" s="187" t="s">
        <v>650</v>
      </c>
      <c r="C334" s="187">
        <v>710</v>
      </c>
    </row>
    <row r="335" spans="1:3">
      <c r="A335" s="186" t="s">
        <v>651</v>
      </c>
      <c r="B335" s="187" t="s">
        <v>652</v>
      </c>
      <c r="C335" s="187">
        <v>710</v>
      </c>
    </row>
    <row r="336" spans="1:3">
      <c r="A336" s="186" t="s">
        <v>653</v>
      </c>
      <c r="B336" s="187" t="s">
        <v>654</v>
      </c>
      <c r="C336" s="187">
        <v>828</v>
      </c>
    </row>
    <row r="337" spans="1:3">
      <c r="A337" s="186" t="s">
        <v>655</v>
      </c>
      <c r="B337" s="187" t="s">
        <v>656</v>
      </c>
      <c r="C337" s="187">
        <v>946</v>
      </c>
    </row>
    <row r="338" spans="1:3">
      <c r="A338" s="186" t="s">
        <v>657</v>
      </c>
      <c r="B338" s="187" t="s">
        <v>658</v>
      </c>
      <c r="C338" s="187">
        <v>1538</v>
      </c>
    </row>
    <row r="339" spans="1:3">
      <c r="A339" s="186" t="s">
        <v>659</v>
      </c>
      <c r="B339" s="187" t="s">
        <v>660</v>
      </c>
      <c r="C339" s="187">
        <v>2365</v>
      </c>
    </row>
    <row r="340" spans="1:3">
      <c r="A340" s="186" t="s">
        <v>661</v>
      </c>
      <c r="B340" s="187" t="s">
        <v>662</v>
      </c>
      <c r="C340" s="187">
        <v>1183</v>
      </c>
    </row>
    <row r="341" spans="1:3">
      <c r="A341" s="186" t="s">
        <v>663</v>
      </c>
      <c r="B341" s="187" t="s">
        <v>664</v>
      </c>
      <c r="C341" s="187">
        <v>2306</v>
      </c>
    </row>
    <row r="342" spans="1:3">
      <c r="A342" s="186" t="s">
        <v>587</v>
      </c>
      <c r="B342" s="187" t="s">
        <v>588</v>
      </c>
      <c r="C342" s="187">
        <v>1538</v>
      </c>
    </row>
    <row r="343" spans="1:3">
      <c r="A343" s="186" t="s">
        <v>462</v>
      </c>
      <c r="B343" s="187" t="s">
        <v>463</v>
      </c>
      <c r="C343" s="187">
        <v>1301</v>
      </c>
    </row>
    <row r="344" spans="1:3">
      <c r="A344" s="186" t="s">
        <v>464</v>
      </c>
      <c r="B344" s="187" t="s">
        <v>465</v>
      </c>
      <c r="C344" s="187">
        <v>2898</v>
      </c>
    </row>
    <row r="345" spans="1:3">
      <c r="A345" s="186" t="s">
        <v>466</v>
      </c>
      <c r="B345" s="187" t="s">
        <v>467</v>
      </c>
      <c r="C345" s="187">
        <v>3548</v>
      </c>
    </row>
    <row r="346" spans="1:3">
      <c r="A346" s="186" t="s">
        <v>567</v>
      </c>
      <c r="B346" s="187" t="s">
        <v>568</v>
      </c>
      <c r="C346" s="187">
        <v>2580</v>
      </c>
    </row>
    <row r="347" spans="1:3">
      <c r="A347" s="186" t="s">
        <v>569</v>
      </c>
      <c r="B347" s="187" t="s">
        <v>570</v>
      </c>
      <c r="C347" s="187">
        <v>4730</v>
      </c>
    </row>
    <row r="348" spans="1:3">
      <c r="A348" s="186" t="s">
        <v>571</v>
      </c>
      <c r="B348" s="187" t="s">
        <v>572</v>
      </c>
      <c r="C348" s="187">
        <v>7310</v>
      </c>
    </row>
    <row r="349" spans="1:3">
      <c r="A349" s="186" t="s">
        <v>573</v>
      </c>
      <c r="B349" s="187" t="s">
        <v>574</v>
      </c>
      <c r="C349" s="187">
        <v>1505</v>
      </c>
    </row>
    <row r="350" spans="1:3">
      <c r="A350" s="186" t="s">
        <v>575</v>
      </c>
      <c r="B350" s="187" t="s">
        <v>576</v>
      </c>
      <c r="C350" s="187">
        <v>3225</v>
      </c>
    </row>
    <row r="351" spans="1:3">
      <c r="A351" s="186" t="s">
        <v>577</v>
      </c>
      <c r="B351" s="187" t="s">
        <v>578</v>
      </c>
      <c r="C351" s="187">
        <v>5375</v>
      </c>
    </row>
    <row r="352" spans="1:3">
      <c r="A352" s="186" t="s">
        <v>579</v>
      </c>
      <c r="B352" s="187" t="s">
        <v>580</v>
      </c>
      <c r="C352" s="187">
        <v>1720</v>
      </c>
    </row>
    <row r="353" spans="1:3">
      <c r="A353" s="186" t="s">
        <v>581</v>
      </c>
      <c r="B353" s="187" t="s">
        <v>582</v>
      </c>
      <c r="C353" s="187">
        <v>4730</v>
      </c>
    </row>
    <row r="354" spans="1:3">
      <c r="A354" s="186" t="s">
        <v>583</v>
      </c>
      <c r="B354" s="187" t="s">
        <v>584</v>
      </c>
      <c r="C354" s="187">
        <v>6235</v>
      </c>
    </row>
    <row r="355" spans="1:3">
      <c r="A355" s="186" t="s">
        <v>665</v>
      </c>
      <c r="B355" s="187" t="s">
        <v>666</v>
      </c>
      <c r="C355" s="187">
        <v>4317</v>
      </c>
    </row>
    <row r="356" spans="1:3">
      <c r="A356" s="186" t="s">
        <v>667</v>
      </c>
      <c r="B356" s="187" t="s">
        <v>668</v>
      </c>
      <c r="C356" s="187">
        <v>6977</v>
      </c>
    </row>
    <row r="357" spans="1:3">
      <c r="A357" s="186" t="s">
        <v>593</v>
      </c>
      <c r="B357" s="187" t="s">
        <v>594</v>
      </c>
      <c r="C357" s="187">
        <v>4515</v>
      </c>
    </row>
    <row r="358" spans="1:3">
      <c r="A358" s="186" t="s">
        <v>595</v>
      </c>
      <c r="B358" s="187" t="s">
        <v>596</v>
      </c>
      <c r="C358" s="187">
        <v>753</v>
      </c>
    </row>
    <row r="359" spans="1:3">
      <c r="A359" s="186" t="s">
        <v>597</v>
      </c>
      <c r="B359" s="187" t="s">
        <v>598</v>
      </c>
      <c r="C359" s="187">
        <v>6450</v>
      </c>
    </row>
    <row r="360" spans="1:3">
      <c r="A360" s="186" t="s">
        <v>599</v>
      </c>
      <c r="B360" s="187" t="s">
        <v>600</v>
      </c>
      <c r="C360" s="187">
        <v>1075</v>
      </c>
    </row>
    <row r="361" spans="1:3">
      <c r="A361" s="186" t="s">
        <v>601</v>
      </c>
      <c r="B361" s="187" t="s">
        <v>602</v>
      </c>
      <c r="C361" s="187">
        <v>731</v>
      </c>
    </row>
    <row r="362" spans="1:3">
      <c r="A362" s="186" t="s">
        <v>589</v>
      </c>
      <c r="B362" s="187" t="s">
        <v>590</v>
      </c>
      <c r="C362" s="187">
        <v>2300</v>
      </c>
    </row>
    <row r="363" spans="1:3">
      <c r="A363" s="186" t="s">
        <v>591</v>
      </c>
      <c r="B363" s="187" t="s">
        <v>592</v>
      </c>
      <c r="C363" s="187">
        <v>400</v>
      </c>
    </row>
    <row r="364" spans="1:3">
      <c r="A364" s="186" t="s">
        <v>669</v>
      </c>
      <c r="B364" s="187" t="s">
        <v>670</v>
      </c>
      <c r="C364" s="187">
        <v>5799</v>
      </c>
    </row>
    <row r="365" spans="1:3">
      <c r="A365" s="186" t="s">
        <v>671</v>
      </c>
      <c r="B365" s="187" t="s">
        <v>672</v>
      </c>
      <c r="C365" s="187">
        <v>967</v>
      </c>
    </row>
    <row r="366" spans="1:3">
      <c r="A366" s="186" t="s">
        <v>585</v>
      </c>
      <c r="B366" s="187" t="s">
        <v>586</v>
      </c>
      <c r="C366" s="187">
        <v>5085</v>
      </c>
    </row>
    <row r="367" spans="1:3">
      <c r="A367" s="186" t="s">
        <v>673</v>
      </c>
      <c r="B367" s="187" t="s">
        <v>674</v>
      </c>
      <c r="C367" s="187">
        <v>6149</v>
      </c>
    </row>
    <row r="368" spans="1:3">
      <c r="A368" s="186" t="s">
        <v>392</v>
      </c>
      <c r="B368" s="187" t="s">
        <v>393</v>
      </c>
      <c r="C368" s="187">
        <v>237</v>
      </c>
    </row>
    <row r="369" spans="1:3">
      <c r="A369" s="186" t="s">
        <v>675</v>
      </c>
      <c r="B369" s="187" t="s">
        <v>676</v>
      </c>
      <c r="C369" s="187">
        <v>355</v>
      </c>
    </row>
    <row r="370" spans="1:3">
      <c r="A370" s="186" t="s">
        <v>543</v>
      </c>
      <c r="B370" s="187" t="s">
        <v>544</v>
      </c>
      <c r="C370" s="187">
        <v>828</v>
      </c>
    </row>
    <row r="371" spans="1:3">
      <c r="A371" s="186" t="s">
        <v>545</v>
      </c>
      <c r="B371" s="187" t="s">
        <v>546</v>
      </c>
      <c r="C371" s="187">
        <v>2365</v>
      </c>
    </row>
    <row r="372" spans="1:3">
      <c r="A372" s="186" t="s">
        <v>677</v>
      </c>
      <c r="B372" s="187" t="s">
        <v>678</v>
      </c>
      <c r="C372" s="187">
        <v>332</v>
      </c>
    </row>
    <row r="373" spans="1:3">
      <c r="A373" s="186" t="s">
        <v>547</v>
      </c>
      <c r="B373" s="187" t="s">
        <v>548</v>
      </c>
      <c r="C373" s="187">
        <v>2365</v>
      </c>
    </row>
    <row r="374" spans="1:3">
      <c r="A374" s="186" t="s">
        <v>554</v>
      </c>
      <c r="B374" s="187" t="s">
        <v>555</v>
      </c>
      <c r="C374" s="187">
        <v>119</v>
      </c>
    </row>
    <row r="375" spans="1:3">
      <c r="A375" s="186" t="s">
        <v>679</v>
      </c>
      <c r="B375" s="187" t="s">
        <v>680</v>
      </c>
      <c r="C375" s="187">
        <v>1006</v>
      </c>
    </row>
    <row r="376" spans="1:3">
      <c r="A376" s="186" t="s">
        <v>552</v>
      </c>
      <c r="B376" s="187" t="s">
        <v>553</v>
      </c>
      <c r="C376" s="187">
        <v>95</v>
      </c>
    </row>
    <row r="377" spans="1:3">
      <c r="A377" s="186" t="s">
        <v>681</v>
      </c>
      <c r="B377" s="187" t="s">
        <v>682</v>
      </c>
      <c r="C377" s="187">
        <v>5440</v>
      </c>
    </row>
    <row r="378" spans="1:3">
      <c r="A378" s="186" t="s">
        <v>683</v>
      </c>
      <c r="B378" s="187" t="s">
        <v>684</v>
      </c>
      <c r="C378" s="187">
        <v>11234</v>
      </c>
    </row>
    <row r="379" spans="1:3">
      <c r="A379" s="186" t="s">
        <v>556</v>
      </c>
      <c r="B379" s="187" t="s">
        <v>557</v>
      </c>
      <c r="C379" s="187">
        <v>1006</v>
      </c>
    </row>
    <row r="380" spans="1:3">
      <c r="A380" s="186" t="s">
        <v>685</v>
      </c>
      <c r="B380" s="187" t="s">
        <v>686</v>
      </c>
      <c r="C380" s="187">
        <v>12204</v>
      </c>
    </row>
    <row r="381" spans="1:3">
      <c r="A381" s="186" t="s">
        <v>687</v>
      </c>
      <c r="B381" s="187" t="s">
        <v>688</v>
      </c>
      <c r="C381" s="187">
        <v>7332</v>
      </c>
    </row>
    <row r="382" spans="1:3">
      <c r="A382" s="186" t="s">
        <v>689</v>
      </c>
      <c r="B382" s="187" t="s">
        <v>690</v>
      </c>
      <c r="C382" s="187">
        <v>2</v>
      </c>
    </row>
    <row r="383" spans="1:3">
      <c r="A383" s="186" t="s">
        <v>691</v>
      </c>
      <c r="B383" s="187" t="s">
        <v>692</v>
      </c>
      <c r="C383" s="187">
        <v>355</v>
      </c>
    </row>
    <row r="384" spans="1:3">
      <c r="A384" s="186" t="s">
        <v>693</v>
      </c>
      <c r="B384" s="187" t="s">
        <v>694</v>
      </c>
      <c r="C384" s="187">
        <v>32250</v>
      </c>
    </row>
    <row r="385" spans="1:3">
      <c r="A385" s="186" t="s">
        <v>695</v>
      </c>
      <c r="B385" s="187" t="s">
        <v>696</v>
      </c>
      <c r="C385" s="187">
        <v>54</v>
      </c>
    </row>
    <row r="386" spans="1:3">
      <c r="A386" s="186" t="s">
        <v>697</v>
      </c>
      <c r="B386" s="187" t="s">
        <v>698</v>
      </c>
      <c r="C386" s="187">
        <v>4080</v>
      </c>
    </row>
    <row r="387" spans="1:3">
      <c r="A387" s="186" t="s">
        <v>699</v>
      </c>
      <c r="B387" s="187" t="s">
        <v>700</v>
      </c>
      <c r="C387" s="187">
        <v>6936</v>
      </c>
    </row>
    <row r="388" spans="1:3">
      <c r="A388" s="186" t="s">
        <v>539</v>
      </c>
      <c r="B388" s="187" t="s">
        <v>540</v>
      </c>
      <c r="C388" s="187">
        <v>710</v>
      </c>
    </row>
    <row r="389" spans="1:3">
      <c r="A389" s="186" t="s">
        <v>328</v>
      </c>
      <c r="B389" s="187" t="s">
        <v>329</v>
      </c>
      <c r="C389" s="187">
        <v>1057</v>
      </c>
    </row>
    <row r="390" spans="1:3">
      <c r="A390" s="186" t="s">
        <v>334</v>
      </c>
      <c r="B390" s="187" t="s">
        <v>701</v>
      </c>
      <c r="C390" s="187">
        <v>15373</v>
      </c>
    </row>
    <row r="391" spans="1:3">
      <c r="A391" s="186" t="s">
        <v>336</v>
      </c>
      <c r="B391" s="187" t="s">
        <v>702</v>
      </c>
      <c r="C391" s="187">
        <v>19393</v>
      </c>
    </row>
    <row r="392" spans="1:3">
      <c r="A392" s="186" t="s">
        <v>352</v>
      </c>
      <c r="B392" s="187" t="s">
        <v>531</v>
      </c>
      <c r="C392" s="187">
        <v>16555</v>
      </c>
    </row>
    <row r="393" spans="1:3">
      <c r="A393" s="186" t="s">
        <v>342</v>
      </c>
      <c r="B393" s="187" t="s">
        <v>343</v>
      </c>
      <c r="C393" s="187">
        <v>13008</v>
      </c>
    </row>
    <row r="394" spans="1:3">
      <c r="A394" s="186" t="s">
        <v>703</v>
      </c>
      <c r="B394" s="187" t="s">
        <v>704</v>
      </c>
      <c r="C394" s="187">
        <v>58121</v>
      </c>
    </row>
    <row r="395" spans="1:3">
      <c r="A395" s="186" t="s">
        <v>340</v>
      </c>
      <c r="B395" s="187" t="s">
        <v>341</v>
      </c>
      <c r="C395" s="187">
        <v>13008</v>
      </c>
    </row>
    <row r="396" spans="1:3">
      <c r="A396" s="186" t="s">
        <v>705</v>
      </c>
      <c r="B396" s="187" t="s">
        <v>706</v>
      </c>
      <c r="C396" s="187">
        <v>58120</v>
      </c>
    </row>
    <row r="397" spans="1:3">
      <c r="A397" s="186" t="s">
        <v>529</v>
      </c>
      <c r="B397" s="187" t="s">
        <v>530</v>
      </c>
      <c r="C397" s="187">
        <v>6977</v>
      </c>
    </row>
    <row r="398" spans="1:3">
      <c r="A398" s="186" t="s">
        <v>354</v>
      </c>
      <c r="B398" s="187" t="s">
        <v>355</v>
      </c>
      <c r="C398" s="187">
        <v>17738</v>
      </c>
    </row>
    <row r="399" spans="1:3">
      <c r="A399" s="186" t="s">
        <v>358</v>
      </c>
      <c r="B399" s="187" t="s">
        <v>707</v>
      </c>
      <c r="C399" s="187">
        <v>1301</v>
      </c>
    </row>
    <row r="400" spans="1:3">
      <c r="A400" s="186" t="s">
        <v>360</v>
      </c>
      <c r="B400" s="187" t="s">
        <v>708</v>
      </c>
      <c r="C400" s="187">
        <v>1301</v>
      </c>
    </row>
    <row r="401" spans="1:3">
      <c r="A401" s="186" t="s">
        <v>362</v>
      </c>
      <c r="B401" s="187" t="s">
        <v>709</v>
      </c>
      <c r="C401" s="187">
        <v>1301</v>
      </c>
    </row>
    <row r="402" spans="1:3">
      <c r="A402" s="186" t="s">
        <v>364</v>
      </c>
      <c r="B402" s="187" t="s">
        <v>710</v>
      </c>
      <c r="C402" s="187">
        <v>1301</v>
      </c>
    </row>
    <row r="403" spans="1:3">
      <c r="A403" s="186" t="s">
        <v>366</v>
      </c>
      <c r="B403" s="187" t="s">
        <v>711</v>
      </c>
      <c r="C403" s="187">
        <v>1301</v>
      </c>
    </row>
    <row r="404" spans="1:3">
      <c r="A404" s="186" t="s">
        <v>368</v>
      </c>
      <c r="B404" s="187" t="s">
        <v>712</v>
      </c>
      <c r="C404" s="187">
        <v>1301</v>
      </c>
    </row>
    <row r="405" spans="1:3">
      <c r="A405" s="186" t="s">
        <v>370</v>
      </c>
      <c r="B405" s="187" t="s">
        <v>713</v>
      </c>
      <c r="C405" s="187">
        <v>1301</v>
      </c>
    </row>
    <row r="406" spans="1:3">
      <c r="A406" s="186" t="s">
        <v>535</v>
      </c>
      <c r="B406" s="187" t="s">
        <v>536</v>
      </c>
      <c r="C406" s="187">
        <v>2800</v>
      </c>
    </row>
    <row r="407" spans="1:3">
      <c r="A407" s="186" t="s">
        <v>372</v>
      </c>
      <c r="B407" s="187" t="s">
        <v>714</v>
      </c>
      <c r="C407" s="187">
        <v>3311</v>
      </c>
    </row>
    <row r="408" spans="1:3">
      <c r="A408" s="186" t="s">
        <v>374</v>
      </c>
      <c r="B408" s="187" t="s">
        <v>715</v>
      </c>
      <c r="C408" s="187">
        <v>2957</v>
      </c>
    </row>
    <row r="409" spans="1:3">
      <c r="A409" s="186" t="s">
        <v>376</v>
      </c>
      <c r="B409" s="187" t="s">
        <v>716</v>
      </c>
      <c r="C409" s="187">
        <v>3548</v>
      </c>
    </row>
    <row r="410" spans="1:3">
      <c r="A410" s="186" t="s">
        <v>717</v>
      </c>
      <c r="B410" s="187" t="s">
        <v>718</v>
      </c>
      <c r="C410" s="187">
        <v>4494</v>
      </c>
    </row>
    <row r="411" spans="1:3">
      <c r="A411" s="186" t="s">
        <v>382</v>
      </c>
      <c r="B411" s="187" t="s">
        <v>551</v>
      </c>
      <c r="C411" s="187">
        <v>249</v>
      </c>
    </row>
    <row r="412" spans="1:3">
      <c r="A412" s="186" t="s">
        <v>346</v>
      </c>
      <c r="B412" s="187" t="s">
        <v>526</v>
      </c>
      <c r="C412" s="187">
        <v>1118</v>
      </c>
    </row>
    <row r="413" spans="1:3">
      <c r="A413" s="186" t="s">
        <v>527</v>
      </c>
      <c r="B413" s="187" t="s">
        <v>528</v>
      </c>
      <c r="C413" s="187">
        <v>1118</v>
      </c>
    </row>
    <row r="414" spans="1:3">
      <c r="A414" s="186" t="s">
        <v>418</v>
      </c>
      <c r="B414" s="187" t="s">
        <v>419</v>
      </c>
      <c r="C414" s="187">
        <v>426</v>
      </c>
    </row>
    <row r="415" spans="1:3">
      <c r="A415" s="186" t="s">
        <v>719</v>
      </c>
      <c r="B415" s="187" t="s">
        <v>160</v>
      </c>
      <c r="C415" s="187">
        <v>71187</v>
      </c>
    </row>
    <row r="416" spans="1:3">
      <c r="A416" s="186" t="s">
        <v>720</v>
      </c>
      <c r="B416" s="187" t="s">
        <v>159</v>
      </c>
      <c r="C416" s="187">
        <v>31780</v>
      </c>
    </row>
    <row r="417" spans="1:3">
      <c r="A417" s="186" t="s">
        <v>414</v>
      </c>
      <c r="B417" s="187" t="s">
        <v>415</v>
      </c>
      <c r="C417" s="187">
        <v>174</v>
      </c>
    </row>
    <row r="418" spans="1:3">
      <c r="A418" s="186" t="s">
        <v>416</v>
      </c>
      <c r="B418" s="187" t="s">
        <v>417</v>
      </c>
      <c r="C418" s="187">
        <v>64</v>
      </c>
    </row>
    <row r="419" spans="1:3">
      <c r="A419" s="186" t="s">
        <v>398</v>
      </c>
      <c r="B419" s="187" t="s">
        <v>399</v>
      </c>
      <c r="C419" s="187">
        <v>374</v>
      </c>
    </row>
    <row r="420" spans="1:3">
      <c r="A420" s="186" t="s">
        <v>396</v>
      </c>
      <c r="B420" s="187" t="s">
        <v>397</v>
      </c>
      <c r="C420" s="187">
        <v>100</v>
      </c>
    </row>
    <row r="421" spans="1:3">
      <c r="A421" s="186" t="s">
        <v>400</v>
      </c>
      <c r="B421" s="187" t="s">
        <v>401</v>
      </c>
      <c r="C421" s="187">
        <v>188</v>
      </c>
    </row>
    <row r="422" spans="1:3">
      <c r="A422" s="186" t="s">
        <v>402</v>
      </c>
      <c r="B422" s="187" t="s">
        <v>403</v>
      </c>
      <c r="C422" s="187">
        <v>411</v>
      </c>
    </row>
    <row r="423" spans="1:3">
      <c r="A423" s="186" t="s">
        <v>404</v>
      </c>
      <c r="B423" s="187" t="s">
        <v>405</v>
      </c>
      <c r="C423" s="187">
        <v>548</v>
      </c>
    </row>
    <row r="424" spans="1:3">
      <c r="A424" s="186" t="s">
        <v>406</v>
      </c>
      <c r="B424" s="187" t="s">
        <v>407</v>
      </c>
      <c r="C424" s="187">
        <v>548</v>
      </c>
    </row>
    <row r="425" spans="1:3">
      <c r="A425" s="186" t="s">
        <v>408</v>
      </c>
      <c r="B425" s="187" t="s">
        <v>409</v>
      </c>
      <c r="C425" s="187">
        <v>1107</v>
      </c>
    </row>
    <row r="426" spans="1:3">
      <c r="A426" s="186" t="s">
        <v>410</v>
      </c>
      <c r="B426" s="187" t="s">
        <v>411</v>
      </c>
      <c r="C426" s="187">
        <v>2783</v>
      </c>
    </row>
    <row r="427" spans="1:3">
      <c r="A427" s="186" t="s">
        <v>721</v>
      </c>
      <c r="B427" s="187" t="s">
        <v>722</v>
      </c>
      <c r="C427" s="187">
        <v>125</v>
      </c>
    </row>
    <row r="428" spans="1:3">
      <c r="A428" s="186" t="s">
        <v>723</v>
      </c>
      <c r="B428" s="187" t="s">
        <v>724</v>
      </c>
      <c r="C428" s="187">
        <v>745</v>
      </c>
    </row>
    <row r="429" spans="1:3">
      <c r="A429" s="186" t="s">
        <v>725</v>
      </c>
      <c r="B429" s="187" t="s">
        <v>726</v>
      </c>
      <c r="C429" s="187">
        <v>994</v>
      </c>
    </row>
    <row r="430" spans="1:3">
      <c r="A430" s="186" t="s">
        <v>727</v>
      </c>
      <c r="B430" s="187" t="s">
        <v>728</v>
      </c>
      <c r="C430" s="187">
        <v>1615</v>
      </c>
    </row>
    <row r="431" spans="1:3">
      <c r="A431" s="186" t="s">
        <v>729</v>
      </c>
      <c r="B431" s="187" t="s">
        <v>730</v>
      </c>
      <c r="C431" s="187">
        <v>622</v>
      </c>
    </row>
    <row r="432" spans="1:3">
      <c r="A432" s="186" t="s">
        <v>731</v>
      </c>
      <c r="B432" s="187" t="s">
        <v>732</v>
      </c>
      <c r="C432" s="187">
        <v>1242</v>
      </c>
    </row>
    <row r="433" spans="1:3">
      <c r="A433" s="186" t="s">
        <v>733</v>
      </c>
      <c r="B433" s="187" t="s">
        <v>734</v>
      </c>
      <c r="C433" s="187">
        <v>3385</v>
      </c>
    </row>
    <row r="434" spans="1:3">
      <c r="A434" s="186" t="s">
        <v>394</v>
      </c>
      <c r="B434" s="187" t="s">
        <v>395</v>
      </c>
      <c r="C434" s="187">
        <v>110</v>
      </c>
    </row>
    <row r="435" spans="1:3">
      <c r="A435" s="186" t="s">
        <v>735</v>
      </c>
      <c r="B435" s="187" t="s">
        <v>736</v>
      </c>
      <c r="C435" s="187">
        <v>240</v>
      </c>
    </row>
    <row r="436" spans="1:3">
      <c r="A436" s="186" t="s">
        <v>438</v>
      </c>
      <c r="B436" s="187" t="s">
        <v>439</v>
      </c>
      <c r="C436" s="187">
        <v>497</v>
      </c>
    </row>
    <row r="437" spans="1:3">
      <c r="A437" s="186" t="s">
        <v>737</v>
      </c>
      <c r="B437" s="187" t="s">
        <v>738</v>
      </c>
      <c r="C437" s="187">
        <v>1538</v>
      </c>
    </row>
    <row r="438" spans="1:3">
      <c r="A438" s="186" t="s">
        <v>739</v>
      </c>
      <c r="B438" s="187" t="s">
        <v>740</v>
      </c>
      <c r="C438" s="187">
        <v>945</v>
      </c>
    </row>
    <row r="439" spans="1:3">
      <c r="A439" s="186" t="s">
        <v>741</v>
      </c>
      <c r="B439" s="187" t="s">
        <v>742</v>
      </c>
      <c r="C439" s="187">
        <v>1050</v>
      </c>
    </row>
    <row r="440" spans="1:3">
      <c r="A440" s="186" t="s">
        <v>743</v>
      </c>
      <c r="B440" s="187" t="s">
        <v>744</v>
      </c>
      <c r="C440" s="187">
        <v>405</v>
      </c>
    </row>
    <row r="441" spans="1:3">
      <c r="A441" s="186" t="s">
        <v>745</v>
      </c>
      <c r="B441" s="187" t="s">
        <v>746</v>
      </c>
      <c r="C441" s="187">
        <v>473</v>
      </c>
    </row>
    <row r="442" spans="1:3">
      <c r="A442" s="186" t="s">
        <v>747</v>
      </c>
      <c r="B442" s="187" t="s">
        <v>748</v>
      </c>
      <c r="C442" s="187">
        <v>630</v>
      </c>
    </row>
    <row r="443" spans="1:3">
      <c r="A443" s="186" t="s">
        <v>749</v>
      </c>
      <c r="B443" s="187" t="s">
        <v>750</v>
      </c>
      <c r="C443" s="187">
        <v>1100</v>
      </c>
    </row>
    <row r="444" spans="1:3">
      <c r="A444" s="186" t="s">
        <v>751</v>
      </c>
      <c r="B444" s="187" t="s">
        <v>752</v>
      </c>
      <c r="C444" s="187">
        <v>10500</v>
      </c>
    </row>
    <row r="445" spans="1:3">
      <c r="A445" s="186" t="s">
        <v>753</v>
      </c>
      <c r="B445" s="187" t="s">
        <v>754</v>
      </c>
      <c r="C445" s="187">
        <v>105000</v>
      </c>
    </row>
    <row r="446" spans="1:3">
      <c r="A446" s="186" t="s">
        <v>755</v>
      </c>
      <c r="B446" s="187" t="s">
        <v>756</v>
      </c>
      <c r="C446" s="187">
        <v>220</v>
      </c>
    </row>
    <row r="447" spans="1:3">
      <c r="A447" s="186" t="s">
        <v>603</v>
      </c>
      <c r="B447" s="187" t="s">
        <v>604</v>
      </c>
      <c r="C447" s="187">
        <v>226</v>
      </c>
    </row>
    <row r="448" spans="1:3">
      <c r="A448" s="186" t="s">
        <v>428</v>
      </c>
      <c r="B448" s="187" t="s">
        <v>429</v>
      </c>
      <c r="C448" s="187">
        <v>994</v>
      </c>
    </row>
    <row r="449" spans="1:3">
      <c r="A449" s="186" t="s">
        <v>502</v>
      </c>
      <c r="B449" s="187" t="s">
        <v>503</v>
      </c>
      <c r="C449" s="187">
        <v>239.56</v>
      </c>
    </row>
    <row r="450" spans="1:3">
      <c r="A450" s="186" t="s">
        <v>757</v>
      </c>
      <c r="B450" s="187" t="s">
        <v>758</v>
      </c>
      <c r="C450" s="187">
        <v>313.99</v>
      </c>
    </row>
    <row r="451" spans="1:3">
      <c r="A451" s="186" t="s">
        <v>506</v>
      </c>
      <c r="B451" s="187" t="s">
        <v>507</v>
      </c>
      <c r="C451" s="187">
        <v>592</v>
      </c>
    </row>
    <row r="452" spans="1:3">
      <c r="A452" s="186" t="s">
        <v>508</v>
      </c>
      <c r="B452" s="187" t="s">
        <v>509</v>
      </c>
      <c r="C452" s="187">
        <v>719</v>
      </c>
    </row>
    <row r="453" spans="1:3">
      <c r="A453" s="186" t="s">
        <v>510</v>
      </c>
      <c r="B453" s="187" t="s">
        <v>511</v>
      </c>
      <c r="C453" s="187">
        <v>592</v>
      </c>
    </row>
    <row r="454" spans="1:3">
      <c r="A454" s="186" t="s">
        <v>512</v>
      </c>
      <c r="B454" s="187" t="s">
        <v>513</v>
      </c>
      <c r="C454" s="187">
        <v>592</v>
      </c>
    </row>
    <row r="455" spans="1:3">
      <c r="A455" s="186" t="s">
        <v>514</v>
      </c>
      <c r="B455" s="187" t="s">
        <v>515</v>
      </c>
      <c r="C455" s="187">
        <v>719</v>
      </c>
    </row>
    <row r="456" spans="1:3">
      <c r="A456" s="186" t="s">
        <v>516</v>
      </c>
      <c r="B456" s="187" t="s">
        <v>517</v>
      </c>
      <c r="C456" s="187">
        <v>719</v>
      </c>
    </row>
    <row r="457" spans="1:3">
      <c r="A457" s="186" t="s">
        <v>608</v>
      </c>
      <c r="B457" s="187" t="s">
        <v>609</v>
      </c>
      <c r="C457" s="187">
        <v>308</v>
      </c>
    </row>
    <row r="458" spans="1:3">
      <c r="A458" s="186" t="s">
        <v>759</v>
      </c>
      <c r="B458" s="187" t="s">
        <v>186</v>
      </c>
      <c r="C458" s="187">
        <v>1904</v>
      </c>
    </row>
    <row r="459" spans="1:3">
      <c r="A459" s="186" t="s">
        <v>610</v>
      </c>
      <c r="B459" s="187" t="s">
        <v>183</v>
      </c>
      <c r="C459" s="187">
        <v>2640</v>
      </c>
    </row>
    <row r="460" spans="1:3">
      <c r="A460" s="379" t="s">
        <v>760</v>
      </c>
      <c r="B460" s="379"/>
      <c r="C460" s="379"/>
    </row>
    <row r="461" spans="1:3">
      <c r="A461" s="186" t="s">
        <v>761</v>
      </c>
      <c r="B461" s="186" t="s">
        <v>762</v>
      </c>
      <c r="C461" s="187">
        <v>28380</v>
      </c>
    </row>
    <row r="462" spans="1:3">
      <c r="A462" s="186" t="s">
        <v>763</v>
      </c>
      <c r="B462" s="186" t="s">
        <v>764</v>
      </c>
      <c r="C462" s="187">
        <v>55578</v>
      </c>
    </row>
    <row r="463" spans="1:3">
      <c r="A463" s="186" t="s">
        <v>629</v>
      </c>
      <c r="B463" s="187" t="s">
        <v>630</v>
      </c>
      <c r="C463" s="187">
        <v>15373</v>
      </c>
    </row>
    <row r="464" spans="1:3">
      <c r="A464" s="186" t="s">
        <v>631</v>
      </c>
      <c r="B464" s="187" t="s">
        <v>632</v>
      </c>
      <c r="C464" s="187">
        <v>17738</v>
      </c>
    </row>
    <row r="465" spans="1:3">
      <c r="A465" s="186" t="s">
        <v>633</v>
      </c>
      <c r="B465" s="187" t="s">
        <v>634</v>
      </c>
      <c r="C465" s="187">
        <v>12476</v>
      </c>
    </row>
    <row r="466" spans="1:3">
      <c r="A466" s="186" t="s">
        <v>635</v>
      </c>
      <c r="B466" s="187" t="s">
        <v>636</v>
      </c>
      <c r="C466" s="187">
        <v>7155</v>
      </c>
    </row>
    <row r="467" spans="1:3">
      <c r="A467" s="186" t="s">
        <v>641</v>
      </c>
      <c r="B467" s="187" t="s">
        <v>642</v>
      </c>
      <c r="C467" s="187">
        <v>887</v>
      </c>
    </row>
    <row r="468" spans="1:3">
      <c r="A468" s="186" t="s">
        <v>643</v>
      </c>
      <c r="B468" s="187" t="s">
        <v>644</v>
      </c>
      <c r="C468" s="187">
        <v>3548</v>
      </c>
    </row>
    <row r="469" spans="1:3">
      <c r="A469" s="186" t="s">
        <v>645</v>
      </c>
      <c r="B469" s="187" t="s">
        <v>646</v>
      </c>
      <c r="C469" s="187">
        <v>3075</v>
      </c>
    </row>
    <row r="470" spans="1:3">
      <c r="A470" s="186" t="s">
        <v>647</v>
      </c>
      <c r="B470" s="187" t="s">
        <v>648</v>
      </c>
      <c r="C470" s="187">
        <v>710</v>
      </c>
    </row>
    <row r="471" spans="1:3">
      <c r="A471" s="186" t="s">
        <v>649</v>
      </c>
      <c r="B471" s="187" t="s">
        <v>650</v>
      </c>
      <c r="C471" s="187">
        <v>710</v>
      </c>
    </row>
    <row r="472" spans="1:3">
      <c r="A472" s="186" t="s">
        <v>651</v>
      </c>
      <c r="B472" s="187" t="s">
        <v>652</v>
      </c>
      <c r="C472" s="187">
        <v>710</v>
      </c>
    </row>
    <row r="473" spans="1:3">
      <c r="A473" s="186" t="s">
        <v>637</v>
      </c>
      <c r="B473" s="187" t="s">
        <v>638</v>
      </c>
      <c r="C473" s="187">
        <v>5676</v>
      </c>
    </row>
    <row r="474" spans="1:3">
      <c r="A474" s="186" t="s">
        <v>639</v>
      </c>
      <c r="B474" s="187" t="s">
        <v>640</v>
      </c>
      <c r="C474" s="187">
        <v>9106</v>
      </c>
    </row>
    <row r="475" spans="1:3">
      <c r="A475" s="186" t="s">
        <v>657</v>
      </c>
      <c r="B475" s="187" t="s">
        <v>658</v>
      </c>
      <c r="C475" s="187">
        <v>1538</v>
      </c>
    </row>
    <row r="476" spans="1:3">
      <c r="A476" s="186" t="s">
        <v>661</v>
      </c>
      <c r="B476" s="187" t="s">
        <v>662</v>
      </c>
      <c r="C476" s="187">
        <v>1183</v>
      </c>
    </row>
    <row r="477" spans="1:3">
      <c r="A477" s="186" t="s">
        <v>659</v>
      </c>
      <c r="B477" s="187" t="s">
        <v>660</v>
      </c>
      <c r="C477" s="187">
        <v>2365</v>
      </c>
    </row>
    <row r="478" spans="1:3">
      <c r="A478" s="186" t="s">
        <v>765</v>
      </c>
      <c r="B478" s="187" t="s">
        <v>766</v>
      </c>
      <c r="C478" s="187">
        <v>1065</v>
      </c>
    </row>
    <row r="479" spans="1:3">
      <c r="A479" s="186" t="s">
        <v>653</v>
      </c>
      <c r="B479" s="187" t="s">
        <v>654</v>
      </c>
      <c r="C479" s="187">
        <v>828</v>
      </c>
    </row>
    <row r="480" spans="1:3">
      <c r="A480" s="186" t="s">
        <v>645</v>
      </c>
      <c r="B480" s="187" t="s">
        <v>646</v>
      </c>
      <c r="C480" s="187">
        <v>3075</v>
      </c>
    </row>
    <row r="481" spans="1:3">
      <c r="A481" s="186" t="s">
        <v>647</v>
      </c>
      <c r="B481" s="187" t="s">
        <v>648</v>
      </c>
      <c r="C481" s="187">
        <v>710</v>
      </c>
    </row>
    <row r="482" spans="1:3">
      <c r="A482" s="186" t="s">
        <v>649</v>
      </c>
      <c r="B482" s="187" t="s">
        <v>650</v>
      </c>
      <c r="C482" s="187">
        <v>710</v>
      </c>
    </row>
    <row r="483" spans="1:3">
      <c r="A483" s="186" t="s">
        <v>651</v>
      </c>
      <c r="B483" s="187" t="s">
        <v>652</v>
      </c>
      <c r="C483" s="187">
        <v>710</v>
      </c>
    </row>
    <row r="484" spans="1:3">
      <c r="A484" s="186" t="s">
        <v>655</v>
      </c>
      <c r="B484" s="187" t="s">
        <v>656</v>
      </c>
      <c r="C484" s="187">
        <v>946</v>
      </c>
    </row>
    <row r="485" spans="1:3">
      <c r="A485" s="186" t="s">
        <v>657</v>
      </c>
      <c r="B485" s="187" t="s">
        <v>658</v>
      </c>
      <c r="C485" s="187">
        <v>1538</v>
      </c>
    </row>
    <row r="486" spans="1:3">
      <c r="A486" s="186" t="s">
        <v>623</v>
      </c>
      <c r="B486" s="187" t="s">
        <v>624</v>
      </c>
      <c r="C486" s="187">
        <v>34884</v>
      </c>
    </row>
    <row r="487" spans="1:3">
      <c r="A487" s="186" t="s">
        <v>625</v>
      </c>
      <c r="B487" s="187" t="s">
        <v>626</v>
      </c>
      <c r="C487" s="187">
        <v>1656</v>
      </c>
    </row>
    <row r="488" spans="1:3">
      <c r="A488" s="186" t="s">
        <v>627</v>
      </c>
      <c r="B488" s="187" t="s">
        <v>628</v>
      </c>
      <c r="C488" s="187">
        <v>15373</v>
      </c>
    </row>
    <row r="489" spans="1:3">
      <c r="A489" s="186" t="s">
        <v>663</v>
      </c>
      <c r="B489" s="187" t="s">
        <v>664</v>
      </c>
      <c r="C489" s="187">
        <v>2306</v>
      </c>
    </row>
    <row r="490" spans="1:3">
      <c r="A490" s="186" t="s">
        <v>462</v>
      </c>
      <c r="B490" s="187" t="s">
        <v>463</v>
      </c>
      <c r="C490" s="187">
        <v>1301</v>
      </c>
    </row>
    <row r="491" spans="1:3">
      <c r="A491" s="186" t="s">
        <v>464</v>
      </c>
      <c r="B491" s="187" t="s">
        <v>465</v>
      </c>
      <c r="C491" s="187">
        <v>2898</v>
      </c>
    </row>
    <row r="492" spans="1:3">
      <c r="A492" s="186" t="s">
        <v>466</v>
      </c>
      <c r="B492" s="187" t="s">
        <v>467</v>
      </c>
      <c r="C492" s="187">
        <v>3548</v>
      </c>
    </row>
    <row r="493" spans="1:3">
      <c r="A493" s="186" t="s">
        <v>567</v>
      </c>
      <c r="B493" s="187" t="s">
        <v>568</v>
      </c>
      <c r="C493" s="187">
        <v>2580</v>
      </c>
    </row>
    <row r="494" spans="1:3">
      <c r="A494" s="186" t="s">
        <v>569</v>
      </c>
      <c r="B494" s="187" t="s">
        <v>570</v>
      </c>
      <c r="C494" s="187">
        <v>4730</v>
      </c>
    </row>
    <row r="495" spans="1:3">
      <c r="A495" s="186" t="s">
        <v>571</v>
      </c>
      <c r="B495" s="187" t="s">
        <v>572</v>
      </c>
      <c r="C495" s="187">
        <v>7310</v>
      </c>
    </row>
    <row r="496" spans="1:3">
      <c r="A496" s="186" t="s">
        <v>573</v>
      </c>
      <c r="B496" s="187" t="s">
        <v>574</v>
      </c>
      <c r="C496" s="187">
        <v>1505</v>
      </c>
    </row>
    <row r="497" spans="1:3">
      <c r="A497" s="186" t="s">
        <v>575</v>
      </c>
      <c r="B497" s="187" t="s">
        <v>576</v>
      </c>
      <c r="C497" s="187">
        <v>3225</v>
      </c>
    </row>
    <row r="498" spans="1:3">
      <c r="A498" s="186" t="s">
        <v>577</v>
      </c>
      <c r="B498" s="187" t="s">
        <v>578</v>
      </c>
      <c r="C498" s="187">
        <v>5375</v>
      </c>
    </row>
    <row r="499" spans="1:3">
      <c r="A499" s="186" t="s">
        <v>579</v>
      </c>
      <c r="B499" s="187" t="s">
        <v>580</v>
      </c>
      <c r="C499" s="187">
        <v>1720</v>
      </c>
    </row>
    <row r="500" spans="1:3">
      <c r="A500" s="186" t="s">
        <v>581</v>
      </c>
      <c r="B500" s="187" t="s">
        <v>582</v>
      </c>
      <c r="C500" s="187">
        <v>4730</v>
      </c>
    </row>
    <row r="501" spans="1:3">
      <c r="A501" s="186" t="s">
        <v>583</v>
      </c>
      <c r="B501" s="187" t="s">
        <v>584</v>
      </c>
      <c r="C501" s="187">
        <v>6235</v>
      </c>
    </row>
    <row r="502" spans="1:3">
      <c r="A502" s="186" t="s">
        <v>665</v>
      </c>
      <c r="B502" s="187" t="s">
        <v>666</v>
      </c>
      <c r="C502" s="187">
        <v>4317</v>
      </c>
    </row>
    <row r="503" spans="1:3">
      <c r="A503" s="186" t="s">
        <v>667</v>
      </c>
      <c r="B503" s="187" t="s">
        <v>668</v>
      </c>
      <c r="C503" s="187">
        <v>6977</v>
      </c>
    </row>
    <row r="504" spans="1:3">
      <c r="A504" s="186" t="s">
        <v>593</v>
      </c>
      <c r="B504" s="187" t="s">
        <v>594</v>
      </c>
      <c r="C504" s="187">
        <v>4515</v>
      </c>
    </row>
    <row r="505" spans="1:3">
      <c r="A505" s="186" t="s">
        <v>595</v>
      </c>
      <c r="B505" s="187" t="s">
        <v>596</v>
      </c>
      <c r="C505" s="187">
        <v>753</v>
      </c>
    </row>
    <row r="506" spans="1:3">
      <c r="A506" s="186" t="s">
        <v>597</v>
      </c>
      <c r="B506" s="187" t="s">
        <v>598</v>
      </c>
      <c r="C506" s="187">
        <v>6450</v>
      </c>
    </row>
    <row r="507" spans="1:3">
      <c r="A507" s="186" t="s">
        <v>599</v>
      </c>
      <c r="B507" s="187" t="s">
        <v>600</v>
      </c>
      <c r="C507" s="187">
        <v>1075</v>
      </c>
    </row>
    <row r="508" spans="1:3">
      <c r="A508" s="186" t="s">
        <v>601</v>
      </c>
      <c r="B508" s="187" t="s">
        <v>602</v>
      </c>
      <c r="C508" s="187">
        <v>731</v>
      </c>
    </row>
    <row r="509" spans="1:3">
      <c r="A509" s="186" t="s">
        <v>589</v>
      </c>
      <c r="B509" s="187" t="s">
        <v>590</v>
      </c>
      <c r="C509" s="187">
        <v>2300</v>
      </c>
    </row>
    <row r="510" spans="1:3">
      <c r="A510" s="186" t="s">
        <v>591</v>
      </c>
      <c r="B510" s="187" t="s">
        <v>592</v>
      </c>
      <c r="C510" s="187">
        <v>400</v>
      </c>
    </row>
    <row r="511" spans="1:3">
      <c r="A511" s="186" t="s">
        <v>669</v>
      </c>
      <c r="B511" s="187" t="s">
        <v>670</v>
      </c>
      <c r="C511" s="187">
        <v>5799</v>
      </c>
    </row>
    <row r="512" spans="1:3">
      <c r="A512" s="186" t="s">
        <v>671</v>
      </c>
      <c r="B512" s="187" t="s">
        <v>672</v>
      </c>
      <c r="C512" s="187">
        <v>967</v>
      </c>
    </row>
    <row r="513" spans="1:3">
      <c r="A513" s="186" t="s">
        <v>585</v>
      </c>
      <c r="B513" s="187" t="s">
        <v>586</v>
      </c>
      <c r="C513" s="187">
        <v>5085</v>
      </c>
    </row>
    <row r="514" spans="1:3">
      <c r="A514" s="186" t="s">
        <v>767</v>
      </c>
      <c r="B514" s="187" t="s">
        <v>768</v>
      </c>
      <c r="C514" s="187">
        <v>12275</v>
      </c>
    </row>
    <row r="515" spans="1:3">
      <c r="A515" s="186" t="s">
        <v>428</v>
      </c>
      <c r="B515" s="187" t="s">
        <v>429</v>
      </c>
      <c r="C515" s="187">
        <v>994</v>
      </c>
    </row>
    <row r="516" spans="1:3">
      <c r="A516" s="186" t="s">
        <v>673</v>
      </c>
      <c r="B516" s="187" t="s">
        <v>674</v>
      </c>
      <c r="C516" s="187">
        <v>6149</v>
      </c>
    </row>
    <row r="517" spans="1:3">
      <c r="A517" s="186" t="s">
        <v>392</v>
      </c>
      <c r="B517" s="187" t="s">
        <v>393</v>
      </c>
      <c r="C517" s="187">
        <v>237</v>
      </c>
    </row>
    <row r="518" spans="1:3">
      <c r="A518" s="186" t="s">
        <v>675</v>
      </c>
      <c r="B518" s="187" t="s">
        <v>676</v>
      </c>
      <c r="C518" s="187">
        <v>355</v>
      </c>
    </row>
    <row r="519" spans="1:3">
      <c r="A519" s="186" t="s">
        <v>543</v>
      </c>
      <c r="B519" s="187" t="s">
        <v>544</v>
      </c>
      <c r="C519" s="187">
        <v>828</v>
      </c>
    </row>
    <row r="520" spans="1:3">
      <c r="A520" s="186" t="s">
        <v>545</v>
      </c>
      <c r="B520" s="187" t="s">
        <v>546</v>
      </c>
      <c r="C520" s="187">
        <v>2365</v>
      </c>
    </row>
    <row r="521" spans="1:3">
      <c r="A521" s="186" t="s">
        <v>677</v>
      </c>
      <c r="B521" s="187" t="s">
        <v>678</v>
      </c>
      <c r="C521" s="187">
        <v>332</v>
      </c>
    </row>
    <row r="522" spans="1:3">
      <c r="A522" s="186" t="s">
        <v>547</v>
      </c>
      <c r="B522" s="187" t="s">
        <v>548</v>
      </c>
      <c r="C522" s="187">
        <v>2365</v>
      </c>
    </row>
    <row r="523" spans="1:3">
      <c r="A523" s="186" t="s">
        <v>685</v>
      </c>
      <c r="B523" s="187" t="s">
        <v>686</v>
      </c>
      <c r="C523" s="187">
        <v>12204</v>
      </c>
    </row>
    <row r="524" spans="1:3">
      <c r="A524" s="186" t="s">
        <v>687</v>
      </c>
      <c r="B524" s="187" t="s">
        <v>688</v>
      </c>
      <c r="C524" s="187">
        <v>7332</v>
      </c>
    </row>
    <row r="525" spans="1:3">
      <c r="A525" s="186" t="s">
        <v>689</v>
      </c>
      <c r="B525" s="187" t="s">
        <v>690</v>
      </c>
      <c r="C525" s="187">
        <v>2</v>
      </c>
    </row>
    <row r="526" spans="1:3">
      <c r="A526" s="186" t="s">
        <v>681</v>
      </c>
      <c r="B526" s="187" t="s">
        <v>682</v>
      </c>
      <c r="C526" s="187">
        <v>5440</v>
      </c>
    </row>
    <row r="527" spans="1:3">
      <c r="A527" s="186" t="s">
        <v>683</v>
      </c>
      <c r="B527" s="187" t="s">
        <v>684</v>
      </c>
      <c r="C527" s="187">
        <v>11234</v>
      </c>
    </row>
    <row r="528" spans="1:3">
      <c r="A528" s="186" t="s">
        <v>554</v>
      </c>
      <c r="B528" s="187" t="s">
        <v>555</v>
      </c>
      <c r="C528" s="187">
        <v>119</v>
      </c>
    </row>
    <row r="529" spans="1:3">
      <c r="A529" s="186" t="s">
        <v>556</v>
      </c>
      <c r="B529" s="187" t="s">
        <v>557</v>
      </c>
      <c r="C529" s="187">
        <v>1006</v>
      </c>
    </row>
    <row r="530" spans="1:3">
      <c r="A530" s="186" t="s">
        <v>679</v>
      </c>
      <c r="B530" s="187" t="s">
        <v>680</v>
      </c>
      <c r="C530" s="187">
        <v>1006</v>
      </c>
    </row>
    <row r="531" spans="1:3">
      <c r="A531" s="186" t="s">
        <v>552</v>
      </c>
      <c r="B531" s="187" t="s">
        <v>553</v>
      </c>
      <c r="C531" s="187">
        <v>95</v>
      </c>
    </row>
    <row r="532" spans="1:3">
      <c r="A532" s="186" t="s">
        <v>693</v>
      </c>
      <c r="B532" s="187" t="s">
        <v>694</v>
      </c>
      <c r="C532" s="187">
        <v>32250</v>
      </c>
    </row>
    <row r="533" spans="1:3">
      <c r="A533" s="186" t="s">
        <v>695</v>
      </c>
      <c r="B533" s="187" t="s">
        <v>696</v>
      </c>
      <c r="C533" s="187">
        <v>54</v>
      </c>
    </row>
    <row r="534" spans="1:3">
      <c r="A534" s="186" t="s">
        <v>334</v>
      </c>
      <c r="B534" s="187" t="s">
        <v>701</v>
      </c>
      <c r="C534" s="187">
        <v>15373</v>
      </c>
    </row>
    <row r="535" spans="1:3">
      <c r="A535" s="186" t="s">
        <v>336</v>
      </c>
      <c r="B535" s="187" t="s">
        <v>702</v>
      </c>
      <c r="C535" s="187">
        <v>19393</v>
      </c>
    </row>
    <row r="536" spans="1:3">
      <c r="A536" s="186" t="s">
        <v>697</v>
      </c>
      <c r="B536" s="187" t="s">
        <v>698</v>
      </c>
      <c r="C536" s="187">
        <v>4080</v>
      </c>
    </row>
    <row r="537" spans="1:3">
      <c r="A537" s="186" t="s">
        <v>699</v>
      </c>
      <c r="B537" s="187" t="s">
        <v>700</v>
      </c>
      <c r="C537" s="187">
        <v>6936</v>
      </c>
    </row>
    <row r="538" spans="1:3">
      <c r="A538" s="186" t="s">
        <v>539</v>
      </c>
      <c r="B538" s="187" t="s">
        <v>540</v>
      </c>
      <c r="C538" s="187">
        <v>710</v>
      </c>
    </row>
    <row r="539" spans="1:3">
      <c r="A539" s="186" t="s">
        <v>328</v>
      </c>
      <c r="B539" s="187" t="s">
        <v>329</v>
      </c>
      <c r="C539" s="187">
        <v>1057</v>
      </c>
    </row>
    <row r="540" spans="1:3">
      <c r="A540" s="186" t="s">
        <v>382</v>
      </c>
      <c r="B540" s="187" t="s">
        <v>551</v>
      </c>
      <c r="C540" s="187">
        <v>249</v>
      </c>
    </row>
    <row r="541" spans="1:3">
      <c r="A541" s="186" t="s">
        <v>346</v>
      </c>
      <c r="B541" s="187" t="s">
        <v>526</v>
      </c>
      <c r="C541" s="187">
        <v>1118</v>
      </c>
    </row>
    <row r="542" spans="1:3">
      <c r="A542" s="186" t="s">
        <v>527</v>
      </c>
      <c r="B542" s="187" t="s">
        <v>528</v>
      </c>
      <c r="C542" s="187">
        <v>1118</v>
      </c>
    </row>
    <row r="543" spans="1:3">
      <c r="A543" s="186" t="s">
        <v>769</v>
      </c>
      <c r="B543" s="187" t="s">
        <v>770</v>
      </c>
      <c r="C543" s="187">
        <v>60308</v>
      </c>
    </row>
    <row r="544" spans="1:3">
      <c r="A544" s="186" t="s">
        <v>771</v>
      </c>
      <c r="B544" s="187" t="s">
        <v>772</v>
      </c>
      <c r="C544" s="187">
        <v>11234</v>
      </c>
    </row>
    <row r="545" spans="1:3">
      <c r="A545" s="186" t="s">
        <v>352</v>
      </c>
      <c r="B545" s="187" t="s">
        <v>531</v>
      </c>
      <c r="C545" s="187">
        <v>16555</v>
      </c>
    </row>
    <row r="546" spans="1:3">
      <c r="A546" s="186" t="s">
        <v>340</v>
      </c>
      <c r="B546" s="187" t="s">
        <v>341</v>
      </c>
      <c r="C546" s="187">
        <v>13008</v>
      </c>
    </row>
    <row r="547" spans="1:3">
      <c r="A547" s="186" t="s">
        <v>342</v>
      </c>
      <c r="B547" s="187" t="s">
        <v>343</v>
      </c>
      <c r="C547" s="187">
        <v>13008</v>
      </c>
    </row>
    <row r="548" spans="1:3">
      <c r="A548" s="186" t="s">
        <v>703</v>
      </c>
      <c r="B548" s="187" t="s">
        <v>704</v>
      </c>
      <c r="C548" s="187">
        <v>58121</v>
      </c>
    </row>
    <row r="549" spans="1:3">
      <c r="A549" s="186" t="s">
        <v>705</v>
      </c>
      <c r="B549" s="187" t="s">
        <v>706</v>
      </c>
      <c r="C549" s="187">
        <v>58120</v>
      </c>
    </row>
    <row r="550" spans="1:3">
      <c r="A550" s="186" t="s">
        <v>529</v>
      </c>
      <c r="B550" s="187" t="s">
        <v>530</v>
      </c>
      <c r="C550" s="187">
        <v>6977</v>
      </c>
    </row>
    <row r="551" spans="1:3">
      <c r="A551" s="186" t="s">
        <v>773</v>
      </c>
      <c r="B551" s="187" t="s">
        <v>774</v>
      </c>
      <c r="C551" s="187">
        <v>19512</v>
      </c>
    </row>
    <row r="552" spans="1:3">
      <c r="A552" s="186" t="s">
        <v>775</v>
      </c>
      <c r="B552" s="187" t="s">
        <v>776</v>
      </c>
      <c r="C552" s="187">
        <v>154</v>
      </c>
    </row>
    <row r="553" spans="1:3">
      <c r="A553" s="186" t="s">
        <v>777</v>
      </c>
      <c r="B553" s="187" t="s">
        <v>778</v>
      </c>
      <c r="C553" s="187">
        <v>473</v>
      </c>
    </row>
    <row r="554" spans="1:3">
      <c r="A554" s="186" t="s">
        <v>779</v>
      </c>
      <c r="B554" s="187" t="s">
        <v>150</v>
      </c>
      <c r="C554" s="187">
        <v>5854</v>
      </c>
    </row>
    <row r="555" spans="1:3">
      <c r="A555" s="186" t="s">
        <v>780</v>
      </c>
      <c r="B555" s="187" t="s">
        <v>781</v>
      </c>
      <c r="C555" s="187">
        <v>119</v>
      </c>
    </row>
    <row r="556" spans="1:3">
      <c r="A556" s="186" t="s">
        <v>354</v>
      </c>
      <c r="B556" s="187" t="s">
        <v>355</v>
      </c>
      <c r="C556" s="187">
        <v>17738</v>
      </c>
    </row>
    <row r="557" spans="1:3">
      <c r="A557" s="186" t="s">
        <v>358</v>
      </c>
      <c r="B557" s="187" t="s">
        <v>707</v>
      </c>
      <c r="C557" s="187">
        <v>1301</v>
      </c>
    </row>
    <row r="558" spans="1:3">
      <c r="A558" s="186" t="s">
        <v>360</v>
      </c>
      <c r="B558" s="187" t="s">
        <v>708</v>
      </c>
      <c r="C558" s="187">
        <v>1301</v>
      </c>
    </row>
    <row r="559" spans="1:3">
      <c r="A559" s="186" t="s">
        <v>362</v>
      </c>
      <c r="B559" s="187" t="s">
        <v>709</v>
      </c>
      <c r="C559" s="187">
        <v>1301</v>
      </c>
    </row>
    <row r="560" spans="1:3">
      <c r="A560" s="186" t="s">
        <v>364</v>
      </c>
      <c r="B560" s="187" t="s">
        <v>710</v>
      </c>
      <c r="C560" s="187">
        <v>1301</v>
      </c>
    </row>
    <row r="561" spans="1:3">
      <c r="A561" s="186" t="s">
        <v>366</v>
      </c>
      <c r="B561" s="187" t="s">
        <v>711</v>
      </c>
      <c r="C561" s="187">
        <v>1301</v>
      </c>
    </row>
    <row r="562" spans="1:3">
      <c r="A562" s="186" t="s">
        <v>368</v>
      </c>
      <c r="B562" s="187" t="s">
        <v>712</v>
      </c>
      <c r="C562" s="187">
        <v>1301</v>
      </c>
    </row>
    <row r="563" spans="1:3">
      <c r="A563" s="186" t="s">
        <v>370</v>
      </c>
      <c r="B563" s="187" t="s">
        <v>713</v>
      </c>
      <c r="C563" s="187">
        <v>1301</v>
      </c>
    </row>
    <row r="564" spans="1:3">
      <c r="A564" s="186" t="s">
        <v>535</v>
      </c>
      <c r="B564" s="187" t="s">
        <v>536</v>
      </c>
      <c r="C564" s="187">
        <v>2800</v>
      </c>
    </row>
    <row r="565" spans="1:3">
      <c r="A565" s="186" t="s">
        <v>372</v>
      </c>
      <c r="B565" s="187" t="s">
        <v>714</v>
      </c>
      <c r="C565" s="187">
        <v>3311</v>
      </c>
    </row>
    <row r="566" spans="1:3">
      <c r="A566" s="186" t="s">
        <v>374</v>
      </c>
      <c r="B566" s="187" t="s">
        <v>715</v>
      </c>
      <c r="C566" s="187">
        <v>2957</v>
      </c>
    </row>
    <row r="567" spans="1:3">
      <c r="A567" s="186" t="s">
        <v>376</v>
      </c>
      <c r="B567" s="187" t="s">
        <v>716</v>
      </c>
      <c r="C567" s="187">
        <v>3548</v>
      </c>
    </row>
    <row r="568" spans="1:3">
      <c r="A568" s="186" t="s">
        <v>717</v>
      </c>
      <c r="B568" s="187" t="s">
        <v>718</v>
      </c>
      <c r="C568" s="187">
        <v>4494</v>
      </c>
    </row>
    <row r="569" spans="1:3">
      <c r="A569" s="186" t="s">
        <v>414</v>
      </c>
      <c r="B569" s="187" t="s">
        <v>415</v>
      </c>
      <c r="C569" s="187">
        <v>174</v>
      </c>
    </row>
    <row r="570" spans="1:3">
      <c r="A570" s="186" t="s">
        <v>416</v>
      </c>
      <c r="B570" s="187" t="s">
        <v>417</v>
      </c>
      <c r="C570" s="187">
        <v>64</v>
      </c>
    </row>
    <row r="571" spans="1:3">
      <c r="A571" s="186" t="s">
        <v>398</v>
      </c>
      <c r="B571" s="187" t="s">
        <v>399</v>
      </c>
      <c r="C571" s="187">
        <v>374</v>
      </c>
    </row>
    <row r="572" spans="1:3">
      <c r="A572" s="186" t="s">
        <v>396</v>
      </c>
      <c r="B572" s="187" t="s">
        <v>397</v>
      </c>
      <c r="C572" s="187">
        <v>100</v>
      </c>
    </row>
    <row r="573" spans="1:3">
      <c r="A573" s="186" t="s">
        <v>400</v>
      </c>
      <c r="B573" s="187" t="s">
        <v>401</v>
      </c>
      <c r="C573" s="187">
        <v>188</v>
      </c>
    </row>
    <row r="574" spans="1:3">
      <c r="A574" s="186" t="s">
        <v>402</v>
      </c>
      <c r="B574" s="187" t="s">
        <v>403</v>
      </c>
      <c r="C574" s="187">
        <v>411</v>
      </c>
    </row>
    <row r="575" spans="1:3">
      <c r="A575" s="186" t="s">
        <v>404</v>
      </c>
      <c r="B575" s="187" t="s">
        <v>405</v>
      </c>
      <c r="C575" s="187">
        <v>548</v>
      </c>
    </row>
    <row r="576" spans="1:3">
      <c r="A576" s="186" t="s">
        <v>406</v>
      </c>
      <c r="B576" s="187" t="s">
        <v>407</v>
      </c>
      <c r="C576" s="187">
        <v>548</v>
      </c>
    </row>
    <row r="577" spans="1:3">
      <c r="A577" s="186" t="s">
        <v>408</v>
      </c>
      <c r="B577" s="187" t="s">
        <v>409</v>
      </c>
      <c r="C577" s="187">
        <v>1107</v>
      </c>
    </row>
    <row r="578" spans="1:3">
      <c r="A578" s="186" t="s">
        <v>410</v>
      </c>
      <c r="B578" s="187" t="s">
        <v>411</v>
      </c>
      <c r="C578" s="187">
        <v>2783</v>
      </c>
    </row>
    <row r="579" spans="1:3">
      <c r="A579" s="186" t="s">
        <v>418</v>
      </c>
      <c r="B579" s="187" t="s">
        <v>419</v>
      </c>
      <c r="C579" s="187">
        <v>426</v>
      </c>
    </row>
    <row r="580" spans="1:3">
      <c r="A580" s="186" t="s">
        <v>394</v>
      </c>
      <c r="B580" s="187" t="s">
        <v>395</v>
      </c>
      <c r="C580" s="187">
        <v>110</v>
      </c>
    </row>
    <row r="581" spans="1:3">
      <c r="A581" s="186" t="s">
        <v>782</v>
      </c>
      <c r="B581" s="187" t="s">
        <v>783</v>
      </c>
      <c r="C581" s="187">
        <v>21126</v>
      </c>
    </row>
    <row r="582" spans="1:3">
      <c r="A582" s="186" t="s">
        <v>691</v>
      </c>
      <c r="B582" s="187" t="s">
        <v>692</v>
      </c>
      <c r="C582" s="187">
        <v>355</v>
      </c>
    </row>
    <row r="583" spans="1:3">
      <c r="A583" s="186" t="s">
        <v>719</v>
      </c>
      <c r="B583" s="187" t="s">
        <v>160</v>
      </c>
      <c r="C583" s="187">
        <v>71187</v>
      </c>
    </row>
    <row r="584" spans="1:3">
      <c r="A584" s="186" t="s">
        <v>720</v>
      </c>
      <c r="B584" s="187" t="s">
        <v>159</v>
      </c>
      <c r="C584" s="187">
        <v>31780</v>
      </c>
    </row>
    <row r="585" spans="1:3">
      <c r="A585" s="186" t="s">
        <v>784</v>
      </c>
      <c r="B585" s="187" t="s">
        <v>785</v>
      </c>
      <c r="C585" s="187">
        <v>25485</v>
      </c>
    </row>
    <row r="586" spans="1:3">
      <c r="A586" s="186" t="s">
        <v>786</v>
      </c>
      <c r="B586" s="187" t="s">
        <v>787</v>
      </c>
      <c r="C586" s="187">
        <v>21355</v>
      </c>
    </row>
    <row r="587" spans="1:3">
      <c r="A587" s="186" t="s">
        <v>788</v>
      </c>
      <c r="B587" s="187" t="s">
        <v>789</v>
      </c>
      <c r="C587" s="187">
        <v>17285</v>
      </c>
    </row>
    <row r="588" spans="1:3">
      <c r="A588" s="186" t="s">
        <v>790</v>
      </c>
      <c r="B588" s="187" t="s">
        <v>791</v>
      </c>
      <c r="C588" s="187">
        <v>16525</v>
      </c>
    </row>
    <row r="589" spans="1:3">
      <c r="A589" s="186" t="s">
        <v>792</v>
      </c>
      <c r="B589" s="187" t="s">
        <v>793</v>
      </c>
      <c r="C589" s="187">
        <v>6990</v>
      </c>
    </row>
    <row r="590" spans="1:3">
      <c r="A590" s="186" t="s">
        <v>794</v>
      </c>
      <c r="B590" s="187" t="s">
        <v>795</v>
      </c>
      <c r="C590" s="187">
        <v>56565</v>
      </c>
    </row>
    <row r="591" spans="1:3">
      <c r="A591" s="186" t="s">
        <v>796</v>
      </c>
      <c r="B591" s="187" t="s">
        <v>797</v>
      </c>
      <c r="C591" s="187">
        <v>7625</v>
      </c>
    </row>
    <row r="592" spans="1:3">
      <c r="A592" s="186" t="s">
        <v>798</v>
      </c>
      <c r="B592" s="187" t="s">
        <v>799</v>
      </c>
      <c r="C592" s="187">
        <v>6386</v>
      </c>
    </row>
    <row r="593" spans="1:3">
      <c r="A593" s="186" t="s">
        <v>800</v>
      </c>
      <c r="B593" s="187" t="s">
        <v>801</v>
      </c>
      <c r="C593" s="187">
        <v>887</v>
      </c>
    </row>
    <row r="594" spans="1:3">
      <c r="A594" s="186" t="s">
        <v>802</v>
      </c>
      <c r="B594" s="187" t="s">
        <v>803</v>
      </c>
      <c r="C594" s="187">
        <v>828</v>
      </c>
    </row>
    <row r="595" spans="1:3">
      <c r="A595" s="186" t="s">
        <v>804</v>
      </c>
      <c r="B595" s="187" t="s">
        <v>805</v>
      </c>
      <c r="C595" s="187">
        <v>36125</v>
      </c>
    </row>
    <row r="596" spans="1:3">
      <c r="A596" s="186" t="s">
        <v>806</v>
      </c>
      <c r="B596" s="187" t="s">
        <v>153</v>
      </c>
      <c r="C596" s="187">
        <v>21285</v>
      </c>
    </row>
    <row r="597" spans="1:3">
      <c r="A597" s="186" t="s">
        <v>807</v>
      </c>
      <c r="B597" s="187" t="s">
        <v>158</v>
      </c>
      <c r="C597" s="187">
        <v>49665</v>
      </c>
    </row>
    <row r="598" spans="1:3">
      <c r="A598" s="186" t="s">
        <v>808</v>
      </c>
      <c r="B598" s="187" t="s">
        <v>157</v>
      </c>
      <c r="C598" s="187">
        <v>18329</v>
      </c>
    </row>
    <row r="599" spans="1:3">
      <c r="A599" s="186" t="s">
        <v>809</v>
      </c>
      <c r="B599" s="187" t="s">
        <v>155</v>
      </c>
      <c r="C599" s="187">
        <v>21285</v>
      </c>
    </row>
    <row r="600" spans="1:3">
      <c r="A600" s="186" t="s">
        <v>810</v>
      </c>
      <c r="B600" s="187" t="s">
        <v>154</v>
      </c>
      <c r="C600" s="187">
        <v>5322</v>
      </c>
    </row>
    <row r="601" spans="1:3">
      <c r="A601" s="186" t="s">
        <v>811</v>
      </c>
      <c r="B601" s="187" t="s">
        <v>156</v>
      </c>
      <c r="C601" s="187">
        <v>5322</v>
      </c>
    </row>
    <row r="602" spans="1:3">
      <c r="A602" s="186" t="s">
        <v>800</v>
      </c>
      <c r="B602" s="187" t="s">
        <v>801</v>
      </c>
      <c r="C602" s="187">
        <v>887</v>
      </c>
    </row>
    <row r="603" spans="1:3">
      <c r="A603" s="186" t="s">
        <v>812</v>
      </c>
      <c r="B603" s="187" t="s">
        <v>813</v>
      </c>
      <c r="C603" s="187">
        <v>828</v>
      </c>
    </row>
    <row r="604" spans="1:3">
      <c r="A604" s="186" t="s">
        <v>814</v>
      </c>
      <c r="B604" s="187" t="s">
        <v>815</v>
      </c>
      <c r="C604" s="187">
        <v>592</v>
      </c>
    </row>
    <row r="605" spans="1:3">
      <c r="A605" s="186" t="s">
        <v>816</v>
      </c>
      <c r="B605" s="187" t="s">
        <v>817</v>
      </c>
      <c r="C605" s="187">
        <v>46709</v>
      </c>
    </row>
    <row r="606" spans="1:3">
      <c r="A606" s="186" t="s">
        <v>818</v>
      </c>
      <c r="B606" s="187" t="s">
        <v>819</v>
      </c>
      <c r="C606" s="187">
        <v>1183</v>
      </c>
    </row>
    <row r="607" spans="1:3">
      <c r="A607" s="186" t="s">
        <v>820</v>
      </c>
      <c r="B607" s="187" t="s">
        <v>821</v>
      </c>
      <c r="C607" s="187">
        <v>1183</v>
      </c>
    </row>
    <row r="608" spans="1:3">
      <c r="A608" s="186" t="s">
        <v>822</v>
      </c>
      <c r="B608" s="187" t="s">
        <v>823</v>
      </c>
      <c r="C608" s="187">
        <v>109</v>
      </c>
    </row>
    <row r="609" spans="1:3">
      <c r="A609" s="186" t="s">
        <v>824</v>
      </c>
      <c r="B609" s="187" t="s">
        <v>825</v>
      </c>
      <c r="C609" s="187">
        <v>95</v>
      </c>
    </row>
    <row r="610" spans="1:3">
      <c r="A610" s="186" t="s">
        <v>826</v>
      </c>
      <c r="B610" s="187" t="s">
        <v>827</v>
      </c>
      <c r="C610" s="187">
        <v>88</v>
      </c>
    </row>
    <row r="611" spans="1:3">
      <c r="A611" s="186" t="s">
        <v>828</v>
      </c>
      <c r="B611" s="187" t="s">
        <v>829</v>
      </c>
      <c r="C611" s="187">
        <v>87</v>
      </c>
    </row>
    <row r="612" spans="1:3">
      <c r="A612" s="186" t="s">
        <v>830</v>
      </c>
      <c r="B612" s="187" t="s">
        <v>831</v>
      </c>
      <c r="C612" s="187">
        <v>80</v>
      </c>
    </row>
    <row r="613" spans="1:3">
      <c r="A613" s="186" t="s">
        <v>832</v>
      </c>
      <c r="B613" s="187" t="s">
        <v>833</v>
      </c>
      <c r="C613" s="187">
        <v>77</v>
      </c>
    </row>
    <row r="614" spans="1:3">
      <c r="A614" s="186" t="s">
        <v>834</v>
      </c>
      <c r="B614" s="187" t="s">
        <v>835</v>
      </c>
      <c r="C614" s="187">
        <v>110</v>
      </c>
    </row>
    <row r="615" spans="1:3">
      <c r="A615" s="186" t="s">
        <v>836</v>
      </c>
      <c r="B615" s="187" t="s">
        <v>837</v>
      </c>
      <c r="C615" s="187">
        <v>98</v>
      </c>
    </row>
    <row r="616" spans="1:3">
      <c r="A616" s="186" t="s">
        <v>838</v>
      </c>
      <c r="B616" s="187" t="s">
        <v>839</v>
      </c>
      <c r="C616" s="187">
        <v>88</v>
      </c>
    </row>
    <row r="617" spans="1:3">
      <c r="A617" s="186" t="s">
        <v>840</v>
      </c>
      <c r="B617" s="187" t="s">
        <v>841</v>
      </c>
      <c r="C617" s="187">
        <v>87</v>
      </c>
    </row>
    <row r="618" spans="1:3">
      <c r="A618" s="186" t="s">
        <v>842</v>
      </c>
      <c r="B618" s="187" t="s">
        <v>843</v>
      </c>
      <c r="C618" s="187">
        <v>80</v>
      </c>
    </row>
    <row r="619" spans="1:3">
      <c r="A619" s="186" t="s">
        <v>844</v>
      </c>
      <c r="B619" s="187" t="s">
        <v>845</v>
      </c>
      <c r="C619" s="187">
        <v>77</v>
      </c>
    </row>
    <row r="620" spans="1:3">
      <c r="A620" s="186" t="s">
        <v>846</v>
      </c>
      <c r="B620" s="187" t="s">
        <v>847</v>
      </c>
      <c r="C620" s="187">
        <v>109</v>
      </c>
    </row>
    <row r="621" spans="1:3">
      <c r="A621" s="186" t="s">
        <v>848</v>
      </c>
      <c r="B621" s="187" t="s">
        <v>849</v>
      </c>
      <c r="C621" s="187">
        <v>95</v>
      </c>
    </row>
    <row r="622" spans="1:3">
      <c r="A622" s="186" t="s">
        <v>850</v>
      </c>
      <c r="B622" s="187" t="s">
        <v>851</v>
      </c>
      <c r="C622" s="187">
        <v>88</v>
      </c>
    </row>
    <row r="623" spans="1:3">
      <c r="A623" s="186" t="s">
        <v>852</v>
      </c>
      <c r="B623" s="187" t="s">
        <v>853</v>
      </c>
      <c r="C623" s="187">
        <v>87</v>
      </c>
    </row>
    <row r="624" spans="1:3">
      <c r="A624" s="186" t="s">
        <v>854</v>
      </c>
      <c r="B624" s="187" t="s">
        <v>855</v>
      </c>
      <c r="C624" s="187">
        <v>80</v>
      </c>
    </row>
    <row r="625" spans="1:3">
      <c r="A625" s="186" t="s">
        <v>856</v>
      </c>
      <c r="B625" s="187" t="s">
        <v>857</v>
      </c>
      <c r="C625" s="187">
        <v>77</v>
      </c>
    </row>
    <row r="626" spans="1:3">
      <c r="A626" s="186" t="s">
        <v>858</v>
      </c>
      <c r="B626" s="187" t="s">
        <v>152</v>
      </c>
      <c r="C626" s="187">
        <v>30745</v>
      </c>
    </row>
    <row r="627" spans="1:3">
      <c r="A627" s="186" t="s">
        <v>859</v>
      </c>
      <c r="B627" s="187" t="s">
        <v>860</v>
      </c>
      <c r="C627" s="187">
        <v>78</v>
      </c>
    </row>
    <row r="628" spans="1:3">
      <c r="A628" s="186" t="s">
        <v>861</v>
      </c>
      <c r="B628" s="187" t="s">
        <v>862</v>
      </c>
      <c r="C628" s="187">
        <v>3548</v>
      </c>
    </row>
    <row r="629" spans="1:3">
      <c r="A629" s="186" t="s">
        <v>800</v>
      </c>
      <c r="B629" s="187" t="s">
        <v>801</v>
      </c>
      <c r="C629" s="187">
        <v>887</v>
      </c>
    </row>
    <row r="630" spans="1:3">
      <c r="A630" s="186" t="s">
        <v>802</v>
      </c>
      <c r="B630" s="187" t="s">
        <v>803</v>
      </c>
      <c r="C630" s="187">
        <v>828</v>
      </c>
    </row>
    <row r="631" spans="1:3">
      <c r="A631" s="186" t="s">
        <v>863</v>
      </c>
      <c r="B631" s="187" t="s">
        <v>864</v>
      </c>
      <c r="C631" s="187">
        <v>12585</v>
      </c>
    </row>
    <row r="632" spans="1:3">
      <c r="A632" s="186" t="s">
        <v>800</v>
      </c>
      <c r="B632" s="187" t="s">
        <v>801</v>
      </c>
      <c r="C632" s="187">
        <v>887</v>
      </c>
    </row>
    <row r="633" spans="1:3">
      <c r="A633" s="186" t="s">
        <v>802</v>
      </c>
      <c r="B633" s="187" t="s">
        <v>803</v>
      </c>
      <c r="C633" s="187">
        <v>828</v>
      </c>
    </row>
    <row r="634" spans="1:3">
      <c r="A634" s="186" t="s">
        <v>735</v>
      </c>
      <c r="B634" s="187" t="s">
        <v>736</v>
      </c>
      <c r="C634" s="187">
        <v>240</v>
      </c>
    </row>
    <row r="635" spans="1:3">
      <c r="A635" s="186" t="s">
        <v>721</v>
      </c>
      <c r="B635" s="187" t="s">
        <v>722</v>
      </c>
      <c r="C635" s="187">
        <v>125</v>
      </c>
    </row>
    <row r="636" spans="1:3">
      <c r="A636" s="186" t="s">
        <v>438</v>
      </c>
      <c r="B636" s="187" t="s">
        <v>439</v>
      </c>
      <c r="C636" s="187">
        <v>497</v>
      </c>
    </row>
    <row r="637" spans="1:3">
      <c r="A637" s="186" t="s">
        <v>723</v>
      </c>
      <c r="B637" s="187" t="s">
        <v>724</v>
      </c>
      <c r="C637" s="187">
        <v>745</v>
      </c>
    </row>
    <row r="638" spans="1:3">
      <c r="A638" s="186" t="s">
        <v>737</v>
      </c>
      <c r="B638" s="187" t="s">
        <v>738</v>
      </c>
      <c r="C638" s="187">
        <v>1538</v>
      </c>
    </row>
    <row r="639" spans="1:3">
      <c r="A639" s="186" t="s">
        <v>739</v>
      </c>
      <c r="B639" s="187" t="s">
        <v>740</v>
      </c>
      <c r="C639" s="187">
        <v>945</v>
      </c>
    </row>
    <row r="640" spans="1:3">
      <c r="A640" s="186" t="s">
        <v>741</v>
      </c>
      <c r="B640" s="187" t="s">
        <v>742</v>
      </c>
      <c r="C640" s="187">
        <v>1050</v>
      </c>
    </row>
    <row r="641" spans="1:3">
      <c r="A641" s="186" t="s">
        <v>743</v>
      </c>
      <c r="B641" s="187" t="s">
        <v>744</v>
      </c>
      <c r="C641" s="187">
        <v>405</v>
      </c>
    </row>
    <row r="642" spans="1:3">
      <c r="A642" s="186" t="s">
        <v>745</v>
      </c>
      <c r="B642" s="187" t="s">
        <v>746</v>
      </c>
      <c r="C642" s="187">
        <v>473</v>
      </c>
    </row>
    <row r="643" spans="1:3">
      <c r="A643" s="186" t="s">
        <v>747</v>
      </c>
      <c r="B643" s="187" t="s">
        <v>748</v>
      </c>
      <c r="C643" s="187">
        <v>630</v>
      </c>
    </row>
    <row r="644" spans="1:3">
      <c r="A644" s="186" t="s">
        <v>725</v>
      </c>
      <c r="B644" s="187" t="s">
        <v>726</v>
      </c>
      <c r="C644" s="187">
        <v>994</v>
      </c>
    </row>
    <row r="645" spans="1:3">
      <c r="A645" s="186" t="s">
        <v>727</v>
      </c>
      <c r="B645" s="187" t="s">
        <v>728</v>
      </c>
      <c r="C645" s="187">
        <v>1615</v>
      </c>
    </row>
    <row r="646" spans="1:3">
      <c r="A646" s="186" t="s">
        <v>729</v>
      </c>
      <c r="B646" s="187" t="s">
        <v>730</v>
      </c>
      <c r="C646" s="187">
        <v>622</v>
      </c>
    </row>
    <row r="647" spans="1:3">
      <c r="A647" s="186" t="s">
        <v>731</v>
      </c>
      <c r="B647" s="187" t="s">
        <v>732</v>
      </c>
      <c r="C647" s="187">
        <v>1242</v>
      </c>
    </row>
    <row r="648" spans="1:3">
      <c r="A648" s="186" t="s">
        <v>749</v>
      </c>
      <c r="B648" s="187" t="s">
        <v>750</v>
      </c>
      <c r="C648" s="187">
        <v>1100</v>
      </c>
    </row>
    <row r="649" spans="1:3">
      <c r="A649" s="186" t="s">
        <v>751</v>
      </c>
      <c r="B649" s="187" t="s">
        <v>752</v>
      </c>
      <c r="C649" s="187">
        <v>10500</v>
      </c>
    </row>
    <row r="650" spans="1:3">
      <c r="A650" s="186" t="s">
        <v>753</v>
      </c>
      <c r="B650" s="187" t="s">
        <v>754</v>
      </c>
      <c r="C650" s="187">
        <v>105000</v>
      </c>
    </row>
    <row r="651" spans="1:3">
      <c r="A651" s="186" t="s">
        <v>755</v>
      </c>
      <c r="B651" s="187" t="s">
        <v>756</v>
      </c>
      <c r="C651" s="187">
        <v>220</v>
      </c>
    </row>
    <row r="652" spans="1:3">
      <c r="A652" s="186" t="s">
        <v>603</v>
      </c>
      <c r="B652" s="187" t="s">
        <v>604</v>
      </c>
      <c r="C652" s="187">
        <v>226</v>
      </c>
    </row>
    <row r="653" spans="1:3">
      <c r="A653" s="186" t="s">
        <v>502</v>
      </c>
      <c r="B653" s="187" t="s">
        <v>503</v>
      </c>
      <c r="C653" s="187">
        <v>239.56</v>
      </c>
    </row>
    <row r="654" spans="1:3">
      <c r="A654" s="186" t="s">
        <v>757</v>
      </c>
      <c r="B654" s="187" t="s">
        <v>758</v>
      </c>
      <c r="C654" s="187">
        <v>313.99</v>
      </c>
    </row>
    <row r="655" spans="1:3">
      <c r="A655" s="186" t="s">
        <v>506</v>
      </c>
      <c r="B655" s="187" t="s">
        <v>507</v>
      </c>
      <c r="C655" s="187">
        <v>592</v>
      </c>
    </row>
    <row r="656" spans="1:3">
      <c r="A656" s="186" t="s">
        <v>508</v>
      </c>
      <c r="B656" s="187" t="s">
        <v>509</v>
      </c>
      <c r="C656" s="187">
        <v>719</v>
      </c>
    </row>
    <row r="657" spans="1:3">
      <c r="A657" s="186" t="s">
        <v>510</v>
      </c>
      <c r="B657" s="187" t="s">
        <v>511</v>
      </c>
      <c r="C657" s="187">
        <v>592</v>
      </c>
    </row>
    <row r="658" spans="1:3">
      <c r="A658" s="186" t="s">
        <v>512</v>
      </c>
      <c r="B658" s="187" t="s">
        <v>513</v>
      </c>
      <c r="C658" s="187">
        <v>592</v>
      </c>
    </row>
    <row r="659" spans="1:3">
      <c r="A659" s="186" t="s">
        <v>514</v>
      </c>
      <c r="B659" s="187" t="s">
        <v>515</v>
      </c>
      <c r="C659" s="187">
        <v>719</v>
      </c>
    </row>
    <row r="660" spans="1:3">
      <c r="A660" s="186" t="s">
        <v>516</v>
      </c>
      <c r="B660" s="187" t="s">
        <v>517</v>
      </c>
      <c r="C660" s="187">
        <v>719</v>
      </c>
    </row>
    <row r="661" spans="1:3">
      <c r="A661" s="186" t="s">
        <v>608</v>
      </c>
      <c r="B661" s="187" t="s">
        <v>609</v>
      </c>
      <c r="C661" s="187">
        <v>308</v>
      </c>
    </row>
    <row r="662" spans="1:3">
      <c r="A662" s="186" t="s">
        <v>759</v>
      </c>
      <c r="B662" s="187" t="s">
        <v>186</v>
      </c>
      <c r="C662" s="187">
        <v>1904</v>
      </c>
    </row>
    <row r="663" spans="1:3">
      <c r="A663" s="186" t="s">
        <v>610</v>
      </c>
      <c r="B663" s="187" t="s">
        <v>183</v>
      </c>
      <c r="C663" s="187">
        <v>2640</v>
      </c>
    </row>
    <row r="664" spans="1:3">
      <c r="A664" s="379" t="s">
        <v>867</v>
      </c>
      <c r="B664" s="379"/>
      <c r="C664" s="379"/>
    </row>
    <row r="665" spans="1:3">
      <c r="A665" s="186" t="s">
        <v>868</v>
      </c>
      <c r="B665" s="187" t="s">
        <v>869</v>
      </c>
      <c r="C665" s="187">
        <v>17738</v>
      </c>
    </row>
    <row r="666" spans="1:3">
      <c r="A666" s="186" t="s">
        <v>870</v>
      </c>
      <c r="B666" s="187" t="s">
        <v>871</v>
      </c>
      <c r="C666" s="187">
        <v>34411</v>
      </c>
    </row>
    <row r="667" spans="1:3">
      <c r="A667" s="186" t="s">
        <v>872</v>
      </c>
      <c r="B667" s="187" t="s">
        <v>873</v>
      </c>
      <c r="C667" s="187">
        <v>3548</v>
      </c>
    </row>
    <row r="668" spans="1:3">
      <c r="A668" s="186" t="s">
        <v>874</v>
      </c>
      <c r="B668" s="187" t="s">
        <v>875</v>
      </c>
      <c r="C668" s="187">
        <v>710</v>
      </c>
    </row>
    <row r="669" spans="1:3">
      <c r="A669" s="186" t="s">
        <v>876</v>
      </c>
      <c r="B669" s="187" t="s">
        <v>877</v>
      </c>
      <c r="C669" s="187">
        <v>710</v>
      </c>
    </row>
    <row r="670" spans="1:3">
      <c r="A670" s="186" t="s">
        <v>878</v>
      </c>
      <c r="B670" s="187" t="s">
        <v>879</v>
      </c>
      <c r="C670" s="187">
        <v>3075</v>
      </c>
    </row>
    <row r="671" spans="1:3">
      <c r="A671" s="186" t="s">
        <v>880</v>
      </c>
      <c r="B671" s="187" t="s">
        <v>881</v>
      </c>
      <c r="C671" s="187">
        <v>710</v>
      </c>
    </row>
    <row r="672" spans="1:3">
      <c r="A672" s="186" t="s">
        <v>882</v>
      </c>
      <c r="B672" s="187" t="s">
        <v>883</v>
      </c>
      <c r="C672" s="187">
        <v>0</v>
      </c>
    </row>
    <row r="673" spans="1:3">
      <c r="A673" s="186" t="s">
        <v>884</v>
      </c>
      <c r="B673" s="187" t="s">
        <v>885</v>
      </c>
      <c r="C673" s="187">
        <v>2365</v>
      </c>
    </row>
    <row r="674" spans="1:3">
      <c r="A674" s="186" t="s">
        <v>886</v>
      </c>
      <c r="B674" s="187" t="s">
        <v>887</v>
      </c>
      <c r="C674" s="187">
        <v>74321</v>
      </c>
    </row>
    <row r="675" spans="1:3">
      <c r="A675" s="186" t="s">
        <v>888</v>
      </c>
      <c r="B675" s="187" t="s">
        <v>889</v>
      </c>
      <c r="C675" s="187">
        <v>54395</v>
      </c>
    </row>
    <row r="676" spans="1:3">
      <c r="A676" s="186" t="s">
        <v>890</v>
      </c>
      <c r="B676" s="187" t="s">
        <v>891</v>
      </c>
      <c r="C676" s="187">
        <v>5558</v>
      </c>
    </row>
    <row r="677" spans="1:3">
      <c r="A677" s="186" t="s">
        <v>663</v>
      </c>
      <c r="B677" s="187" t="s">
        <v>892</v>
      </c>
      <c r="C677" s="187">
        <v>2306</v>
      </c>
    </row>
    <row r="678" spans="1:3">
      <c r="A678" s="186" t="s">
        <v>567</v>
      </c>
      <c r="B678" s="187" t="s">
        <v>568</v>
      </c>
      <c r="C678" s="187">
        <v>2580</v>
      </c>
    </row>
    <row r="679" spans="1:3">
      <c r="A679" s="186" t="s">
        <v>569</v>
      </c>
      <c r="B679" s="187" t="s">
        <v>893</v>
      </c>
      <c r="C679" s="187">
        <v>4730</v>
      </c>
    </row>
    <row r="680" spans="1:3">
      <c r="A680" s="186" t="s">
        <v>571</v>
      </c>
      <c r="B680" s="187" t="s">
        <v>894</v>
      </c>
      <c r="C680" s="187">
        <v>7310</v>
      </c>
    </row>
    <row r="681" spans="1:3">
      <c r="A681" s="186" t="s">
        <v>665</v>
      </c>
      <c r="B681" s="187" t="s">
        <v>666</v>
      </c>
      <c r="C681" s="187">
        <v>4317</v>
      </c>
    </row>
    <row r="682" spans="1:3">
      <c r="A682" s="186" t="s">
        <v>667</v>
      </c>
      <c r="B682" s="187" t="s">
        <v>668</v>
      </c>
      <c r="C682" s="187">
        <v>6977</v>
      </c>
    </row>
    <row r="683" spans="1:3">
      <c r="A683" s="186" t="s">
        <v>593</v>
      </c>
      <c r="B683" s="187" t="s">
        <v>594</v>
      </c>
      <c r="C683" s="187">
        <v>4515</v>
      </c>
    </row>
    <row r="684" spans="1:3">
      <c r="A684" s="186" t="s">
        <v>595</v>
      </c>
      <c r="B684" s="187" t="s">
        <v>596</v>
      </c>
      <c r="C684" s="187">
        <v>753</v>
      </c>
    </row>
    <row r="685" spans="1:3">
      <c r="A685" s="186" t="s">
        <v>589</v>
      </c>
      <c r="B685" s="187" t="s">
        <v>590</v>
      </c>
      <c r="C685" s="187">
        <v>2300</v>
      </c>
    </row>
    <row r="686" spans="1:3">
      <c r="A686" s="186" t="s">
        <v>591</v>
      </c>
      <c r="B686" s="187" t="s">
        <v>592</v>
      </c>
      <c r="C686" s="187">
        <v>400</v>
      </c>
    </row>
    <row r="687" spans="1:3">
      <c r="A687" s="186" t="s">
        <v>669</v>
      </c>
      <c r="B687" s="187" t="s">
        <v>670</v>
      </c>
      <c r="C687" s="187">
        <v>5799</v>
      </c>
    </row>
    <row r="688" spans="1:3">
      <c r="A688" s="186" t="s">
        <v>671</v>
      </c>
      <c r="B688" s="187" t="s">
        <v>672</v>
      </c>
      <c r="C688" s="187">
        <v>967</v>
      </c>
    </row>
    <row r="689" spans="1:3">
      <c r="A689" s="186" t="s">
        <v>895</v>
      </c>
      <c r="B689" s="187" t="s">
        <v>896</v>
      </c>
      <c r="C689" s="187">
        <v>2365</v>
      </c>
    </row>
    <row r="690" spans="1:3">
      <c r="A690" s="186" t="s">
        <v>897</v>
      </c>
      <c r="B690" s="187" t="s">
        <v>898</v>
      </c>
      <c r="C690" s="187">
        <v>2365</v>
      </c>
    </row>
    <row r="691" spans="1:3">
      <c r="A691" s="186" t="s">
        <v>601</v>
      </c>
      <c r="B691" s="187" t="s">
        <v>602</v>
      </c>
      <c r="C691" s="187">
        <v>731</v>
      </c>
    </row>
    <row r="692" spans="1:3">
      <c r="A692" s="186" t="s">
        <v>899</v>
      </c>
      <c r="B692" s="187" t="s">
        <v>900</v>
      </c>
      <c r="C692" s="187">
        <v>6622</v>
      </c>
    </row>
    <row r="693" spans="1:3">
      <c r="A693" s="186" t="s">
        <v>901</v>
      </c>
      <c r="B693" s="187" t="s">
        <v>902</v>
      </c>
      <c r="C693" s="187">
        <v>473</v>
      </c>
    </row>
    <row r="694" spans="1:3">
      <c r="A694" s="186" t="s">
        <v>414</v>
      </c>
      <c r="B694" s="187" t="s">
        <v>415</v>
      </c>
      <c r="C694" s="187">
        <v>174</v>
      </c>
    </row>
    <row r="695" spans="1:3">
      <c r="A695" s="186" t="s">
        <v>903</v>
      </c>
      <c r="B695" s="187" t="s">
        <v>904</v>
      </c>
      <c r="C695" s="187">
        <v>16763</v>
      </c>
    </row>
    <row r="696" spans="1:3">
      <c r="A696" s="186" t="s">
        <v>905</v>
      </c>
      <c r="B696" s="187" t="s">
        <v>906</v>
      </c>
      <c r="C696" s="187">
        <v>16763</v>
      </c>
    </row>
    <row r="697" spans="1:3">
      <c r="A697" s="186" t="s">
        <v>380</v>
      </c>
      <c r="B697" s="187" t="s">
        <v>381</v>
      </c>
      <c r="C697" s="187">
        <v>4849</v>
      </c>
    </row>
    <row r="698" spans="1:3">
      <c r="A698" s="186" t="s">
        <v>907</v>
      </c>
      <c r="B698" s="187" t="s">
        <v>908</v>
      </c>
      <c r="C698" s="187">
        <v>10643</v>
      </c>
    </row>
    <row r="699" spans="1:3">
      <c r="A699" s="186" t="s">
        <v>909</v>
      </c>
      <c r="B699" s="187" t="s">
        <v>910</v>
      </c>
      <c r="C699" s="187">
        <v>199</v>
      </c>
    </row>
    <row r="700" spans="1:3">
      <c r="A700" s="186" t="s">
        <v>911</v>
      </c>
      <c r="B700" s="187" t="s">
        <v>912</v>
      </c>
      <c r="C700" s="187">
        <v>62350</v>
      </c>
    </row>
    <row r="701" spans="1:3">
      <c r="A701" s="186" t="s">
        <v>913</v>
      </c>
      <c r="B701" s="187" t="s">
        <v>914</v>
      </c>
      <c r="C701" s="187">
        <v>43000</v>
      </c>
    </row>
    <row r="702" spans="1:3">
      <c r="A702" s="186" t="s">
        <v>693</v>
      </c>
      <c r="B702" s="187" t="s">
        <v>694</v>
      </c>
      <c r="C702" s="187">
        <v>32250</v>
      </c>
    </row>
    <row r="703" spans="1:3">
      <c r="A703" s="186" t="s">
        <v>915</v>
      </c>
      <c r="B703" s="187" t="s">
        <v>916</v>
      </c>
      <c r="C703" s="187">
        <v>19350</v>
      </c>
    </row>
    <row r="704" spans="1:3">
      <c r="A704" s="186" t="s">
        <v>695</v>
      </c>
      <c r="B704" s="187" t="s">
        <v>696</v>
      </c>
      <c r="C704" s="187">
        <v>54</v>
      </c>
    </row>
    <row r="705" spans="1:3">
      <c r="A705" s="186" t="s">
        <v>917</v>
      </c>
      <c r="B705" s="187" t="s">
        <v>918</v>
      </c>
      <c r="C705" s="187">
        <v>15397</v>
      </c>
    </row>
    <row r="706" spans="1:3">
      <c r="A706" s="186" t="s">
        <v>919</v>
      </c>
      <c r="B706" s="187" t="s">
        <v>920</v>
      </c>
      <c r="C706" s="187">
        <v>19370</v>
      </c>
    </row>
    <row r="707" spans="1:3">
      <c r="A707" s="186" t="s">
        <v>346</v>
      </c>
      <c r="B707" s="187" t="s">
        <v>921</v>
      </c>
      <c r="C707" s="187">
        <v>1118</v>
      </c>
    </row>
    <row r="708" spans="1:3">
      <c r="A708" s="186" t="s">
        <v>340</v>
      </c>
      <c r="B708" s="187" t="s">
        <v>341</v>
      </c>
      <c r="C708" s="187">
        <v>13008</v>
      </c>
    </row>
    <row r="709" spans="1:3">
      <c r="A709" s="186" t="s">
        <v>705</v>
      </c>
      <c r="B709" s="187" t="s">
        <v>706</v>
      </c>
      <c r="C709" s="187">
        <v>58120</v>
      </c>
    </row>
    <row r="710" spans="1:3">
      <c r="A710" s="186" t="s">
        <v>773</v>
      </c>
      <c r="B710" s="187" t="s">
        <v>774</v>
      </c>
      <c r="C710" s="187">
        <v>19512</v>
      </c>
    </row>
    <row r="711" spans="1:3">
      <c r="A711" s="186" t="s">
        <v>775</v>
      </c>
      <c r="B711" s="187" t="s">
        <v>776</v>
      </c>
      <c r="C711" s="187">
        <v>154</v>
      </c>
    </row>
    <row r="712" spans="1:3">
      <c r="A712" s="186" t="s">
        <v>779</v>
      </c>
      <c r="B712" s="187" t="s">
        <v>922</v>
      </c>
      <c r="C712" s="187">
        <v>5854</v>
      </c>
    </row>
    <row r="713" spans="1:3">
      <c r="A713" s="186" t="s">
        <v>780</v>
      </c>
      <c r="B713" s="187" t="s">
        <v>781</v>
      </c>
      <c r="C713" s="187">
        <v>119</v>
      </c>
    </row>
    <row r="714" spans="1:3">
      <c r="A714" s="186" t="s">
        <v>354</v>
      </c>
      <c r="B714" s="187" t="s">
        <v>355</v>
      </c>
      <c r="C714" s="187">
        <v>17738</v>
      </c>
    </row>
    <row r="715" spans="1:3">
      <c r="A715" s="186" t="s">
        <v>358</v>
      </c>
      <c r="B715" s="187" t="s">
        <v>707</v>
      </c>
      <c r="C715" s="187">
        <v>1301</v>
      </c>
    </row>
    <row r="716" spans="1:3">
      <c r="A716" s="186" t="s">
        <v>360</v>
      </c>
      <c r="B716" s="187" t="s">
        <v>708</v>
      </c>
      <c r="C716" s="187">
        <v>1301</v>
      </c>
    </row>
    <row r="717" spans="1:3">
      <c r="A717" s="186" t="s">
        <v>362</v>
      </c>
      <c r="B717" s="187" t="s">
        <v>709</v>
      </c>
      <c r="C717" s="187">
        <v>1301</v>
      </c>
    </row>
    <row r="718" spans="1:3">
      <c r="A718" s="186" t="s">
        <v>364</v>
      </c>
      <c r="B718" s="187" t="s">
        <v>710</v>
      </c>
      <c r="C718" s="187">
        <v>1301</v>
      </c>
    </row>
    <row r="719" spans="1:3">
      <c r="A719" s="186" t="s">
        <v>366</v>
      </c>
      <c r="B719" s="187" t="s">
        <v>711</v>
      </c>
      <c r="C719" s="187">
        <v>1301</v>
      </c>
    </row>
    <row r="720" spans="1:3">
      <c r="A720" s="186" t="s">
        <v>368</v>
      </c>
      <c r="B720" s="187" t="s">
        <v>712</v>
      </c>
      <c r="C720" s="187">
        <v>1301</v>
      </c>
    </row>
    <row r="721" spans="1:3">
      <c r="A721" s="186" t="s">
        <v>370</v>
      </c>
      <c r="B721" s="187" t="s">
        <v>713</v>
      </c>
      <c r="C721" s="187">
        <v>1301</v>
      </c>
    </row>
    <row r="722" spans="1:3">
      <c r="A722" s="186" t="s">
        <v>535</v>
      </c>
      <c r="B722" s="187" t="s">
        <v>536</v>
      </c>
      <c r="C722" s="187">
        <v>2800</v>
      </c>
    </row>
    <row r="723" spans="1:3">
      <c r="A723" s="186" t="s">
        <v>372</v>
      </c>
      <c r="B723" s="187" t="s">
        <v>714</v>
      </c>
      <c r="C723" s="187">
        <v>3311</v>
      </c>
    </row>
    <row r="724" spans="1:3">
      <c r="A724" s="186" t="s">
        <v>374</v>
      </c>
      <c r="B724" s="187" t="s">
        <v>715</v>
      </c>
      <c r="C724" s="187">
        <v>2957</v>
      </c>
    </row>
    <row r="725" spans="1:3">
      <c r="A725" s="186" t="s">
        <v>376</v>
      </c>
      <c r="B725" s="187" t="s">
        <v>716</v>
      </c>
      <c r="C725" s="187">
        <v>3548</v>
      </c>
    </row>
    <row r="726" spans="1:3">
      <c r="A726" s="186" t="s">
        <v>717</v>
      </c>
      <c r="B726" s="187" t="s">
        <v>718</v>
      </c>
      <c r="C726" s="187">
        <v>4494</v>
      </c>
    </row>
    <row r="727" spans="1:3">
      <c r="A727" s="186" t="s">
        <v>529</v>
      </c>
      <c r="B727" s="187" t="s">
        <v>530</v>
      </c>
      <c r="C727" s="187">
        <v>6977</v>
      </c>
    </row>
    <row r="728" spans="1:3">
      <c r="A728" s="186" t="s">
        <v>769</v>
      </c>
      <c r="B728" s="187" t="s">
        <v>770</v>
      </c>
      <c r="C728" s="187">
        <v>60308</v>
      </c>
    </row>
    <row r="729" spans="1:3">
      <c r="A729" s="186" t="s">
        <v>771</v>
      </c>
      <c r="B729" s="187" t="s">
        <v>772</v>
      </c>
      <c r="C729" s="187">
        <v>11234</v>
      </c>
    </row>
    <row r="730" spans="1:3">
      <c r="A730" s="186" t="s">
        <v>352</v>
      </c>
      <c r="B730" s="187" t="s">
        <v>531</v>
      </c>
      <c r="C730" s="187">
        <v>16555</v>
      </c>
    </row>
    <row r="731" spans="1:3">
      <c r="A731" s="186" t="s">
        <v>923</v>
      </c>
      <c r="B731" s="187" t="s">
        <v>924</v>
      </c>
      <c r="C731" s="187">
        <v>3548</v>
      </c>
    </row>
    <row r="732" spans="1:3">
      <c r="A732" s="186" t="s">
        <v>925</v>
      </c>
      <c r="B732" s="187" t="s">
        <v>926</v>
      </c>
      <c r="C732" s="187">
        <v>4494</v>
      </c>
    </row>
    <row r="733" spans="1:3">
      <c r="A733" s="186" t="s">
        <v>677</v>
      </c>
      <c r="B733" s="187" t="s">
        <v>678</v>
      </c>
      <c r="C733" s="187">
        <v>332</v>
      </c>
    </row>
    <row r="734" spans="1:3">
      <c r="A734" s="186" t="s">
        <v>777</v>
      </c>
      <c r="B734" s="187" t="s">
        <v>778</v>
      </c>
      <c r="C734" s="187">
        <v>473</v>
      </c>
    </row>
    <row r="735" spans="1:3">
      <c r="A735" s="186" t="s">
        <v>418</v>
      </c>
      <c r="B735" s="187" t="s">
        <v>419</v>
      </c>
      <c r="C735" s="187">
        <v>426</v>
      </c>
    </row>
    <row r="736" spans="1:3">
      <c r="A736" s="186" t="s">
        <v>782</v>
      </c>
      <c r="B736" s="187" t="s">
        <v>783</v>
      </c>
      <c r="C736" s="187">
        <v>21126</v>
      </c>
    </row>
    <row r="737" spans="1:3">
      <c r="A737" s="186" t="s">
        <v>719</v>
      </c>
      <c r="B737" s="187" t="s">
        <v>160</v>
      </c>
      <c r="C737" s="187">
        <v>71187</v>
      </c>
    </row>
    <row r="738" spans="1:3">
      <c r="A738" s="186" t="s">
        <v>720</v>
      </c>
      <c r="B738" s="187" t="s">
        <v>159</v>
      </c>
      <c r="C738" s="187">
        <v>31780</v>
      </c>
    </row>
    <row r="739" spans="1:3">
      <c r="A739" s="186" t="s">
        <v>784</v>
      </c>
      <c r="B739" s="187" t="s">
        <v>927</v>
      </c>
      <c r="C739" s="187">
        <v>25485</v>
      </c>
    </row>
    <row r="740" spans="1:3">
      <c r="A740" s="186" t="s">
        <v>786</v>
      </c>
      <c r="B740" s="187" t="s">
        <v>149</v>
      </c>
      <c r="C740" s="187">
        <v>21355</v>
      </c>
    </row>
    <row r="741" spans="1:3">
      <c r="A741" s="186" t="s">
        <v>792</v>
      </c>
      <c r="B741" s="187" t="s">
        <v>928</v>
      </c>
      <c r="C741" s="187">
        <v>6990</v>
      </c>
    </row>
    <row r="742" spans="1:3">
      <c r="A742" s="186" t="s">
        <v>788</v>
      </c>
      <c r="B742" s="187" t="s">
        <v>789</v>
      </c>
      <c r="C742" s="187">
        <v>17285</v>
      </c>
    </row>
    <row r="743" spans="1:3">
      <c r="A743" s="186" t="s">
        <v>790</v>
      </c>
      <c r="B743" s="187" t="s">
        <v>791</v>
      </c>
      <c r="C743" s="187">
        <v>16525</v>
      </c>
    </row>
    <row r="744" spans="1:3">
      <c r="A744" s="186" t="s">
        <v>796</v>
      </c>
      <c r="B744" s="187" t="s">
        <v>797</v>
      </c>
      <c r="C744" s="187">
        <v>7625</v>
      </c>
    </row>
    <row r="745" spans="1:3">
      <c r="A745" s="186" t="s">
        <v>929</v>
      </c>
      <c r="B745" s="187" t="s">
        <v>930</v>
      </c>
      <c r="C745" s="187">
        <v>22880</v>
      </c>
    </row>
    <row r="746" spans="1:3">
      <c r="A746" s="186" t="s">
        <v>800</v>
      </c>
      <c r="B746" s="187" t="s">
        <v>801</v>
      </c>
      <c r="C746" s="187">
        <v>887</v>
      </c>
    </row>
    <row r="747" spans="1:3">
      <c r="A747" s="186" t="s">
        <v>802</v>
      </c>
      <c r="B747" s="187" t="s">
        <v>803</v>
      </c>
      <c r="C747" s="187">
        <v>828</v>
      </c>
    </row>
    <row r="748" spans="1:3">
      <c r="A748" s="186" t="s">
        <v>804</v>
      </c>
      <c r="B748" s="187" t="s">
        <v>805</v>
      </c>
      <c r="C748" s="187">
        <v>36125</v>
      </c>
    </row>
    <row r="749" spans="1:3">
      <c r="A749" s="186" t="s">
        <v>806</v>
      </c>
      <c r="B749" s="187" t="s">
        <v>153</v>
      </c>
      <c r="C749" s="187">
        <v>21285</v>
      </c>
    </row>
    <row r="750" spans="1:3">
      <c r="A750" s="186" t="s">
        <v>807</v>
      </c>
      <c r="B750" s="187" t="s">
        <v>158</v>
      </c>
      <c r="C750" s="187">
        <v>49665</v>
      </c>
    </row>
    <row r="751" spans="1:3">
      <c r="A751" s="186" t="s">
        <v>808</v>
      </c>
      <c r="B751" s="187" t="s">
        <v>157</v>
      </c>
      <c r="C751" s="187">
        <v>18329</v>
      </c>
    </row>
    <row r="752" spans="1:3">
      <c r="A752" s="186" t="s">
        <v>809</v>
      </c>
      <c r="B752" s="187" t="s">
        <v>155</v>
      </c>
      <c r="C752" s="187">
        <v>21285</v>
      </c>
    </row>
    <row r="753" spans="1:3">
      <c r="A753" s="186" t="s">
        <v>810</v>
      </c>
      <c r="B753" s="187" t="s">
        <v>154</v>
      </c>
      <c r="C753" s="187">
        <v>5322</v>
      </c>
    </row>
    <row r="754" spans="1:3">
      <c r="A754" s="186" t="s">
        <v>811</v>
      </c>
      <c r="B754" s="187" t="s">
        <v>156</v>
      </c>
      <c r="C754" s="187">
        <v>5322</v>
      </c>
    </row>
    <row r="755" spans="1:3">
      <c r="A755" s="186" t="s">
        <v>800</v>
      </c>
      <c r="B755" s="187" t="s">
        <v>801</v>
      </c>
      <c r="C755" s="187">
        <v>887</v>
      </c>
    </row>
    <row r="756" spans="1:3">
      <c r="A756" s="186" t="s">
        <v>812</v>
      </c>
      <c r="B756" s="187" t="s">
        <v>813</v>
      </c>
      <c r="C756" s="187">
        <v>828</v>
      </c>
    </row>
    <row r="757" spans="1:3">
      <c r="A757" s="186" t="s">
        <v>814</v>
      </c>
      <c r="B757" s="187" t="s">
        <v>815</v>
      </c>
      <c r="C757" s="187">
        <v>592</v>
      </c>
    </row>
    <row r="758" spans="1:3">
      <c r="A758" s="186" t="s">
        <v>816</v>
      </c>
      <c r="B758" s="187" t="s">
        <v>817</v>
      </c>
      <c r="C758" s="187">
        <v>46709</v>
      </c>
    </row>
    <row r="759" spans="1:3">
      <c r="A759" s="186" t="s">
        <v>818</v>
      </c>
      <c r="B759" s="187" t="s">
        <v>819</v>
      </c>
      <c r="C759" s="187">
        <v>1183</v>
      </c>
    </row>
    <row r="760" spans="1:3">
      <c r="A760" s="186" t="s">
        <v>820</v>
      </c>
      <c r="B760" s="187" t="s">
        <v>821</v>
      </c>
      <c r="C760" s="187">
        <v>1183</v>
      </c>
    </row>
    <row r="761" spans="1:3">
      <c r="A761" s="186" t="s">
        <v>822</v>
      </c>
      <c r="B761" s="187" t="s">
        <v>823</v>
      </c>
      <c r="C761" s="187">
        <v>109</v>
      </c>
    </row>
    <row r="762" spans="1:3">
      <c r="A762" s="186" t="s">
        <v>824</v>
      </c>
      <c r="B762" s="187" t="s">
        <v>825</v>
      </c>
      <c r="C762" s="187">
        <v>95</v>
      </c>
    </row>
    <row r="763" spans="1:3">
      <c r="A763" s="186" t="s">
        <v>826</v>
      </c>
      <c r="B763" s="187" t="s">
        <v>827</v>
      </c>
      <c r="C763" s="187">
        <v>88</v>
      </c>
    </row>
    <row r="764" spans="1:3">
      <c r="A764" s="186" t="s">
        <v>828</v>
      </c>
      <c r="B764" s="187" t="s">
        <v>829</v>
      </c>
      <c r="C764" s="187">
        <v>87</v>
      </c>
    </row>
    <row r="765" spans="1:3">
      <c r="A765" s="186" t="s">
        <v>830</v>
      </c>
      <c r="B765" s="187" t="s">
        <v>831</v>
      </c>
      <c r="C765" s="187">
        <v>80</v>
      </c>
    </row>
    <row r="766" spans="1:3">
      <c r="A766" s="186" t="s">
        <v>832</v>
      </c>
      <c r="B766" s="187" t="s">
        <v>833</v>
      </c>
      <c r="C766" s="187">
        <v>77</v>
      </c>
    </row>
    <row r="767" spans="1:3">
      <c r="A767" s="186" t="s">
        <v>834</v>
      </c>
      <c r="B767" s="187" t="s">
        <v>835</v>
      </c>
      <c r="C767" s="187">
        <v>110</v>
      </c>
    </row>
    <row r="768" spans="1:3">
      <c r="A768" s="186" t="s">
        <v>836</v>
      </c>
      <c r="B768" s="187" t="s">
        <v>837</v>
      </c>
      <c r="C768" s="187">
        <v>98</v>
      </c>
    </row>
    <row r="769" spans="1:3">
      <c r="A769" s="186" t="s">
        <v>838</v>
      </c>
      <c r="B769" s="187" t="s">
        <v>839</v>
      </c>
      <c r="C769" s="187">
        <v>88</v>
      </c>
    </row>
    <row r="770" spans="1:3">
      <c r="A770" s="186" t="s">
        <v>840</v>
      </c>
      <c r="B770" s="187" t="s">
        <v>841</v>
      </c>
      <c r="C770" s="187">
        <v>87</v>
      </c>
    </row>
    <row r="771" spans="1:3">
      <c r="A771" s="186" t="s">
        <v>842</v>
      </c>
      <c r="B771" s="187" t="s">
        <v>843</v>
      </c>
      <c r="C771" s="187">
        <v>80</v>
      </c>
    </row>
    <row r="772" spans="1:3">
      <c r="A772" s="186" t="s">
        <v>844</v>
      </c>
      <c r="B772" s="187" t="s">
        <v>845</v>
      </c>
      <c r="C772" s="187">
        <v>77</v>
      </c>
    </row>
    <row r="773" spans="1:3">
      <c r="A773" s="186" t="s">
        <v>846</v>
      </c>
      <c r="B773" s="187" t="s">
        <v>847</v>
      </c>
      <c r="C773" s="187">
        <v>109</v>
      </c>
    </row>
    <row r="774" spans="1:3">
      <c r="A774" s="186" t="s">
        <v>848</v>
      </c>
      <c r="B774" s="187" t="s">
        <v>849</v>
      </c>
      <c r="C774" s="187">
        <v>95</v>
      </c>
    </row>
    <row r="775" spans="1:3">
      <c r="A775" s="186" t="s">
        <v>850</v>
      </c>
      <c r="B775" s="187" t="s">
        <v>851</v>
      </c>
      <c r="C775" s="187">
        <v>88</v>
      </c>
    </row>
    <row r="776" spans="1:3">
      <c r="A776" s="186" t="s">
        <v>852</v>
      </c>
      <c r="B776" s="187" t="s">
        <v>853</v>
      </c>
      <c r="C776" s="187">
        <v>87</v>
      </c>
    </row>
    <row r="777" spans="1:3">
      <c r="A777" s="186" t="s">
        <v>854</v>
      </c>
      <c r="B777" s="187" t="s">
        <v>855</v>
      </c>
      <c r="C777" s="187">
        <v>80</v>
      </c>
    </row>
    <row r="778" spans="1:3">
      <c r="A778" s="186" t="s">
        <v>856</v>
      </c>
      <c r="B778" s="187" t="s">
        <v>857</v>
      </c>
      <c r="C778" s="187">
        <v>77</v>
      </c>
    </row>
    <row r="779" spans="1:3">
      <c r="A779" s="186" t="s">
        <v>858</v>
      </c>
      <c r="B779" s="187" t="s">
        <v>152</v>
      </c>
      <c r="C779" s="187">
        <v>30745</v>
      </c>
    </row>
    <row r="780" spans="1:3">
      <c r="A780" s="186" t="s">
        <v>859</v>
      </c>
      <c r="B780" s="187" t="s">
        <v>860</v>
      </c>
      <c r="C780" s="187">
        <v>78</v>
      </c>
    </row>
    <row r="781" spans="1:3">
      <c r="A781" s="186" t="s">
        <v>861</v>
      </c>
      <c r="B781" s="187" t="s">
        <v>862</v>
      </c>
      <c r="C781" s="187">
        <v>3548</v>
      </c>
    </row>
    <row r="782" spans="1:3">
      <c r="A782" s="186" t="s">
        <v>800</v>
      </c>
      <c r="B782" s="187" t="s">
        <v>801</v>
      </c>
      <c r="C782" s="187">
        <v>887</v>
      </c>
    </row>
    <row r="783" spans="1:3">
      <c r="A783" s="186" t="s">
        <v>802</v>
      </c>
      <c r="B783" s="187" t="s">
        <v>803</v>
      </c>
      <c r="C783" s="187">
        <v>828</v>
      </c>
    </row>
    <row r="784" spans="1:3">
      <c r="A784" s="186" t="s">
        <v>931</v>
      </c>
      <c r="B784" s="187" t="s">
        <v>932</v>
      </c>
      <c r="C784" s="187">
        <v>60308</v>
      </c>
    </row>
    <row r="785" spans="1:3">
      <c r="A785" s="186" t="s">
        <v>933</v>
      </c>
      <c r="B785" s="187" t="s">
        <v>934</v>
      </c>
      <c r="C785" s="187">
        <v>24833</v>
      </c>
    </row>
    <row r="786" spans="1:3">
      <c r="A786" s="186" t="s">
        <v>777</v>
      </c>
      <c r="B786" s="187" t="s">
        <v>778</v>
      </c>
      <c r="C786" s="187">
        <v>473</v>
      </c>
    </row>
    <row r="787" spans="1:3">
      <c r="A787" s="186" t="s">
        <v>677</v>
      </c>
      <c r="B787" s="187" t="s">
        <v>678</v>
      </c>
      <c r="C787" s="187">
        <v>332</v>
      </c>
    </row>
    <row r="788" spans="1:3">
      <c r="A788" s="186" t="s">
        <v>547</v>
      </c>
      <c r="B788" s="187" t="s">
        <v>548</v>
      </c>
      <c r="C788" s="187">
        <v>2365</v>
      </c>
    </row>
    <row r="789" spans="1:3">
      <c r="A789" s="186" t="s">
        <v>863</v>
      </c>
      <c r="B789" s="187" t="s">
        <v>864</v>
      </c>
      <c r="C789" s="187">
        <v>12585</v>
      </c>
    </row>
    <row r="790" spans="1:3">
      <c r="A790" s="186" t="s">
        <v>800</v>
      </c>
      <c r="B790" s="187" t="s">
        <v>801</v>
      </c>
      <c r="C790" s="187">
        <v>887</v>
      </c>
    </row>
    <row r="791" spans="1:3">
      <c r="A791" s="186" t="s">
        <v>802</v>
      </c>
      <c r="B791" s="187" t="s">
        <v>803</v>
      </c>
      <c r="C791" s="187">
        <v>828</v>
      </c>
    </row>
    <row r="792" spans="1:3">
      <c r="A792" s="186" t="s">
        <v>935</v>
      </c>
      <c r="B792" s="187" t="s">
        <v>936</v>
      </c>
      <c r="C792" s="187">
        <v>946</v>
      </c>
    </row>
    <row r="793" spans="1:3">
      <c r="A793" s="186" t="s">
        <v>737</v>
      </c>
      <c r="B793" s="187" t="s">
        <v>738</v>
      </c>
      <c r="C793" s="187">
        <v>1538</v>
      </c>
    </row>
    <row r="794" spans="1:3">
      <c r="A794" s="186" t="s">
        <v>739</v>
      </c>
      <c r="B794" s="187" t="s">
        <v>740</v>
      </c>
      <c r="C794" s="187">
        <v>945</v>
      </c>
    </row>
    <row r="795" spans="1:3">
      <c r="A795" s="186" t="s">
        <v>743</v>
      </c>
      <c r="B795" s="187" t="s">
        <v>744</v>
      </c>
      <c r="C795" s="187">
        <v>405</v>
      </c>
    </row>
    <row r="796" spans="1:3">
      <c r="A796" s="186" t="s">
        <v>725</v>
      </c>
      <c r="B796" s="187" t="s">
        <v>726</v>
      </c>
      <c r="C796" s="187">
        <v>994</v>
      </c>
    </row>
    <row r="797" spans="1:3">
      <c r="A797" s="186" t="s">
        <v>937</v>
      </c>
      <c r="B797" s="187" t="s">
        <v>938</v>
      </c>
      <c r="C797" s="187">
        <v>622</v>
      </c>
    </row>
    <row r="798" spans="1:3">
      <c r="A798" s="186" t="s">
        <v>939</v>
      </c>
      <c r="B798" s="187" t="s">
        <v>940</v>
      </c>
      <c r="C798" s="187">
        <v>4967</v>
      </c>
    </row>
    <row r="799" spans="1:3">
      <c r="A799" s="186" t="s">
        <v>941</v>
      </c>
      <c r="B799" s="187" t="s">
        <v>942</v>
      </c>
      <c r="C799" s="187">
        <v>3311</v>
      </c>
    </row>
    <row r="800" spans="1:3">
      <c r="A800" s="186" t="s">
        <v>757</v>
      </c>
      <c r="B800" s="187" t="s">
        <v>758</v>
      </c>
      <c r="C800" s="187">
        <v>313.99</v>
      </c>
    </row>
    <row r="801" spans="1:3">
      <c r="A801" s="186" t="s">
        <v>502</v>
      </c>
      <c r="B801" s="187" t="s">
        <v>943</v>
      </c>
      <c r="C801" s="187">
        <v>239.56</v>
      </c>
    </row>
    <row r="802" spans="1:3">
      <c r="A802" s="186" t="s">
        <v>944</v>
      </c>
      <c r="B802" s="187" t="s">
        <v>945</v>
      </c>
      <c r="C802" s="187">
        <v>5463.32</v>
      </c>
    </row>
    <row r="803" spans="1:3">
      <c r="A803" s="186" t="s">
        <v>946</v>
      </c>
      <c r="B803" s="187" t="s">
        <v>947</v>
      </c>
      <c r="C803" s="187">
        <v>24591.279999999999</v>
      </c>
    </row>
    <row r="804" spans="1:3">
      <c r="A804" s="186" t="s">
        <v>506</v>
      </c>
      <c r="B804" s="187" t="s">
        <v>507</v>
      </c>
      <c r="C804" s="187">
        <v>592</v>
      </c>
    </row>
    <row r="805" spans="1:3">
      <c r="A805" s="186" t="s">
        <v>508</v>
      </c>
      <c r="B805" s="187" t="s">
        <v>509</v>
      </c>
      <c r="C805" s="187">
        <v>719</v>
      </c>
    </row>
    <row r="806" spans="1:3">
      <c r="A806" s="186" t="s">
        <v>510</v>
      </c>
      <c r="B806" s="187" t="s">
        <v>511</v>
      </c>
      <c r="C806" s="187">
        <v>592</v>
      </c>
    </row>
    <row r="807" spans="1:3">
      <c r="A807" s="186" t="s">
        <v>512</v>
      </c>
      <c r="B807" s="187" t="s">
        <v>513</v>
      </c>
      <c r="C807" s="187">
        <v>592</v>
      </c>
    </row>
    <row r="808" spans="1:3">
      <c r="A808" s="186" t="s">
        <v>514</v>
      </c>
      <c r="B808" s="187" t="s">
        <v>515</v>
      </c>
      <c r="C808" s="187">
        <v>719</v>
      </c>
    </row>
    <row r="809" spans="1:3">
      <c r="A809" s="186" t="s">
        <v>516</v>
      </c>
      <c r="B809" s="187" t="s">
        <v>517</v>
      </c>
      <c r="C809" s="187">
        <v>719</v>
      </c>
    </row>
    <row r="810" spans="1:3">
      <c r="A810" s="186" t="s">
        <v>608</v>
      </c>
      <c r="B810" s="187" t="s">
        <v>609</v>
      </c>
      <c r="C810" s="187">
        <v>308</v>
      </c>
    </row>
    <row r="811" spans="1:3">
      <c r="A811" s="186" t="s">
        <v>948</v>
      </c>
      <c r="B811" s="187" t="s">
        <v>949</v>
      </c>
      <c r="C811" s="187">
        <v>2095</v>
      </c>
    </row>
    <row r="812" spans="1:3">
      <c r="A812" s="186" t="s">
        <v>950</v>
      </c>
      <c r="B812" s="187" t="s">
        <v>951</v>
      </c>
      <c r="C812" s="187">
        <v>2095</v>
      </c>
    </row>
    <row r="813" spans="1:3">
      <c r="A813" s="186" t="s">
        <v>610</v>
      </c>
      <c r="B813" s="187" t="s">
        <v>183</v>
      </c>
      <c r="C813" s="187">
        <v>2640</v>
      </c>
    </row>
    <row r="814" spans="1:3">
      <c r="A814" s="379" t="s">
        <v>960</v>
      </c>
      <c r="B814" s="379"/>
      <c r="C814" s="379"/>
    </row>
    <row r="815" spans="1:3">
      <c r="A815" s="186" t="s">
        <v>961</v>
      </c>
      <c r="B815" s="187" t="s">
        <v>962</v>
      </c>
      <c r="C815" s="187">
        <v>39023</v>
      </c>
    </row>
    <row r="816" spans="1:3">
      <c r="A816" s="186" t="s">
        <v>963</v>
      </c>
      <c r="B816" s="187" t="s">
        <v>964</v>
      </c>
      <c r="C816" s="187">
        <v>20103</v>
      </c>
    </row>
    <row r="817" spans="1:3">
      <c r="A817" s="186" t="s">
        <v>965</v>
      </c>
      <c r="B817" s="187" t="s">
        <v>966</v>
      </c>
      <c r="C817" s="187">
        <v>8278</v>
      </c>
    </row>
    <row r="818" spans="1:3">
      <c r="A818" s="186" t="s">
        <v>967</v>
      </c>
      <c r="B818" s="187" t="s">
        <v>968</v>
      </c>
      <c r="C818" s="187">
        <v>9107</v>
      </c>
    </row>
    <row r="819" spans="1:3">
      <c r="A819" s="186" t="s">
        <v>969</v>
      </c>
      <c r="B819" s="187" t="s">
        <v>970</v>
      </c>
      <c r="C819" s="187">
        <v>11825</v>
      </c>
    </row>
    <row r="820" spans="1:3">
      <c r="A820" s="186" t="s">
        <v>971</v>
      </c>
      <c r="B820" s="187" t="s">
        <v>972</v>
      </c>
      <c r="C820" s="187">
        <v>142</v>
      </c>
    </row>
    <row r="821" spans="1:3">
      <c r="A821" s="186" t="s">
        <v>973</v>
      </c>
      <c r="B821" s="187" t="s">
        <v>974</v>
      </c>
      <c r="C821" s="187">
        <v>4612</v>
      </c>
    </row>
    <row r="822" spans="1:3">
      <c r="A822" s="186" t="s">
        <v>975</v>
      </c>
      <c r="B822" s="187" t="s">
        <v>976</v>
      </c>
      <c r="C822" s="187">
        <v>533</v>
      </c>
    </row>
    <row r="823" spans="1:3">
      <c r="A823" s="186" t="s">
        <v>334</v>
      </c>
      <c r="B823" s="187" t="s">
        <v>335</v>
      </c>
      <c r="C823" s="187">
        <v>15373</v>
      </c>
    </row>
    <row r="824" spans="1:3">
      <c r="A824" s="186" t="s">
        <v>336</v>
      </c>
      <c r="B824" s="187" t="s">
        <v>337</v>
      </c>
      <c r="C824" s="187">
        <v>19393</v>
      </c>
    </row>
    <row r="825" spans="1:3">
      <c r="A825" s="186" t="s">
        <v>346</v>
      </c>
      <c r="B825" s="187" t="s">
        <v>347</v>
      </c>
      <c r="C825" s="187">
        <v>1118</v>
      </c>
    </row>
    <row r="826" spans="1:3">
      <c r="A826" s="186" t="s">
        <v>773</v>
      </c>
      <c r="B826" s="187" t="s">
        <v>774</v>
      </c>
      <c r="C826" s="187">
        <v>19512</v>
      </c>
    </row>
    <row r="827" spans="1:3">
      <c r="A827" s="186" t="s">
        <v>775</v>
      </c>
      <c r="B827" s="187" t="s">
        <v>776</v>
      </c>
      <c r="C827" s="187">
        <v>154</v>
      </c>
    </row>
    <row r="828" spans="1:3">
      <c r="A828" s="186" t="s">
        <v>977</v>
      </c>
      <c r="B828" s="187" t="s">
        <v>978</v>
      </c>
      <c r="C828" s="187">
        <v>21127</v>
      </c>
    </row>
    <row r="829" spans="1:3">
      <c r="A829" s="186" t="s">
        <v>979</v>
      </c>
      <c r="B829" s="187" t="s">
        <v>980</v>
      </c>
      <c r="C829" s="187">
        <v>1774</v>
      </c>
    </row>
    <row r="830" spans="1:3">
      <c r="A830" s="186" t="s">
        <v>779</v>
      </c>
      <c r="B830" s="187" t="s">
        <v>150</v>
      </c>
      <c r="C830" s="187">
        <v>5854</v>
      </c>
    </row>
    <row r="831" spans="1:3">
      <c r="A831" s="186" t="s">
        <v>529</v>
      </c>
      <c r="B831" s="187" t="s">
        <v>530</v>
      </c>
      <c r="C831" s="187">
        <v>6977</v>
      </c>
    </row>
    <row r="832" spans="1:3">
      <c r="A832" s="186" t="s">
        <v>352</v>
      </c>
      <c r="B832" s="187" t="s">
        <v>981</v>
      </c>
      <c r="C832" s="187">
        <v>16555</v>
      </c>
    </row>
    <row r="833" spans="1:3">
      <c r="A833" s="186" t="s">
        <v>354</v>
      </c>
      <c r="B833" s="187" t="s">
        <v>355</v>
      </c>
      <c r="C833" s="187">
        <v>17738</v>
      </c>
    </row>
    <row r="834" spans="1:3">
      <c r="A834" s="186" t="s">
        <v>535</v>
      </c>
      <c r="B834" s="187" t="s">
        <v>536</v>
      </c>
      <c r="C834" s="187">
        <v>2800</v>
      </c>
    </row>
    <row r="835" spans="1:3">
      <c r="A835" s="186" t="s">
        <v>364</v>
      </c>
      <c r="B835" s="187" t="s">
        <v>365</v>
      </c>
      <c r="C835" s="187">
        <v>1301</v>
      </c>
    </row>
    <row r="836" spans="1:3">
      <c r="A836" s="186" t="s">
        <v>366</v>
      </c>
      <c r="B836" s="187" t="s">
        <v>367</v>
      </c>
      <c r="C836" s="187">
        <v>1301</v>
      </c>
    </row>
    <row r="837" spans="1:3">
      <c r="A837" s="186" t="s">
        <v>368</v>
      </c>
      <c r="B837" s="187" t="s">
        <v>369</v>
      </c>
      <c r="C837" s="187">
        <v>1301</v>
      </c>
    </row>
    <row r="838" spans="1:3">
      <c r="A838" s="186" t="s">
        <v>370</v>
      </c>
      <c r="B838" s="187" t="s">
        <v>371</v>
      </c>
      <c r="C838" s="187">
        <v>1301</v>
      </c>
    </row>
    <row r="839" spans="1:3">
      <c r="A839" s="186" t="s">
        <v>362</v>
      </c>
      <c r="B839" s="187" t="s">
        <v>534</v>
      </c>
      <c r="C839" s="187">
        <v>1301</v>
      </c>
    </row>
    <row r="840" spans="1:3">
      <c r="A840" s="186" t="s">
        <v>358</v>
      </c>
      <c r="B840" s="187" t="s">
        <v>532</v>
      </c>
      <c r="C840" s="187">
        <v>1301</v>
      </c>
    </row>
    <row r="841" spans="1:3">
      <c r="A841" s="186" t="s">
        <v>360</v>
      </c>
      <c r="B841" s="187" t="s">
        <v>533</v>
      </c>
      <c r="C841" s="187">
        <v>1301</v>
      </c>
    </row>
    <row r="842" spans="1:3">
      <c r="A842" s="186" t="s">
        <v>376</v>
      </c>
      <c r="B842" s="187" t="s">
        <v>538</v>
      </c>
      <c r="C842" s="187">
        <v>3548</v>
      </c>
    </row>
    <row r="843" spans="1:3">
      <c r="A843" s="186" t="s">
        <v>372</v>
      </c>
      <c r="B843" s="187" t="s">
        <v>373</v>
      </c>
      <c r="C843" s="187">
        <v>3311</v>
      </c>
    </row>
    <row r="844" spans="1:3">
      <c r="A844" s="186" t="s">
        <v>374</v>
      </c>
      <c r="B844" s="187" t="s">
        <v>537</v>
      </c>
      <c r="C844" s="187">
        <v>2957</v>
      </c>
    </row>
    <row r="845" spans="1:3">
      <c r="A845" s="186" t="s">
        <v>340</v>
      </c>
      <c r="B845" s="187" t="s">
        <v>341</v>
      </c>
      <c r="C845" s="187">
        <v>13008</v>
      </c>
    </row>
    <row r="846" spans="1:3">
      <c r="A846" s="186" t="s">
        <v>705</v>
      </c>
      <c r="B846" s="187" t="s">
        <v>706</v>
      </c>
      <c r="C846" s="187">
        <v>58120</v>
      </c>
    </row>
    <row r="847" spans="1:3">
      <c r="A847" s="186" t="s">
        <v>342</v>
      </c>
      <c r="B847" s="187" t="s">
        <v>343</v>
      </c>
      <c r="C847" s="187">
        <v>13008</v>
      </c>
    </row>
    <row r="848" spans="1:3">
      <c r="A848" s="186" t="s">
        <v>703</v>
      </c>
      <c r="B848" s="187" t="s">
        <v>704</v>
      </c>
      <c r="C848" s="187">
        <v>58121</v>
      </c>
    </row>
    <row r="849" spans="1:3">
      <c r="A849" s="186" t="s">
        <v>982</v>
      </c>
      <c r="B849" s="187" t="s">
        <v>983</v>
      </c>
      <c r="C849" s="187">
        <v>7923</v>
      </c>
    </row>
    <row r="850" spans="1:3">
      <c r="A850" s="186" t="s">
        <v>984</v>
      </c>
      <c r="B850" s="187" t="s">
        <v>985</v>
      </c>
      <c r="C850" s="187">
        <v>2011</v>
      </c>
    </row>
    <row r="851" spans="1:3">
      <c r="A851" s="186" t="s">
        <v>986</v>
      </c>
      <c r="B851" s="187" t="s">
        <v>987</v>
      </c>
      <c r="C851" s="187">
        <v>178</v>
      </c>
    </row>
    <row r="852" spans="1:3">
      <c r="A852" s="186" t="s">
        <v>988</v>
      </c>
      <c r="B852" s="187" t="s">
        <v>989</v>
      </c>
      <c r="C852" s="187">
        <v>1124</v>
      </c>
    </row>
    <row r="853" spans="1:3">
      <c r="A853" s="186" t="s">
        <v>990</v>
      </c>
      <c r="B853" s="187" t="s">
        <v>991</v>
      </c>
      <c r="C853" s="187">
        <v>125</v>
      </c>
    </row>
    <row r="854" spans="1:3">
      <c r="A854" s="186" t="s">
        <v>992</v>
      </c>
      <c r="B854" s="187" t="s">
        <v>993</v>
      </c>
      <c r="C854" s="187">
        <v>296</v>
      </c>
    </row>
    <row r="855" spans="1:3">
      <c r="A855" s="186" t="s">
        <v>994</v>
      </c>
      <c r="B855" s="187" t="s">
        <v>995</v>
      </c>
      <c r="C855" s="187">
        <v>42</v>
      </c>
    </row>
    <row r="856" spans="1:3">
      <c r="A856" s="186" t="s">
        <v>418</v>
      </c>
      <c r="B856" s="187" t="s">
        <v>419</v>
      </c>
      <c r="C856" s="187">
        <v>426</v>
      </c>
    </row>
    <row r="857" spans="1:3">
      <c r="A857" s="186" t="s">
        <v>719</v>
      </c>
      <c r="B857" s="187" t="s">
        <v>160</v>
      </c>
      <c r="C857" s="187">
        <v>71187</v>
      </c>
    </row>
    <row r="858" spans="1:3">
      <c r="A858" s="186" t="s">
        <v>720</v>
      </c>
      <c r="B858" s="187" t="s">
        <v>159</v>
      </c>
      <c r="C858" s="187">
        <v>31780</v>
      </c>
    </row>
    <row r="859" spans="1:3">
      <c r="A859" s="186" t="s">
        <v>804</v>
      </c>
      <c r="B859" s="187" t="s">
        <v>805</v>
      </c>
      <c r="C859" s="187">
        <v>36125</v>
      </c>
    </row>
    <row r="860" spans="1:3">
      <c r="A860" s="186" t="s">
        <v>806</v>
      </c>
      <c r="B860" s="187" t="s">
        <v>153</v>
      </c>
      <c r="C860" s="187">
        <v>21285</v>
      </c>
    </row>
    <row r="861" spans="1:3">
      <c r="A861" s="186" t="s">
        <v>807</v>
      </c>
      <c r="B861" s="187" t="s">
        <v>158</v>
      </c>
      <c r="C861" s="187">
        <v>49665</v>
      </c>
    </row>
    <row r="862" spans="1:3">
      <c r="A862" s="186" t="s">
        <v>808</v>
      </c>
      <c r="B862" s="187" t="s">
        <v>157</v>
      </c>
      <c r="C862" s="187">
        <v>18329</v>
      </c>
    </row>
    <row r="863" spans="1:3">
      <c r="A863" s="186" t="s">
        <v>809</v>
      </c>
      <c r="B863" s="187" t="s">
        <v>155</v>
      </c>
      <c r="C863" s="187">
        <v>21285</v>
      </c>
    </row>
    <row r="864" spans="1:3">
      <c r="A864" s="186" t="s">
        <v>810</v>
      </c>
      <c r="B864" s="187" t="s">
        <v>154</v>
      </c>
      <c r="C864" s="187">
        <v>5322</v>
      </c>
    </row>
    <row r="865" spans="1:3">
      <c r="A865" s="186" t="s">
        <v>811</v>
      </c>
      <c r="B865" s="187" t="s">
        <v>156</v>
      </c>
      <c r="C865" s="187">
        <v>5322</v>
      </c>
    </row>
    <row r="866" spans="1:3">
      <c r="A866" s="186" t="s">
        <v>800</v>
      </c>
      <c r="B866" s="187" t="s">
        <v>801</v>
      </c>
      <c r="C866" s="187">
        <v>887</v>
      </c>
    </row>
    <row r="867" spans="1:3">
      <c r="A867" s="186" t="s">
        <v>812</v>
      </c>
      <c r="B867" s="187" t="s">
        <v>813</v>
      </c>
      <c r="C867" s="187">
        <v>828</v>
      </c>
    </row>
    <row r="868" spans="1:3">
      <c r="A868" s="186" t="s">
        <v>814</v>
      </c>
      <c r="B868" s="187" t="s">
        <v>815</v>
      </c>
      <c r="C868" s="187">
        <v>592</v>
      </c>
    </row>
    <row r="869" spans="1:3">
      <c r="A869" s="186" t="s">
        <v>816</v>
      </c>
      <c r="B869" s="187" t="s">
        <v>817</v>
      </c>
      <c r="C869" s="187">
        <v>46709</v>
      </c>
    </row>
    <row r="870" spans="1:3">
      <c r="A870" s="186" t="s">
        <v>818</v>
      </c>
      <c r="B870" s="187" t="s">
        <v>819</v>
      </c>
      <c r="C870" s="187">
        <v>1183</v>
      </c>
    </row>
    <row r="871" spans="1:3">
      <c r="A871" s="186" t="s">
        <v>820</v>
      </c>
      <c r="B871" s="187" t="s">
        <v>821</v>
      </c>
      <c r="C871" s="187">
        <v>1183</v>
      </c>
    </row>
    <row r="872" spans="1:3">
      <c r="A872" s="186" t="s">
        <v>822</v>
      </c>
      <c r="B872" s="187" t="s">
        <v>823</v>
      </c>
      <c r="C872" s="187">
        <v>109</v>
      </c>
    </row>
    <row r="873" spans="1:3">
      <c r="A873" s="186" t="s">
        <v>824</v>
      </c>
      <c r="B873" s="187" t="s">
        <v>825</v>
      </c>
      <c r="C873" s="187">
        <v>95</v>
      </c>
    </row>
    <row r="874" spans="1:3">
      <c r="A874" s="186" t="s">
        <v>826</v>
      </c>
      <c r="B874" s="187" t="s">
        <v>827</v>
      </c>
      <c r="C874" s="187">
        <v>88</v>
      </c>
    </row>
    <row r="875" spans="1:3">
      <c r="A875" s="186" t="s">
        <v>828</v>
      </c>
      <c r="B875" s="187" t="s">
        <v>829</v>
      </c>
      <c r="C875" s="187">
        <v>87</v>
      </c>
    </row>
    <row r="876" spans="1:3">
      <c r="A876" s="186" t="s">
        <v>830</v>
      </c>
      <c r="B876" s="187" t="s">
        <v>831</v>
      </c>
      <c r="C876" s="187">
        <v>80</v>
      </c>
    </row>
    <row r="877" spans="1:3">
      <c r="A877" s="186" t="s">
        <v>832</v>
      </c>
      <c r="B877" s="187" t="s">
        <v>833</v>
      </c>
      <c r="C877" s="187">
        <v>77</v>
      </c>
    </row>
    <row r="878" spans="1:3">
      <c r="A878" s="186" t="s">
        <v>834</v>
      </c>
      <c r="B878" s="187" t="s">
        <v>835</v>
      </c>
      <c r="C878" s="187">
        <v>110</v>
      </c>
    </row>
    <row r="879" spans="1:3">
      <c r="A879" s="186" t="s">
        <v>836</v>
      </c>
      <c r="B879" s="187" t="s">
        <v>837</v>
      </c>
      <c r="C879" s="187">
        <v>98</v>
      </c>
    </row>
    <row r="880" spans="1:3">
      <c r="A880" s="186" t="s">
        <v>838</v>
      </c>
      <c r="B880" s="187" t="s">
        <v>839</v>
      </c>
      <c r="C880" s="187">
        <v>88</v>
      </c>
    </row>
    <row r="881" spans="1:3">
      <c r="A881" s="186" t="s">
        <v>840</v>
      </c>
      <c r="B881" s="187" t="s">
        <v>841</v>
      </c>
      <c r="C881" s="187">
        <v>87</v>
      </c>
    </row>
    <row r="882" spans="1:3">
      <c r="A882" s="186" t="s">
        <v>842</v>
      </c>
      <c r="B882" s="187" t="s">
        <v>843</v>
      </c>
      <c r="C882" s="187">
        <v>80</v>
      </c>
    </row>
    <row r="883" spans="1:3">
      <c r="A883" s="186" t="s">
        <v>844</v>
      </c>
      <c r="B883" s="187" t="s">
        <v>845</v>
      </c>
      <c r="C883" s="187">
        <v>77</v>
      </c>
    </row>
    <row r="884" spans="1:3">
      <c r="A884" s="186" t="s">
        <v>846</v>
      </c>
      <c r="B884" s="187" t="s">
        <v>847</v>
      </c>
      <c r="C884" s="187">
        <v>109</v>
      </c>
    </row>
    <row r="885" spans="1:3">
      <c r="A885" s="186" t="s">
        <v>848</v>
      </c>
      <c r="B885" s="187" t="s">
        <v>849</v>
      </c>
      <c r="C885" s="187">
        <v>95</v>
      </c>
    </row>
    <row r="886" spans="1:3">
      <c r="A886" s="186" t="s">
        <v>850</v>
      </c>
      <c r="B886" s="187" t="s">
        <v>851</v>
      </c>
      <c r="C886" s="187">
        <v>88</v>
      </c>
    </row>
    <row r="887" spans="1:3">
      <c r="A887" s="186" t="s">
        <v>852</v>
      </c>
      <c r="B887" s="187" t="s">
        <v>853</v>
      </c>
      <c r="C887" s="187">
        <v>87</v>
      </c>
    </row>
    <row r="888" spans="1:3">
      <c r="A888" s="186" t="s">
        <v>854</v>
      </c>
      <c r="B888" s="187" t="s">
        <v>855</v>
      </c>
      <c r="C888" s="187">
        <v>80</v>
      </c>
    </row>
    <row r="889" spans="1:3">
      <c r="A889" s="186" t="s">
        <v>856</v>
      </c>
      <c r="B889" s="187" t="s">
        <v>857</v>
      </c>
      <c r="C889" s="187">
        <v>77</v>
      </c>
    </row>
    <row r="890" spans="1:3">
      <c r="A890" s="186" t="s">
        <v>784</v>
      </c>
      <c r="B890" s="187" t="s">
        <v>927</v>
      </c>
      <c r="C890" s="187">
        <v>25485</v>
      </c>
    </row>
    <row r="891" spans="1:3">
      <c r="A891" s="186" t="s">
        <v>786</v>
      </c>
      <c r="B891" s="187" t="s">
        <v>149</v>
      </c>
      <c r="C891" s="187">
        <v>21355</v>
      </c>
    </row>
    <row r="892" spans="1:3">
      <c r="A892" s="186" t="s">
        <v>792</v>
      </c>
      <c r="B892" s="187" t="s">
        <v>928</v>
      </c>
      <c r="C892" s="187">
        <v>6990</v>
      </c>
    </row>
    <row r="893" spans="1:3">
      <c r="A893" s="186" t="s">
        <v>788</v>
      </c>
      <c r="B893" s="187" t="s">
        <v>789</v>
      </c>
      <c r="C893" s="187">
        <v>17285</v>
      </c>
    </row>
    <row r="894" spans="1:3">
      <c r="A894" s="186" t="s">
        <v>790</v>
      </c>
      <c r="B894" s="187" t="s">
        <v>791</v>
      </c>
      <c r="C894" s="187">
        <v>16525</v>
      </c>
    </row>
    <row r="895" spans="1:3">
      <c r="A895" s="186" t="s">
        <v>796</v>
      </c>
      <c r="B895" s="187" t="s">
        <v>797</v>
      </c>
      <c r="C895" s="187">
        <v>7625</v>
      </c>
    </row>
    <row r="896" spans="1:3">
      <c r="A896" s="186" t="s">
        <v>929</v>
      </c>
      <c r="B896" s="187" t="s">
        <v>930</v>
      </c>
      <c r="C896" s="187">
        <v>22880</v>
      </c>
    </row>
    <row r="897" spans="1:3">
      <c r="A897" s="186" t="s">
        <v>800</v>
      </c>
      <c r="B897" s="187" t="s">
        <v>801</v>
      </c>
      <c r="C897" s="187">
        <v>887</v>
      </c>
    </row>
    <row r="898" spans="1:3">
      <c r="A898" s="186" t="s">
        <v>802</v>
      </c>
      <c r="B898" s="187" t="s">
        <v>803</v>
      </c>
      <c r="C898" s="187">
        <v>828</v>
      </c>
    </row>
    <row r="899" spans="1:3">
      <c r="A899" s="186" t="s">
        <v>858</v>
      </c>
      <c r="B899" s="187" t="s">
        <v>152</v>
      </c>
      <c r="C899" s="187">
        <v>30745</v>
      </c>
    </row>
    <row r="900" spans="1:3">
      <c r="A900" s="186" t="s">
        <v>859</v>
      </c>
      <c r="B900" s="187" t="s">
        <v>860</v>
      </c>
      <c r="C900" s="187">
        <v>78</v>
      </c>
    </row>
    <row r="901" spans="1:3">
      <c r="A901" s="186" t="s">
        <v>861</v>
      </c>
      <c r="B901" s="187" t="s">
        <v>862</v>
      </c>
      <c r="C901" s="187">
        <v>3548</v>
      </c>
    </row>
    <row r="902" spans="1:3">
      <c r="A902" s="186" t="s">
        <v>800</v>
      </c>
      <c r="B902" s="187" t="s">
        <v>801</v>
      </c>
      <c r="C902" s="187">
        <v>887</v>
      </c>
    </row>
    <row r="903" spans="1:3">
      <c r="A903" s="186" t="s">
        <v>802</v>
      </c>
      <c r="B903" s="187" t="s">
        <v>803</v>
      </c>
      <c r="C903" s="187">
        <v>828</v>
      </c>
    </row>
    <row r="904" spans="1:3">
      <c r="A904" s="186" t="s">
        <v>996</v>
      </c>
      <c r="B904" s="187" t="s">
        <v>997</v>
      </c>
      <c r="C904" s="187">
        <v>1774</v>
      </c>
    </row>
    <row r="905" spans="1:3">
      <c r="A905" s="186" t="s">
        <v>998</v>
      </c>
      <c r="B905" s="187" t="s">
        <v>999</v>
      </c>
      <c r="C905" s="187">
        <v>533</v>
      </c>
    </row>
    <row r="906" spans="1:3">
      <c r="A906" s="186" t="s">
        <v>1000</v>
      </c>
      <c r="B906" s="187" t="s">
        <v>1001</v>
      </c>
      <c r="C906" s="187">
        <v>828</v>
      </c>
    </row>
    <row r="907" spans="1:3">
      <c r="A907" s="186" t="s">
        <v>1002</v>
      </c>
      <c r="B907" s="187" t="s">
        <v>1003</v>
      </c>
      <c r="C907" s="187">
        <v>3548</v>
      </c>
    </row>
    <row r="908" spans="1:3">
      <c r="A908" s="186" t="s">
        <v>1004</v>
      </c>
      <c r="B908" s="187" t="s">
        <v>1005</v>
      </c>
      <c r="C908" s="187">
        <v>533</v>
      </c>
    </row>
    <row r="909" spans="1:3">
      <c r="A909" s="186" t="s">
        <v>1006</v>
      </c>
      <c r="B909" s="187" t="s">
        <v>1007</v>
      </c>
      <c r="C909" s="187">
        <v>1148</v>
      </c>
    </row>
    <row r="910" spans="1:3">
      <c r="A910" s="186" t="s">
        <v>1008</v>
      </c>
      <c r="B910" s="187" t="s">
        <v>1009</v>
      </c>
      <c r="C910" s="187">
        <v>3548</v>
      </c>
    </row>
    <row r="911" spans="1:3">
      <c r="A911" s="186" t="s">
        <v>1010</v>
      </c>
      <c r="B911" s="187" t="s">
        <v>1011</v>
      </c>
      <c r="C911" s="187">
        <v>3548</v>
      </c>
    </row>
    <row r="912" spans="1:3">
      <c r="A912" s="186" t="s">
        <v>1012</v>
      </c>
      <c r="B912" s="187" t="s">
        <v>1013</v>
      </c>
      <c r="C912" s="187">
        <v>828</v>
      </c>
    </row>
    <row r="913" spans="1:3">
      <c r="A913" s="186" t="s">
        <v>1014</v>
      </c>
      <c r="B913" s="187" t="s">
        <v>1015</v>
      </c>
      <c r="C913" s="187">
        <v>1301</v>
      </c>
    </row>
    <row r="914" spans="1:3">
      <c r="A914" s="186" t="s">
        <v>1016</v>
      </c>
      <c r="B914" s="187" t="s">
        <v>1017</v>
      </c>
      <c r="C914" s="187">
        <v>710</v>
      </c>
    </row>
    <row r="915" spans="1:3">
      <c r="A915" s="186" t="s">
        <v>1018</v>
      </c>
      <c r="B915" s="187" t="s">
        <v>1019</v>
      </c>
      <c r="C915" s="187">
        <v>710</v>
      </c>
    </row>
    <row r="916" spans="1:3">
      <c r="A916" s="186" t="s">
        <v>1020</v>
      </c>
      <c r="B916" s="187" t="s">
        <v>1021</v>
      </c>
      <c r="C916" s="187">
        <v>3075</v>
      </c>
    </row>
    <row r="917" spans="1:3">
      <c r="A917" s="186" t="s">
        <v>1022</v>
      </c>
      <c r="B917" s="187" t="s">
        <v>1023</v>
      </c>
      <c r="C917" s="187">
        <v>710</v>
      </c>
    </row>
    <row r="918" spans="1:3">
      <c r="A918" s="186" t="s">
        <v>1024</v>
      </c>
      <c r="B918" s="187" t="s">
        <v>1025</v>
      </c>
      <c r="C918" s="187">
        <v>2957</v>
      </c>
    </row>
    <row r="919" spans="1:3">
      <c r="A919" s="186" t="s">
        <v>1026</v>
      </c>
      <c r="B919" s="187" t="s">
        <v>1027</v>
      </c>
      <c r="C919" s="187">
        <v>1006</v>
      </c>
    </row>
    <row r="920" spans="1:3">
      <c r="A920" s="186" t="s">
        <v>1028</v>
      </c>
      <c r="B920" s="187" t="s">
        <v>1029</v>
      </c>
      <c r="C920" s="187">
        <v>1301</v>
      </c>
    </row>
    <row r="921" spans="1:3">
      <c r="A921" s="186" t="s">
        <v>1030</v>
      </c>
      <c r="B921" s="187" t="s">
        <v>1031</v>
      </c>
      <c r="C921" s="187">
        <v>0</v>
      </c>
    </row>
    <row r="922" spans="1:3">
      <c r="A922" s="186" t="s">
        <v>1032</v>
      </c>
      <c r="B922" s="187" t="s">
        <v>1033</v>
      </c>
      <c r="C922" s="187">
        <v>0</v>
      </c>
    </row>
    <row r="923" spans="1:3">
      <c r="A923" s="186" t="s">
        <v>1034</v>
      </c>
      <c r="B923" s="187" t="s">
        <v>1035</v>
      </c>
      <c r="C923" s="187">
        <v>2365</v>
      </c>
    </row>
    <row r="924" spans="1:3">
      <c r="A924" s="186" t="s">
        <v>1036</v>
      </c>
      <c r="B924" s="187" t="s">
        <v>1037</v>
      </c>
      <c r="C924" s="187">
        <v>1182.5</v>
      </c>
    </row>
    <row r="925" spans="1:3">
      <c r="A925" s="186" t="s">
        <v>278</v>
      </c>
      <c r="B925" s="187" t="s">
        <v>287</v>
      </c>
      <c r="C925" s="187">
        <v>149</v>
      </c>
    </row>
    <row r="926" spans="1:3">
      <c r="A926" s="186" t="s">
        <v>757</v>
      </c>
      <c r="B926" s="187" t="s">
        <v>758</v>
      </c>
      <c r="C926" s="187">
        <v>313.99</v>
      </c>
    </row>
    <row r="927" spans="1:3">
      <c r="A927" s="186" t="s">
        <v>506</v>
      </c>
      <c r="B927" s="187" t="s">
        <v>507</v>
      </c>
      <c r="C927" s="187">
        <v>592</v>
      </c>
    </row>
    <row r="928" spans="1:3">
      <c r="A928" s="186" t="s">
        <v>508</v>
      </c>
      <c r="B928" s="187" t="s">
        <v>509</v>
      </c>
      <c r="C928" s="187">
        <v>719</v>
      </c>
    </row>
    <row r="929" spans="1:3">
      <c r="A929" s="186" t="s">
        <v>510</v>
      </c>
      <c r="B929" s="187" t="s">
        <v>511</v>
      </c>
      <c r="C929" s="187">
        <v>592</v>
      </c>
    </row>
    <row r="930" spans="1:3">
      <c r="A930" s="186" t="s">
        <v>512</v>
      </c>
      <c r="B930" s="187" t="s">
        <v>513</v>
      </c>
      <c r="C930" s="187">
        <v>592</v>
      </c>
    </row>
    <row r="931" spans="1:3">
      <c r="A931" s="186" t="s">
        <v>514</v>
      </c>
      <c r="B931" s="187" t="s">
        <v>515</v>
      </c>
      <c r="C931" s="187">
        <v>719</v>
      </c>
    </row>
    <row r="932" spans="1:3">
      <c r="A932" s="186" t="s">
        <v>516</v>
      </c>
      <c r="B932" s="187" t="s">
        <v>517</v>
      </c>
      <c r="C932" s="187">
        <v>719</v>
      </c>
    </row>
    <row r="933" spans="1:3">
      <c r="A933" s="186" t="s">
        <v>608</v>
      </c>
      <c r="B933" s="187" t="s">
        <v>609</v>
      </c>
      <c r="C933" s="187">
        <v>308</v>
      </c>
    </row>
    <row r="934" spans="1:3">
      <c r="A934" s="186" t="s">
        <v>759</v>
      </c>
      <c r="B934" s="187" t="s">
        <v>186</v>
      </c>
      <c r="C934" s="187">
        <v>1904</v>
      </c>
    </row>
  </sheetData>
  <mergeCells count="11">
    <mergeCell ref="A814:C814"/>
    <mergeCell ref="A8:C8"/>
    <mergeCell ref="A109:C109"/>
    <mergeCell ref="A213:C213"/>
    <mergeCell ref="A317:C317"/>
    <mergeCell ref="A460:C460"/>
    <mergeCell ref="A1:B1"/>
    <mergeCell ref="C1:G1"/>
    <mergeCell ref="A2:C2"/>
    <mergeCell ref="A3:C3"/>
    <mergeCell ref="A664:C664"/>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6"/>
  <sheetViews>
    <sheetView showGridLines="0" zoomScale="80" zoomScaleNormal="80" workbookViewId="0">
      <pane xSplit="1" topLeftCell="B1" activePane="topRight" state="frozen"/>
      <selection activeCell="A6" sqref="A6:B8"/>
      <selection pane="topRight" activeCell="E134" sqref="E134"/>
    </sheetView>
  </sheetViews>
  <sheetFormatPr defaultRowHeight="14.4"/>
  <cols>
    <col min="1" max="1" width="40.109375" customWidth="1"/>
    <col min="2" max="2" width="15.5546875" customWidth="1"/>
    <col min="3" max="3" width="16.44140625" customWidth="1"/>
    <col min="4" max="4" width="14.44140625" bestFit="1" customWidth="1"/>
    <col min="5" max="8" width="12.77734375" bestFit="1" customWidth="1"/>
    <col min="9" max="9" width="13.21875" customWidth="1"/>
    <col min="10" max="11" width="13.44140625" customWidth="1"/>
    <col min="12" max="12" width="12.77734375" bestFit="1" customWidth="1"/>
    <col min="13" max="14" width="13.21875" customWidth="1"/>
    <col min="15" max="16" width="12.77734375" bestFit="1" customWidth="1"/>
    <col min="17" max="17" width="13.109375" customWidth="1"/>
    <col min="18" max="18" width="13.33203125" customWidth="1"/>
    <col min="19" max="19" width="12.77734375" customWidth="1"/>
    <col min="20" max="20" width="13.44140625" customWidth="1"/>
    <col min="21" max="21" width="13.33203125" customWidth="1"/>
    <col min="22" max="22" width="12.77734375" customWidth="1"/>
    <col min="23" max="23" width="12.77734375" bestFit="1" customWidth="1"/>
    <col min="24" max="24" width="12.5546875" customWidth="1"/>
    <col min="25" max="25" width="12.44140625" customWidth="1"/>
    <col min="26" max="26" width="12.21875" customWidth="1"/>
    <col min="27" max="29" width="12.5546875" customWidth="1"/>
    <col min="30" max="30" width="12.6640625" style="157" customWidth="1"/>
  </cols>
  <sheetData>
    <row r="1" spans="1:30" ht="21">
      <c r="A1" s="40" t="s">
        <v>0</v>
      </c>
      <c r="B1" s="263" t="s">
        <v>106</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row>
    <row r="2" spans="1:30" ht="25.8">
      <c r="A2" s="264" t="s">
        <v>1213</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row>
    <row r="3" spans="1:30" ht="25.8">
      <c r="A3" s="266" t="s">
        <v>1212</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row>
    <row r="4" spans="1:30" ht="25.8">
      <c r="A4" s="266" t="s">
        <v>1</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row>
    <row r="5" spans="1:30" ht="25.8">
      <c r="A5" s="268" t="s">
        <v>2</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row>
    <row r="6" spans="1:30" ht="84.6" customHeight="1">
      <c r="A6" s="218" t="s">
        <v>1161</v>
      </c>
      <c r="B6" s="217" t="s">
        <v>1486</v>
      </c>
      <c r="C6" s="217" t="s">
        <v>1486</v>
      </c>
      <c r="D6" s="217" t="s">
        <v>1487</v>
      </c>
      <c r="E6" s="217" t="s">
        <v>1488</v>
      </c>
      <c r="F6" s="217" t="s">
        <v>1488</v>
      </c>
      <c r="G6" s="217" t="s">
        <v>1488</v>
      </c>
      <c r="H6" s="217" t="s">
        <v>1488</v>
      </c>
      <c r="I6" s="217" t="s">
        <v>1488</v>
      </c>
      <c r="J6" s="217" t="s">
        <v>1488</v>
      </c>
      <c r="K6" s="217" t="s">
        <v>1488</v>
      </c>
      <c r="L6" s="217" t="s">
        <v>1488</v>
      </c>
      <c r="M6" s="217" t="s">
        <v>1488</v>
      </c>
      <c r="N6" s="217" t="s">
        <v>1488</v>
      </c>
      <c r="O6" s="217" t="s">
        <v>1488</v>
      </c>
      <c r="P6" s="217" t="s">
        <v>1488</v>
      </c>
      <c r="Q6" s="217" t="s">
        <v>1488</v>
      </c>
      <c r="R6" s="217" t="s">
        <v>1488</v>
      </c>
      <c r="S6" s="217" t="s">
        <v>1488</v>
      </c>
      <c r="T6" s="217" t="s">
        <v>1488</v>
      </c>
      <c r="U6" s="217" t="s">
        <v>1488</v>
      </c>
      <c r="V6" s="217" t="s">
        <v>1488</v>
      </c>
      <c r="W6" s="217" t="s">
        <v>1488</v>
      </c>
      <c r="X6" s="217" t="s">
        <v>1488</v>
      </c>
      <c r="Y6" s="217" t="s">
        <v>1489</v>
      </c>
      <c r="Z6" s="217" t="s">
        <v>1489</v>
      </c>
      <c r="AA6" s="217" t="s">
        <v>1489</v>
      </c>
      <c r="AB6" s="217" t="s">
        <v>1489</v>
      </c>
      <c r="AC6" s="217" t="s">
        <v>1489</v>
      </c>
      <c r="AD6" s="217" t="s">
        <v>1489</v>
      </c>
    </row>
    <row r="7" spans="1:30">
      <c r="A7" s="216" t="s">
        <v>5</v>
      </c>
      <c r="B7" s="216" t="s">
        <v>106</v>
      </c>
      <c r="C7" s="216" t="s">
        <v>106</v>
      </c>
      <c r="D7" s="216" t="s">
        <v>106</v>
      </c>
      <c r="E7" s="215" t="s">
        <v>106</v>
      </c>
      <c r="F7" s="215" t="s">
        <v>106</v>
      </c>
      <c r="G7" s="215" t="s">
        <v>106</v>
      </c>
      <c r="H7" s="215" t="s">
        <v>106</v>
      </c>
      <c r="I7" s="215" t="s">
        <v>106</v>
      </c>
      <c r="J7" s="215" t="s">
        <v>106</v>
      </c>
      <c r="K7" s="215" t="s">
        <v>106</v>
      </c>
      <c r="L7" s="215" t="s">
        <v>106</v>
      </c>
      <c r="M7" s="215" t="s">
        <v>106</v>
      </c>
      <c r="N7" s="215" t="s">
        <v>106</v>
      </c>
      <c r="O7" s="215" t="s">
        <v>106</v>
      </c>
      <c r="P7" s="215" t="s">
        <v>106</v>
      </c>
      <c r="Q7" s="215" t="s">
        <v>106</v>
      </c>
      <c r="R7" s="215" t="s">
        <v>106</v>
      </c>
      <c r="S7" s="215" t="s">
        <v>106</v>
      </c>
      <c r="T7" s="215" t="s">
        <v>106</v>
      </c>
      <c r="U7" s="215" t="s">
        <v>106</v>
      </c>
      <c r="V7" s="215" t="s">
        <v>106</v>
      </c>
      <c r="W7" s="215" t="s">
        <v>106</v>
      </c>
      <c r="X7" s="215" t="s">
        <v>106</v>
      </c>
      <c r="Y7" s="215" t="s">
        <v>106</v>
      </c>
      <c r="Z7" s="215" t="s">
        <v>106</v>
      </c>
      <c r="AA7" s="215" t="s">
        <v>106</v>
      </c>
      <c r="AB7" s="215" t="s">
        <v>106</v>
      </c>
      <c r="AC7" s="215" t="s">
        <v>106</v>
      </c>
      <c r="AD7" s="215" t="s">
        <v>106</v>
      </c>
    </row>
    <row r="8" spans="1:30" ht="72">
      <c r="A8" s="211" t="s">
        <v>6</v>
      </c>
      <c r="B8" s="214" t="s">
        <v>1160</v>
      </c>
      <c r="C8" s="214" t="s">
        <v>1159</v>
      </c>
      <c r="D8" s="214" t="s">
        <v>1427</v>
      </c>
      <c r="E8" s="210" t="s">
        <v>1407</v>
      </c>
      <c r="F8" s="210" t="s">
        <v>1408</v>
      </c>
      <c r="G8" s="210" t="s">
        <v>1409</v>
      </c>
      <c r="H8" s="210" t="s">
        <v>1410</v>
      </c>
      <c r="I8" s="210" t="s">
        <v>1411</v>
      </c>
      <c r="J8" s="210" t="s">
        <v>1412</v>
      </c>
      <c r="K8" s="210" t="s">
        <v>1413</v>
      </c>
      <c r="L8" s="210" t="s">
        <v>1414</v>
      </c>
      <c r="M8" s="210" t="s">
        <v>1415</v>
      </c>
      <c r="N8" s="210" t="s">
        <v>1416</v>
      </c>
      <c r="O8" s="210" t="s">
        <v>1417</v>
      </c>
      <c r="P8" s="210" t="s">
        <v>1418</v>
      </c>
      <c r="Q8" s="210" t="s">
        <v>1419</v>
      </c>
      <c r="R8" s="210" t="s">
        <v>1420</v>
      </c>
      <c r="S8" s="210" t="s">
        <v>1421</v>
      </c>
      <c r="T8" s="210" t="s">
        <v>1422</v>
      </c>
      <c r="U8" s="213" t="s">
        <v>1423</v>
      </c>
      <c r="V8" s="213" t="s">
        <v>1424</v>
      </c>
      <c r="W8" s="213" t="s">
        <v>1425</v>
      </c>
      <c r="X8" s="213" t="s">
        <v>1426</v>
      </c>
      <c r="Y8" s="213" t="s">
        <v>1138</v>
      </c>
      <c r="Z8" s="213" t="s">
        <v>1137</v>
      </c>
      <c r="AA8" s="213" t="s">
        <v>1136</v>
      </c>
      <c r="AB8" s="213" t="s">
        <v>1135</v>
      </c>
      <c r="AC8" s="213" t="s">
        <v>1134</v>
      </c>
      <c r="AD8" s="212" t="s">
        <v>1133</v>
      </c>
    </row>
    <row r="9" spans="1:30" s="33" customFormat="1">
      <c r="A9" s="209" t="s">
        <v>7</v>
      </c>
      <c r="B9" s="248">
        <v>2619457.9000000004</v>
      </c>
      <c r="C9" s="248">
        <v>1796570</v>
      </c>
      <c r="D9" s="248">
        <v>1012070</v>
      </c>
      <c r="E9" s="208">
        <v>102366</v>
      </c>
      <c r="F9" s="208">
        <v>190776</v>
      </c>
      <c r="G9" s="208">
        <v>168706</v>
      </c>
      <c r="H9" s="208">
        <v>168706</v>
      </c>
      <c r="I9" s="208">
        <v>204126</v>
      </c>
      <c r="J9" s="208">
        <v>182201</v>
      </c>
      <c r="K9" s="208">
        <v>182201</v>
      </c>
      <c r="L9" s="208">
        <v>265471</v>
      </c>
      <c r="M9" s="208">
        <v>244786</v>
      </c>
      <c r="N9" s="208">
        <v>244786</v>
      </c>
      <c r="O9" s="208">
        <v>305541</v>
      </c>
      <c r="P9" s="208">
        <v>260086</v>
      </c>
      <c r="Q9" s="208">
        <v>260086</v>
      </c>
      <c r="R9" s="208">
        <v>350991</v>
      </c>
      <c r="S9" s="208">
        <v>305541</v>
      </c>
      <c r="T9" s="208">
        <v>305541</v>
      </c>
      <c r="U9" s="208">
        <v>480916</v>
      </c>
      <c r="V9" s="208">
        <v>444491</v>
      </c>
      <c r="W9" s="208">
        <v>526166</v>
      </c>
      <c r="X9" s="208">
        <v>488636</v>
      </c>
      <c r="Y9" s="245">
        <v>55640</v>
      </c>
      <c r="Z9" s="245">
        <v>61440</v>
      </c>
      <c r="AA9" s="245">
        <v>61710</v>
      </c>
      <c r="AB9" s="245">
        <v>67510</v>
      </c>
      <c r="AC9" s="245">
        <v>88940</v>
      </c>
      <c r="AD9" s="245">
        <v>95010</v>
      </c>
    </row>
    <row r="10" spans="1:30">
      <c r="A10" s="205" t="s">
        <v>35</v>
      </c>
      <c r="B10" s="205"/>
      <c r="C10" s="205"/>
      <c r="D10" s="205"/>
      <c r="E10" s="204"/>
      <c r="F10" s="204"/>
      <c r="G10" s="204"/>
      <c r="H10" s="204"/>
      <c r="I10" s="204"/>
      <c r="J10" s="204"/>
      <c r="K10" s="204"/>
      <c r="L10" s="204"/>
      <c r="M10" s="204"/>
      <c r="N10" s="204"/>
      <c r="O10" s="204"/>
      <c r="P10" s="204"/>
      <c r="Q10" s="204"/>
      <c r="R10" s="204"/>
      <c r="S10" s="204"/>
      <c r="T10" s="204"/>
      <c r="U10" s="204"/>
      <c r="V10" s="204"/>
      <c r="W10" s="204"/>
      <c r="X10" s="204"/>
      <c r="Y10" s="203"/>
      <c r="Z10" s="203"/>
      <c r="AA10" s="203"/>
      <c r="AB10" s="203"/>
      <c r="AC10" s="203"/>
      <c r="AD10" s="202"/>
    </row>
    <row r="11" spans="1:30">
      <c r="A11" s="440" t="s">
        <v>1132</v>
      </c>
      <c r="B11" s="201" t="s">
        <v>128</v>
      </c>
      <c r="C11" s="201" t="s">
        <v>128</v>
      </c>
      <c r="D11" s="201" t="s">
        <v>128</v>
      </c>
      <c r="E11" s="87">
        <v>3825</v>
      </c>
      <c r="F11" s="87">
        <v>3825</v>
      </c>
      <c r="G11" s="87">
        <v>3825</v>
      </c>
      <c r="H11" s="87">
        <v>3825</v>
      </c>
      <c r="I11" s="87">
        <v>3825</v>
      </c>
      <c r="J11" s="87">
        <v>3825</v>
      </c>
      <c r="K11" s="87">
        <v>3825</v>
      </c>
      <c r="L11" s="87">
        <v>3825</v>
      </c>
      <c r="M11" s="87">
        <v>3825</v>
      </c>
      <c r="N11" s="87">
        <v>3825</v>
      </c>
      <c r="O11" s="87">
        <v>3825</v>
      </c>
      <c r="P11" s="87">
        <v>3825</v>
      </c>
      <c r="Q11" s="87">
        <v>3825</v>
      </c>
      <c r="R11" s="87">
        <v>3825</v>
      </c>
      <c r="S11" s="87">
        <v>3825</v>
      </c>
      <c r="T11" s="87">
        <v>3825</v>
      </c>
      <c r="U11" s="206" t="s">
        <v>128</v>
      </c>
      <c r="V11" s="206" t="s">
        <v>128</v>
      </c>
      <c r="W11" s="206" t="s">
        <v>128</v>
      </c>
      <c r="X11" s="206" t="s">
        <v>128</v>
      </c>
      <c r="Y11" s="206" t="s">
        <v>128</v>
      </c>
      <c r="Z11" s="206" t="s">
        <v>128</v>
      </c>
      <c r="AA11" s="206" t="s">
        <v>128</v>
      </c>
      <c r="AB11" s="206" t="s">
        <v>128</v>
      </c>
      <c r="AC11" s="206" t="s">
        <v>128</v>
      </c>
      <c r="AD11" s="201" t="s">
        <v>128</v>
      </c>
    </row>
    <row r="12" spans="1:30">
      <c r="A12" s="440" t="s">
        <v>1131</v>
      </c>
      <c r="B12" s="201" t="s">
        <v>128</v>
      </c>
      <c r="C12" s="201" t="s">
        <v>128</v>
      </c>
      <c r="D12" s="201" t="s">
        <v>128</v>
      </c>
      <c r="E12" s="87">
        <v>2500</v>
      </c>
      <c r="F12" s="87">
        <v>2500</v>
      </c>
      <c r="G12" s="87">
        <v>2500</v>
      </c>
      <c r="H12" s="87">
        <v>2500</v>
      </c>
      <c r="I12" s="201" t="s">
        <v>128</v>
      </c>
      <c r="J12" s="201" t="s">
        <v>128</v>
      </c>
      <c r="K12" s="201" t="s">
        <v>128</v>
      </c>
      <c r="L12" s="201" t="s">
        <v>128</v>
      </c>
      <c r="M12" s="201" t="s">
        <v>128</v>
      </c>
      <c r="N12" s="201" t="s">
        <v>128</v>
      </c>
      <c r="O12" s="201" t="s">
        <v>128</v>
      </c>
      <c r="P12" s="201" t="s">
        <v>128</v>
      </c>
      <c r="Q12" s="201" t="s">
        <v>128</v>
      </c>
      <c r="R12" s="201" t="s">
        <v>128</v>
      </c>
      <c r="S12" s="201" t="s">
        <v>128</v>
      </c>
      <c r="T12" s="201" t="s">
        <v>128</v>
      </c>
      <c r="U12" s="201" t="s">
        <v>128</v>
      </c>
      <c r="V12" s="201" t="s">
        <v>128</v>
      </c>
      <c r="W12" s="201" t="s">
        <v>128</v>
      </c>
      <c r="X12" s="201" t="s">
        <v>128</v>
      </c>
      <c r="Y12" s="201" t="s">
        <v>128</v>
      </c>
      <c r="Z12" s="201" t="s">
        <v>128</v>
      </c>
      <c r="AA12" s="201" t="s">
        <v>128</v>
      </c>
      <c r="AB12" s="201" t="s">
        <v>128</v>
      </c>
      <c r="AC12" s="201" t="s">
        <v>128</v>
      </c>
      <c r="AD12" s="201" t="s">
        <v>128</v>
      </c>
    </row>
    <row r="13" spans="1:30">
      <c r="A13" s="440" t="s">
        <v>1130</v>
      </c>
      <c r="B13" s="201" t="s">
        <v>128</v>
      </c>
      <c r="C13" s="201" t="s">
        <v>128</v>
      </c>
      <c r="D13" s="201" t="s">
        <v>128</v>
      </c>
      <c r="E13" s="87">
        <v>2500</v>
      </c>
      <c r="F13" s="87">
        <v>2500</v>
      </c>
      <c r="G13" s="87">
        <v>2500</v>
      </c>
      <c r="H13" s="87">
        <v>2500</v>
      </c>
      <c r="I13" s="201" t="s">
        <v>128</v>
      </c>
      <c r="J13" s="201" t="s">
        <v>128</v>
      </c>
      <c r="K13" s="201" t="s">
        <v>128</v>
      </c>
      <c r="L13" s="201" t="s">
        <v>128</v>
      </c>
      <c r="M13" s="201" t="s">
        <v>128</v>
      </c>
      <c r="N13" s="201" t="s">
        <v>128</v>
      </c>
      <c r="O13" s="201" t="s">
        <v>128</v>
      </c>
      <c r="P13" s="201" t="s">
        <v>128</v>
      </c>
      <c r="Q13" s="201" t="s">
        <v>128</v>
      </c>
      <c r="R13" s="201" t="s">
        <v>128</v>
      </c>
      <c r="S13" s="201" t="s">
        <v>128</v>
      </c>
      <c r="T13" s="201" t="s">
        <v>128</v>
      </c>
      <c r="U13" s="201" t="s">
        <v>128</v>
      </c>
      <c r="V13" s="201" t="s">
        <v>128</v>
      </c>
      <c r="W13" s="201" t="s">
        <v>128</v>
      </c>
      <c r="X13" s="201" t="s">
        <v>128</v>
      </c>
      <c r="Y13" s="201" t="s">
        <v>128</v>
      </c>
      <c r="Z13" s="201" t="s">
        <v>128</v>
      </c>
      <c r="AA13" s="201" t="s">
        <v>128</v>
      </c>
      <c r="AB13" s="201" t="s">
        <v>128</v>
      </c>
      <c r="AC13" s="201" t="s">
        <v>128</v>
      </c>
      <c r="AD13" s="201" t="s">
        <v>128</v>
      </c>
    </row>
    <row r="14" spans="1:30">
      <c r="A14" s="440" t="s">
        <v>1129</v>
      </c>
      <c r="B14" s="201" t="s">
        <v>128</v>
      </c>
      <c r="C14" s="201" t="s">
        <v>128</v>
      </c>
      <c r="D14" s="201" t="s">
        <v>128</v>
      </c>
      <c r="E14" s="201" t="s">
        <v>128</v>
      </c>
      <c r="F14" s="201" t="s">
        <v>128</v>
      </c>
      <c r="G14" s="201" t="s">
        <v>128</v>
      </c>
      <c r="H14" s="201" t="s">
        <v>128</v>
      </c>
      <c r="I14" s="201" t="s">
        <v>128</v>
      </c>
      <c r="J14" s="201" t="s">
        <v>128</v>
      </c>
      <c r="K14" s="201" t="s">
        <v>128</v>
      </c>
      <c r="L14" s="201" t="s">
        <v>128</v>
      </c>
      <c r="M14" s="201" t="s">
        <v>128</v>
      </c>
      <c r="N14" s="201" t="s">
        <v>128</v>
      </c>
      <c r="O14" s="201" t="s">
        <v>128</v>
      </c>
      <c r="P14" s="201" t="s">
        <v>128</v>
      </c>
      <c r="Q14" s="201" t="s">
        <v>128</v>
      </c>
      <c r="R14" s="201" t="s">
        <v>128</v>
      </c>
      <c r="S14" s="201" t="s">
        <v>128</v>
      </c>
      <c r="T14" s="201" t="s">
        <v>128</v>
      </c>
      <c r="U14" s="87">
        <v>6120</v>
      </c>
      <c r="V14" s="87">
        <v>6120</v>
      </c>
      <c r="W14" s="87">
        <v>6120</v>
      </c>
      <c r="X14" s="87">
        <v>6120</v>
      </c>
      <c r="Y14" s="201" t="s">
        <v>128</v>
      </c>
      <c r="Z14" s="201" t="s">
        <v>128</v>
      </c>
      <c r="AA14" s="201" t="s">
        <v>128</v>
      </c>
      <c r="AB14" s="201" t="s">
        <v>128</v>
      </c>
      <c r="AC14" s="201" t="s">
        <v>128</v>
      </c>
      <c r="AD14" s="201" t="s">
        <v>128</v>
      </c>
    </row>
    <row r="15" spans="1:30">
      <c r="A15" s="440" t="s">
        <v>1128</v>
      </c>
      <c r="B15" s="201" t="s">
        <v>128</v>
      </c>
      <c r="C15" s="201" t="s">
        <v>128</v>
      </c>
      <c r="D15" s="201" t="s">
        <v>128</v>
      </c>
      <c r="E15" s="201" t="s">
        <v>128</v>
      </c>
      <c r="F15" s="201" t="s">
        <v>128</v>
      </c>
      <c r="G15" s="201" t="s">
        <v>128</v>
      </c>
      <c r="H15" s="201" t="s">
        <v>128</v>
      </c>
      <c r="I15" s="201" t="s">
        <v>128</v>
      </c>
      <c r="J15" s="201" t="s">
        <v>128</v>
      </c>
      <c r="K15" s="201" t="s">
        <v>128</v>
      </c>
      <c r="L15" s="201" t="s">
        <v>128</v>
      </c>
      <c r="M15" s="201" t="s">
        <v>128</v>
      </c>
      <c r="N15" s="201" t="s">
        <v>128</v>
      </c>
      <c r="O15" s="201" t="s">
        <v>128</v>
      </c>
      <c r="P15" s="201" t="s">
        <v>128</v>
      </c>
      <c r="Q15" s="201" t="s">
        <v>128</v>
      </c>
      <c r="R15" s="201" t="s">
        <v>128</v>
      </c>
      <c r="S15" s="201" t="s">
        <v>128</v>
      </c>
      <c r="T15" s="201" t="s">
        <v>128</v>
      </c>
      <c r="U15" s="87">
        <v>6120</v>
      </c>
      <c r="V15" s="87">
        <v>6120</v>
      </c>
      <c r="W15" s="87">
        <v>6120</v>
      </c>
      <c r="X15" s="87">
        <v>6120</v>
      </c>
      <c r="Y15" s="201" t="s">
        <v>128</v>
      </c>
      <c r="Z15" s="201" t="s">
        <v>128</v>
      </c>
      <c r="AA15" s="201" t="s">
        <v>128</v>
      </c>
      <c r="AB15" s="201" t="s">
        <v>128</v>
      </c>
      <c r="AC15" s="201" t="s">
        <v>128</v>
      </c>
      <c r="AD15" s="201" t="s">
        <v>128</v>
      </c>
    </row>
    <row r="16" spans="1:30">
      <c r="A16" s="440" t="s">
        <v>1127</v>
      </c>
      <c r="B16" s="201" t="s">
        <v>128</v>
      </c>
      <c r="C16" s="201" t="s">
        <v>128</v>
      </c>
      <c r="D16" s="201" t="s">
        <v>128</v>
      </c>
      <c r="E16" s="87">
        <v>260</v>
      </c>
      <c r="F16" s="87">
        <v>260</v>
      </c>
      <c r="G16" s="87">
        <v>260</v>
      </c>
      <c r="H16" s="87">
        <v>260</v>
      </c>
      <c r="I16" s="87">
        <v>260</v>
      </c>
      <c r="J16" s="87">
        <v>260</v>
      </c>
      <c r="K16" s="87">
        <v>260</v>
      </c>
      <c r="L16" s="87">
        <v>260</v>
      </c>
      <c r="M16" s="87">
        <v>260</v>
      </c>
      <c r="N16" s="87">
        <v>260</v>
      </c>
      <c r="O16" s="87">
        <v>260</v>
      </c>
      <c r="P16" s="87">
        <v>260</v>
      </c>
      <c r="Q16" s="87">
        <v>260</v>
      </c>
      <c r="R16" s="87">
        <v>260</v>
      </c>
      <c r="S16" s="87">
        <v>260</v>
      </c>
      <c r="T16" s="87">
        <v>260</v>
      </c>
      <c r="U16" s="206" t="s">
        <v>128</v>
      </c>
      <c r="V16" s="206" t="s">
        <v>128</v>
      </c>
      <c r="W16" s="206" t="s">
        <v>128</v>
      </c>
      <c r="X16" s="206" t="s">
        <v>128</v>
      </c>
      <c r="Y16" s="206" t="s">
        <v>128</v>
      </c>
      <c r="Z16" s="206" t="s">
        <v>128</v>
      </c>
      <c r="AA16" s="206" t="s">
        <v>128</v>
      </c>
      <c r="AB16" s="206" t="s">
        <v>128</v>
      </c>
      <c r="AC16" s="206" t="s">
        <v>128</v>
      </c>
      <c r="AD16" s="201" t="s">
        <v>128</v>
      </c>
    </row>
    <row r="17" spans="1:30">
      <c r="A17" s="440" t="s">
        <v>1126</v>
      </c>
      <c r="B17" s="201" t="s">
        <v>128</v>
      </c>
      <c r="C17" s="201" t="s">
        <v>128</v>
      </c>
      <c r="D17" s="201" t="s">
        <v>128</v>
      </c>
      <c r="E17" s="201" t="s">
        <v>128</v>
      </c>
      <c r="F17" s="87">
        <v>1</v>
      </c>
      <c r="G17" s="87">
        <v>1</v>
      </c>
      <c r="H17" s="87">
        <v>1</v>
      </c>
      <c r="I17" s="87">
        <v>1</v>
      </c>
      <c r="J17" s="87">
        <v>1</v>
      </c>
      <c r="K17" s="87">
        <v>1</v>
      </c>
      <c r="L17" s="87">
        <v>1</v>
      </c>
      <c r="M17" s="87">
        <v>1</v>
      </c>
      <c r="N17" s="87">
        <v>1</v>
      </c>
      <c r="O17" s="87">
        <v>1</v>
      </c>
      <c r="P17" s="87">
        <v>1</v>
      </c>
      <c r="Q17" s="87">
        <v>1</v>
      </c>
      <c r="R17" s="87">
        <v>1</v>
      </c>
      <c r="S17" s="87">
        <v>1</v>
      </c>
      <c r="T17" s="87">
        <v>1</v>
      </c>
      <c r="U17" s="87">
        <v>1</v>
      </c>
      <c r="V17" s="87">
        <v>1</v>
      </c>
      <c r="W17" s="87">
        <v>1</v>
      </c>
      <c r="X17" s="87">
        <v>1</v>
      </c>
      <c r="Y17" s="206" t="s">
        <v>128</v>
      </c>
      <c r="Z17" s="206" t="s">
        <v>128</v>
      </c>
      <c r="AA17" s="206" t="s">
        <v>128</v>
      </c>
      <c r="AB17" s="206" t="s">
        <v>128</v>
      </c>
      <c r="AC17" s="206" t="s">
        <v>128</v>
      </c>
      <c r="AD17" s="201" t="s">
        <v>128</v>
      </c>
    </row>
    <row r="18" spans="1:30">
      <c r="A18" s="440" t="s">
        <v>1125</v>
      </c>
      <c r="B18" s="201" t="s">
        <v>128</v>
      </c>
      <c r="C18" s="201" t="s">
        <v>128</v>
      </c>
      <c r="D18" s="201" t="s">
        <v>128</v>
      </c>
      <c r="E18" s="87">
        <v>23740</v>
      </c>
      <c r="F18" s="87">
        <v>23740</v>
      </c>
      <c r="G18" s="87">
        <v>23740</v>
      </c>
      <c r="H18" s="87">
        <v>23740</v>
      </c>
      <c r="I18" s="87">
        <v>23740</v>
      </c>
      <c r="J18" s="87">
        <v>23740</v>
      </c>
      <c r="K18" s="87">
        <v>23740</v>
      </c>
      <c r="L18" s="87">
        <v>23740</v>
      </c>
      <c r="M18" s="87">
        <v>23740</v>
      </c>
      <c r="N18" s="87">
        <v>23740</v>
      </c>
      <c r="O18" s="206" t="s">
        <v>128</v>
      </c>
      <c r="P18" s="206" t="s">
        <v>128</v>
      </c>
      <c r="Q18" s="206" t="s">
        <v>128</v>
      </c>
      <c r="R18" s="206" t="s">
        <v>128</v>
      </c>
      <c r="S18" s="206" t="s">
        <v>128</v>
      </c>
      <c r="T18" s="206" t="s">
        <v>128</v>
      </c>
      <c r="U18" s="206" t="s">
        <v>128</v>
      </c>
      <c r="V18" s="206" t="s">
        <v>128</v>
      </c>
      <c r="W18" s="206" t="s">
        <v>128</v>
      </c>
      <c r="X18" s="206" t="s">
        <v>128</v>
      </c>
      <c r="Y18" s="206" t="s">
        <v>128</v>
      </c>
      <c r="Z18" s="206" t="s">
        <v>128</v>
      </c>
      <c r="AA18" s="206" t="s">
        <v>128</v>
      </c>
      <c r="AB18" s="206" t="s">
        <v>128</v>
      </c>
      <c r="AC18" s="206" t="s">
        <v>128</v>
      </c>
      <c r="AD18" s="201" t="s">
        <v>128</v>
      </c>
    </row>
    <row r="19" spans="1:30">
      <c r="A19" s="440" t="s">
        <v>1124</v>
      </c>
      <c r="B19" s="201" t="s">
        <v>128</v>
      </c>
      <c r="C19" s="201" t="s">
        <v>128</v>
      </c>
      <c r="D19" s="201" t="s">
        <v>128</v>
      </c>
      <c r="E19" s="87">
        <v>2245</v>
      </c>
      <c r="F19" s="87">
        <v>2245</v>
      </c>
      <c r="G19" s="87">
        <v>2245</v>
      </c>
      <c r="H19" s="87">
        <v>2245</v>
      </c>
      <c r="I19" s="87">
        <v>2245</v>
      </c>
      <c r="J19" s="87">
        <v>2245</v>
      </c>
      <c r="K19" s="87">
        <v>2245</v>
      </c>
      <c r="L19" s="87">
        <v>2245</v>
      </c>
      <c r="M19" s="87">
        <v>2245</v>
      </c>
      <c r="N19" s="87">
        <v>2245</v>
      </c>
      <c r="O19" s="87">
        <v>2245</v>
      </c>
      <c r="P19" s="87">
        <v>2245</v>
      </c>
      <c r="Q19" s="87">
        <v>2245</v>
      </c>
      <c r="R19" s="87">
        <v>2245</v>
      </c>
      <c r="S19" s="87">
        <v>2245</v>
      </c>
      <c r="T19" s="87">
        <v>2245</v>
      </c>
      <c r="U19" s="206" t="s">
        <v>128</v>
      </c>
      <c r="V19" s="206" t="s">
        <v>128</v>
      </c>
      <c r="W19" s="206" t="s">
        <v>128</v>
      </c>
      <c r="X19" s="206" t="s">
        <v>128</v>
      </c>
      <c r="Y19" s="206" t="s">
        <v>128</v>
      </c>
      <c r="Z19" s="206" t="s">
        <v>128</v>
      </c>
      <c r="AA19" s="206" t="s">
        <v>128</v>
      </c>
      <c r="AB19" s="206" t="s">
        <v>128</v>
      </c>
      <c r="AC19" s="206" t="s">
        <v>128</v>
      </c>
      <c r="AD19" s="201" t="s">
        <v>128</v>
      </c>
    </row>
    <row r="20" spans="1:30">
      <c r="A20" s="440" t="s">
        <v>1123</v>
      </c>
      <c r="B20" s="201" t="s">
        <v>128</v>
      </c>
      <c r="C20" s="201" t="s">
        <v>128</v>
      </c>
      <c r="D20" s="201" t="s">
        <v>128</v>
      </c>
      <c r="E20" s="201" t="s">
        <v>128</v>
      </c>
      <c r="F20" s="201" t="s">
        <v>128</v>
      </c>
      <c r="G20" s="201" t="s">
        <v>128</v>
      </c>
      <c r="H20" s="201" t="s">
        <v>128</v>
      </c>
      <c r="I20" s="201" t="s">
        <v>128</v>
      </c>
      <c r="J20" s="201" t="s">
        <v>128</v>
      </c>
      <c r="K20" s="201" t="s">
        <v>128</v>
      </c>
      <c r="L20" s="201" t="s">
        <v>128</v>
      </c>
      <c r="M20" s="201" t="s">
        <v>128</v>
      </c>
      <c r="N20" s="201" t="s">
        <v>128</v>
      </c>
      <c r="O20" s="87">
        <v>24435</v>
      </c>
      <c r="P20" s="87">
        <v>24435</v>
      </c>
      <c r="Q20" s="87">
        <v>24435</v>
      </c>
      <c r="R20" s="87">
        <v>24435</v>
      </c>
      <c r="S20" s="87">
        <v>24435</v>
      </c>
      <c r="T20" s="87">
        <v>24435</v>
      </c>
      <c r="U20" s="206" t="s">
        <v>128</v>
      </c>
      <c r="V20" s="206" t="s">
        <v>128</v>
      </c>
      <c r="W20" s="206" t="s">
        <v>128</v>
      </c>
      <c r="X20" s="206" t="s">
        <v>128</v>
      </c>
      <c r="Y20" s="206" t="s">
        <v>128</v>
      </c>
      <c r="Z20" s="206" t="s">
        <v>128</v>
      </c>
      <c r="AA20" s="206" t="s">
        <v>128</v>
      </c>
      <c r="AB20" s="206" t="s">
        <v>128</v>
      </c>
      <c r="AC20" s="206" t="s">
        <v>128</v>
      </c>
      <c r="AD20" s="201" t="s">
        <v>128</v>
      </c>
    </row>
    <row r="21" spans="1:30">
      <c r="A21" s="440" t="s">
        <v>1122</v>
      </c>
      <c r="B21" s="201" t="s">
        <v>128</v>
      </c>
      <c r="C21" s="201" t="s">
        <v>128</v>
      </c>
      <c r="D21" s="201" t="s">
        <v>128</v>
      </c>
      <c r="E21" s="201" t="s">
        <v>128</v>
      </c>
      <c r="F21" s="201" t="s">
        <v>128</v>
      </c>
      <c r="G21" s="87">
        <v>25000</v>
      </c>
      <c r="H21" s="87">
        <v>25000</v>
      </c>
      <c r="I21" s="201" t="s">
        <v>128</v>
      </c>
      <c r="J21" s="87">
        <v>25000</v>
      </c>
      <c r="K21" s="87">
        <v>25000</v>
      </c>
      <c r="L21" s="201" t="s">
        <v>128</v>
      </c>
      <c r="M21" s="87">
        <v>25000</v>
      </c>
      <c r="N21" s="87">
        <v>25000</v>
      </c>
      <c r="O21" s="201" t="s">
        <v>128</v>
      </c>
      <c r="P21" s="201" t="s">
        <v>128</v>
      </c>
      <c r="Q21" s="201" t="s">
        <v>128</v>
      </c>
      <c r="R21" s="201" t="s">
        <v>128</v>
      </c>
      <c r="S21" s="201" t="s">
        <v>128</v>
      </c>
      <c r="T21" s="201" t="s">
        <v>128</v>
      </c>
      <c r="U21" s="206" t="s">
        <v>128</v>
      </c>
      <c r="V21" s="206" t="s">
        <v>128</v>
      </c>
      <c r="W21" s="206" t="s">
        <v>128</v>
      </c>
      <c r="X21" s="206" t="s">
        <v>128</v>
      </c>
      <c r="Y21" s="206" t="s">
        <v>128</v>
      </c>
      <c r="Z21" s="206" t="s">
        <v>128</v>
      </c>
      <c r="AA21" s="206" t="s">
        <v>128</v>
      </c>
      <c r="AB21" s="206" t="s">
        <v>128</v>
      </c>
      <c r="AC21" s="206" t="s">
        <v>128</v>
      </c>
      <c r="AD21" s="201" t="s">
        <v>128</v>
      </c>
    </row>
    <row r="22" spans="1:30">
      <c r="A22" s="440" t="s">
        <v>1121</v>
      </c>
      <c r="B22" s="201" t="s">
        <v>128</v>
      </c>
      <c r="C22" s="201" t="s">
        <v>128</v>
      </c>
      <c r="D22" s="201" t="s">
        <v>128</v>
      </c>
      <c r="E22" s="201" t="s">
        <v>128</v>
      </c>
      <c r="F22" s="201" t="s">
        <v>128</v>
      </c>
      <c r="G22" s="201" t="s">
        <v>128</v>
      </c>
      <c r="H22" s="201" t="s">
        <v>128</v>
      </c>
      <c r="I22" s="201" t="s">
        <v>128</v>
      </c>
      <c r="J22" s="201" t="s">
        <v>128</v>
      </c>
      <c r="K22" s="201" t="s">
        <v>128</v>
      </c>
      <c r="L22" s="201" t="s">
        <v>128</v>
      </c>
      <c r="M22" s="201" t="s">
        <v>128</v>
      </c>
      <c r="N22" s="201" t="s">
        <v>128</v>
      </c>
      <c r="O22" s="201" t="s">
        <v>128</v>
      </c>
      <c r="P22" s="207">
        <v>42000</v>
      </c>
      <c r="Q22" s="207">
        <v>42000</v>
      </c>
      <c r="R22" s="201" t="s">
        <v>128</v>
      </c>
      <c r="S22" s="207">
        <v>42000</v>
      </c>
      <c r="T22" s="207">
        <v>42000</v>
      </c>
      <c r="U22" s="201" t="s">
        <v>128</v>
      </c>
      <c r="V22" s="201" t="s">
        <v>128</v>
      </c>
      <c r="W22" s="201" t="s">
        <v>128</v>
      </c>
      <c r="X22" s="201" t="s">
        <v>128</v>
      </c>
      <c r="Y22" s="201" t="s">
        <v>128</v>
      </c>
      <c r="Z22" s="201" t="s">
        <v>128</v>
      </c>
      <c r="AA22" s="201" t="s">
        <v>128</v>
      </c>
      <c r="AB22" s="201" t="s">
        <v>128</v>
      </c>
      <c r="AC22" s="201" t="s">
        <v>128</v>
      </c>
      <c r="AD22" s="201" t="s">
        <v>128</v>
      </c>
    </row>
    <row r="23" spans="1:30">
      <c r="A23" s="440" t="s">
        <v>1120</v>
      </c>
      <c r="B23" s="201" t="s">
        <v>128</v>
      </c>
      <c r="C23" s="201" t="s">
        <v>128</v>
      </c>
      <c r="D23" s="201" t="s">
        <v>128</v>
      </c>
      <c r="E23" s="201" t="s">
        <v>128</v>
      </c>
      <c r="F23" s="201" t="s">
        <v>128</v>
      </c>
      <c r="G23" s="201" t="s">
        <v>128</v>
      </c>
      <c r="H23" s="201" t="s">
        <v>128</v>
      </c>
      <c r="I23" s="201" t="s">
        <v>128</v>
      </c>
      <c r="J23" s="201" t="s">
        <v>128</v>
      </c>
      <c r="K23" s="201" t="s">
        <v>128</v>
      </c>
      <c r="L23" s="87">
        <v>1375</v>
      </c>
      <c r="M23" s="87">
        <v>1375</v>
      </c>
      <c r="N23" s="87">
        <v>1375</v>
      </c>
      <c r="O23" s="206" t="s">
        <v>128</v>
      </c>
      <c r="P23" s="206" t="s">
        <v>128</v>
      </c>
      <c r="Q23" s="206" t="s">
        <v>128</v>
      </c>
      <c r="R23" s="206" t="s">
        <v>128</v>
      </c>
      <c r="S23" s="206" t="s">
        <v>128</v>
      </c>
      <c r="T23" s="206" t="s">
        <v>128</v>
      </c>
      <c r="U23" s="206" t="s">
        <v>128</v>
      </c>
      <c r="V23" s="206" t="s">
        <v>128</v>
      </c>
      <c r="W23" s="206" t="s">
        <v>128</v>
      </c>
      <c r="X23" s="206" t="s">
        <v>128</v>
      </c>
      <c r="Y23" s="206" t="s">
        <v>128</v>
      </c>
      <c r="Z23" s="206" t="s">
        <v>128</v>
      </c>
      <c r="AA23" s="206" t="s">
        <v>128</v>
      </c>
      <c r="AB23" s="206" t="s">
        <v>128</v>
      </c>
      <c r="AC23" s="206" t="s">
        <v>128</v>
      </c>
      <c r="AD23" s="201" t="s">
        <v>128</v>
      </c>
    </row>
    <row r="24" spans="1:30">
      <c r="A24" s="440" t="s">
        <v>1119</v>
      </c>
      <c r="B24" s="201" t="s">
        <v>128</v>
      </c>
      <c r="C24" s="201" t="s">
        <v>128</v>
      </c>
      <c r="D24" s="201" t="s">
        <v>128</v>
      </c>
      <c r="E24" s="201" t="s">
        <v>128</v>
      </c>
      <c r="F24" s="201" t="s">
        <v>128</v>
      </c>
      <c r="G24" s="201" t="s">
        <v>128</v>
      </c>
      <c r="H24" s="201" t="s">
        <v>128</v>
      </c>
      <c r="I24" s="201" t="s">
        <v>128</v>
      </c>
      <c r="J24" s="201" t="s">
        <v>128</v>
      </c>
      <c r="K24" s="201" t="s">
        <v>128</v>
      </c>
      <c r="L24" s="201" t="s">
        <v>128</v>
      </c>
      <c r="M24" s="201" t="s">
        <v>128</v>
      </c>
      <c r="N24" s="201" t="s">
        <v>128</v>
      </c>
      <c r="O24" s="87">
        <v>8060</v>
      </c>
      <c r="P24" s="87">
        <v>8060</v>
      </c>
      <c r="Q24" s="87">
        <v>8060</v>
      </c>
      <c r="R24" s="87">
        <v>8060</v>
      </c>
      <c r="S24" s="87">
        <v>8060</v>
      </c>
      <c r="T24" s="87">
        <v>8060</v>
      </c>
      <c r="U24" s="87">
        <v>8060</v>
      </c>
      <c r="V24" s="87">
        <v>8060</v>
      </c>
      <c r="W24" s="87">
        <v>8060</v>
      </c>
      <c r="X24" s="87">
        <v>8060</v>
      </c>
      <c r="Y24" s="206" t="s">
        <v>128</v>
      </c>
      <c r="Z24" s="206" t="s">
        <v>128</v>
      </c>
      <c r="AA24" s="206" t="s">
        <v>128</v>
      </c>
      <c r="AB24" s="206" t="s">
        <v>128</v>
      </c>
      <c r="AC24" s="206" t="s">
        <v>128</v>
      </c>
      <c r="AD24" s="201" t="s">
        <v>128</v>
      </c>
    </row>
    <row r="25" spans="1:30">
      <c r="A25" s="440" t="s">
        <v>1118</v>
      </c>
      <c r="B25" s="201" t="s">
        <v>128</v>
      </c>
      <c r="C25" s="201" t="s">
        <v>128</v>
      </c>
      <c r="D25" s="201" t="s">
        <v>128</v>
      </c>
      <c r="E25" s="201" t="s">
        <v>128</v>
      </c>
      <c r="F25" s="201" t="s">
        <v>128</v>
      </c>
      <c r="G25" s="201" t="s">
        <v>128</v>
      </c>
      <c r="H25" s="201" t="s">
        <v>128</v>
      </c>
      <c r="I25" s="201" t="s">
        <v>128</v>
      </c>
      <c r="J25" s="201" t="s">
        <v>128</v>
      </c>
      <c r="K25" s="201" t="s">
        <v>128</v>
      </c>
      <c r="L25" s="87">
        <v>384</v>
      </c>
      <c r="M25" s="87">
        <v>384</v>
      </c>
      <c r="N25" s="87">
        <v>384</v>
      </c>
      <c r="O25" s="201" t="s">
        <v>128</v>
      </c>
      <c r="P25" s="201" t="s">
        <v>128</v>
      </c>
      <c r="Q25" s="201" t="s">
        <v>128</v>
      </c>
      <c r="R25" s="87">
        <v>384</v>
      </c>
      <c r="S25" s="87">
        <v>384</v>
      </c>
      <c r="T25" s="87">
        <v>384</v>
      </c>
      <c r="U25" s="206" t="s">
        <v>128</v>
      </c>
      <c r="V25" s="206" t="s">
        <v>128</v>
      </c>
      <c r="W25" s="206" t="s">
        <v>128</v>
      </c>
      <c r="X25" s="206" t="s">
        <v>128</v>
      </c>
      <c r="Y25" s="206" t="s">
        <v>128</v>
      </c>
      <c r="Z25" s="206" t="s">
        <v>128</v>
      </c>
      <c r="AA25" s="206" t="s">
        <v>128</v>
      </c>
      <c r="AB25" s="206" t="s">
        <v>128</v>
      </c>
      <c r="AC25" s="206" t="s">
        <v>128</v>
      </c>
      <c r="AD25" s="201" t="s">
        <v>128</v>
      </c>
    </row>
    <row r="26" spans="1:30">
      <c r="A26" s="440" t="s">
        <v>1117</v>
      </c>
      <c r="B26" s="201" t="s">
        <v>128</v>
      </c>
      <c r="C26" s="201" t="s">
        <v>128</v>
      </c>
      <c r="D26" s="201" t="s">
        <v>128</v>
      </c>
      <c r="E26" s="201" t="s">
        <v>128</v>
      </c>
      <c r="F26" s="201" t="s">
        <v>128</v>
      </c>
      <c r="G26" s="201" t="s">
        <v>128</v>
      </c>
      <c r="H26" s="201" t="s">
        <v>128</v>
      </c>
      <c r="I26" s="201" t="s">
        <v>128</v>
      </c>
      <c r="J26" s="201" t="s">
        <v>128</v>
      </c>
      <c r="K26" s="201" t="s">
        <v>128</v>
      </c>
      <c r="L26" s="201" t="s">
        <v>128</v>
      </c>
      <c r="M26" s="201" t="s">
        <v>128</v>
      </c>
      <c r="N26" s="201" t="s">
        <v>128</v>
      </c>
      <c r="O26" s="201" t="s">
        <v>128</v>
      </c>
      <c r="P26" s="201" t="s">
        <v>128</v>
      </c>
      <c r="Q26" s="201" t="s">
        <v>128</v>
      </c>
      <c r="R26" s="201" t="s">
        <v>128</v>
      </c>
      <c r="S26" s="201" t="s">
        <v>128</v>
      </c>
      <c r="T26" s="201" t="s">
        <v>128</v>
      </c>
      <c r="U26" s="201" t="s">
        <v>128</v>
      </c>
      <c r="V26" s="87">
        <v>35700</v>
      </c>
      <c r="W26" s="201" t="s">
        <v>128</v>
      </c>
      <c r="X26" s="87">
        <v>35700</v>
      </c>
      <c r="Y26" s="206" t="s">
        <v>128</v>
      </c>
      <c r="Z26" s="206" t="s">
        <v>128</v>
      </c>
      <c r="AA26" s="206" t="s">
        <v>128</v>
      </c>
      <c r="AB26" s="206" t="s">
        <v>128</v>
      </c>
      <c r="AC26" s="206" t="s">
        <v>128</v>
      </c>
      <c r="AD26" s="201" t="s">
        <v>128</v>
      </c>
    </row>
    <row r="27" spans="1:30">
      <c r="A27" s="440" t="s">
        <v>1116</v>
      </c>
      <c r="B27" s="201" t="s">
        <v>128</v>
      </c>
      <c r="C27" s="201" t="s">
        <v>128</v>
      </c>
      <c r="D27" s="201" t="s">
        <v>128</v>
      </c>
      <c r="E27" s="201" t="s">
        <v>128</v>
      </c>
      <c r="F27" s="201" t="s">
        <v>128</v>
      </c>
      <c r="G27" s="201" t="s">
        <v>128</v>
      </c>
      <c r="H27" s="201" t="s">
        <v>128</v>
      </c>
      <c r="I27" s="201" t="s">
        <v>128</v>
      </c>
      <c r="J27" s="201" t="s">
        <v>128</v>
      </c>
      <c r="K27" s="201" t="s">
        <v>128</v>
      </c>
      <c r="L27" s="201" t="s">
        <v>128</v>
      </c>
      <c r="M27" s="201" t="s">
        <v>128</v>
      </c>
      <c r="N27" s="201" t="s">
        <v>128</v>
      </c>
      <c r="O27" s="201" t="s">
        <v>128</v>
      </c>
      <c r="P27" s="201" t="s">
        <v>128</v>
      </c>
      <c r="Q27" s="201" t="s">
        <v>128</v>
      </c>
      <c r="R27" s="201" t="s">
        <v>128</v>
      </c>
      <c r="S27" s="201" t="s">
        <v>128</v>
      </c>
      <c r="T27" s="201" t="s">
        <v>128</v>
      </c>
      <c r="U27" s="87">
        <v>18260</v>
      </c>
      <c r="V27" s="87">
        <v>18260</v>
      </c>
      <c r="W27" s="87">
        <v>18260</v>
      </c>
      <c r="X27" s="87">
        <v>18260</v>
      </c>
      <c r="Y27" s="206" t="s">
        <v>128</v>
      </c>
      <c r="Z27" s="206" t="s">
        <v>128</v>
      </c>
      <c r="AA27" s="206" t="s">
        <v>128</v>
      </c>
      <c r="AB27" s="206" t="s">
        <v>128</v>
      </c>
      <c r="AC27" s="206" t="s">
        <v>128</v>
      </c>
      <c r="AD27" s="201" t="s">
        <v>128</v>
      </c>
    </row>
    <row r="28" spans="1:30">
      <c r="A28" s="440" t="s">
        <v>1115</v>
      </c>
      <c r="B28" s="201" t="s">
        <v>128</v>
      </c>
      <c r="C28" s="201" t="s">
        <v>128</v>
      </c>
      <c r="D28" s="201" t="s">
        <v>128</v>
      </c>
      <c r="E28" s="201" t="s">
        <v>128</v>
      </c>
      <c r="F28" s="201" t="s">
        <v>128</v>
      </c>
      <c r="G28" s="201" t="s">
        <v>128</v>
      </c>
      <c r="H28" s="201" t="s">
        <v>128</v>
      </c>
      <c r="I28" s="201" t="s">
        <v>128</v>
      </c>
      <c r="J28" s="201" t="s">
        <v>128</v>
      </c>
      <c r="K28" s="201" t="s">
        <v>128</v>
      </c>
      <c r="L28" s="201" t="s">
        <v>128</v>
      </c>
      <c r="M28" s="201" t="s">
        <v>128</v>
      </c>
      <c r="N28" s="201" t="s">
        <v>128</v>
      </c>
      <c r="O28" s="207">
        <v>4545</v>
      </c>
      <c r="P28" s="207">
        <v>4545</v>
      </c>
      <c r="Q28" s="207">
        <v>4545</v>
      </c>
      <c r="R28" s="201" t="s">
        <v>128</v>
      </c>
      <c r="S28" s="201" t="s">
        <v>128</v>
      </c>
      <c r="T28" s="201" t="s">
        <v>128</v>
      </c>
      <c r="U28" s="201" t="s">
        <v>128</v>
      </c>
      <c r="V28" s="201" t="s">
        <v>128</v>
      </c>
      <c r="W28" s="201" t="s">
        <v>128</v>
      </c>
      <c r="X28" s="201" t="s">
        <v>128</v>
      </c>
      <c r="Y28" s="201" t="s">
        <v>128</v>
      </c>
      <c r="Z28" s="201" t="s">
        <v>128</v>
      </c>
      <c r="AA28" s="201" t="s">
        <v>128</v>
      </c>
      <c r="AB28" s="201" t="s">
        <v>128</v>
      </c>
      <c r="AC28" s="201" t="s">
        <v>128</v>
      </c>
      <c r="AD28" s="201" t="s">
        <v>128</v>
      </c>
    </row>
    <row r="29" spans="1:30">
      <c r="A29" s="440" t="s">
        <v>1114</v>
      </c>
      <c r="B29" s="201" t="s">
        <v>128</v>
      </c>
      <c r="C29" s="201" t="s">
        <v>128</v>
      </c>
      <c r="D29" s="201" t="s">
        <v>128</v>
      </c>
      <c r="E29" s="201" t="s">
        <v>128</v>
      </c>
      <c r="F29" s="201" t="s">
        <v>128</v>
      </c>
      <c r="G29" s="201" t="s">
        <v>128</v>
      </c>
      <c r="H29" s="201" t="s">
        <v>128</v>
      </c>
      <c r="I29" s="201" t="s">
        <v>128</v>
      </c>
      <c r="J29" s="201" t="s">
        <v>128</v>
      </c>
      <c r="K29" s="201" t="s">
        <v>128</v>
      </c>
      <c r="L29" s="201" t="s">
        <v>128</v>
      </c>
      <c r="M29" s="201" t="s">
        <v>128</v>
      </c>
      <c r="N29" s="201" t="s">
        <v>128</v>
      </c>
      <c r="O29" s="201" t="s">
        <v>128</v>
      </c>
      <c r="P29" s="201" t="s">
        <v>128</v>
      </c>
      <c r="Q29" s="201" t="s">
        <v>128</v>
      </c>
      <c r="R29" s="207">
        <v>7430</v>
      </c>
      <c r="S29" s="207">
        <v>7430</v>
      </c>
      <c r="T29" s="207">
        <v>7430</v>
      </c>
      <c r="U29" s="201" t="s">
        <v>128</v>
      </c>
      <c r="V29" s="201" t="s">
        <v>128</v>
      </c>
      <c r="W29" s="201" t="s">
        <v>128</v>
      </c>
      <c r="X29" s="201" t="s">
        <v>128</v>
      </c>
      <c r="Y29" s="201" t="s">
        <v>128</v>
      </c>
      <c r="Z29" s="201" t="s">
        <v>128</v>
      </c>
      <c r="AA29" s="201" t="s">
        <v>128</v>
      </c>
      <c r="AB29" s="201" t="s">
        <v>128</v>
      </c>
      <c r="AC29" s="201" t="s">
        <v>128</v>
      </c>
      <c r="AD29" s="201" t="s">
        <v>128</v>
      </c>
    </row>
    <row r="30" spans="1:30">
      <c r="A30" s="440" t="s">
        <v>1113</v>
      </c>
      <c r="B30" s="201" t="s">
        <v>128</v>
      </c>
      <c r="C30" s="201" t="s">
        <v>128</v>
      </c>
      <c r="D30" s="201" t="s">
        <v>128</v>
      </c>
      <c r="E30" s="206" t="s">
        <v>128</v>
      </c>
      <c r="F30" s="206" t="s">
        <v>128</v>
      </c>
      <c r="G30" s="206" t="s">
        <v>128</v>
      </c>
      <c r="H30" s="206" t="s">
        <v>128</v>
      </c>
      <c r="I30" s="206" t="s">
        <v>128</v>
      </c>
      <c r="J30" s="206" t="s">
        <v>128</v>
      </c>
      <c r="K30" s="206" t="s">
        <v>128</v>
      </c>
      <c r="L30" s="206" t="s">
        <v>128</v>
      </c>
      <c r="M30" s="206" t="s">
        <v>128</v>
      </c>
      <c r="N30" s="206" t="s">
        <v>128</v>
      </c>
      <c r="O30" s="206" t="s">
        <v>128</v>
      </c>
      <c r="P30" s="206" t="s">
        <v>128</v>
      </c>
      <c r="Q30" s="206" t="s">
        <v>128</v>
      </c>
      <c r="R30" s="206" t="s">
        <v>128</v>
      </c>
      <c r="S30" s="206" t="s">
        <v>128</v>
      </c>
      <c r="T30" s="206" t="s">
        <v>128</v>
      </c>
      <c r="U30" s="206" t="s">
        <v>128</v>
      </c>
      <c r="V30" s="206" t="s">
        <v>128</v>
      </c>
      <c r="W30" s="206" t="s">
        <v>128</v>
      </c>
      <c r="X30" s="206" t="s">
        <v>128</v>
      </c>
      <c r="Y30" s="87">
        <v>281</v>
      </c>
      <c r="Z30" s="87">
        <v>281</v>
      </c>
      <c r="AA30" s="87">
        <v>281</v>
      </c>
      <c r="AB30" s="87">
        <v>281</v>
      </c>
      <c r="AC30" s="87">
        <v>281</v>
      </c>
      <c r="AD30" s="87">
        <v>281</v>
      </c>
    </row>
    <row r="31" spans="1:30">
      <c r="A31" s="440" t="s">
        <v>1112</v>
      </c>
      <c r="B31" s="201" t="s">
        <v>128</v>
      </c>
      <c r="C31" s="201" t="s">
        <v>128</v>
      </c>
      <c r="D31" s="201" t="s">
        <v>128</v>
      </c>
      <c r="E31" s="206" t="s">
        <v>128</v>
      </c>
      <c r="F31" s="206" t="s">
        <v>128</v>
      </c>
      <c r="G31" s="206" t="s">
        <v>128</v>
      </c>
      <c r="H31" s="206" t="s">
        <v>128</v>
      </c>
      <c r="I31" s="206" t="s">
        <v>128</v>
      </c>
      <c r="J31" s="206" t="s">
        <v>128</v>
      </c>
      <c r="K31" s="206" t="s">
        <v>128</v>
      </c>
      <c r="L31" s="206" t="s">
        <v>128</v>
      </c>
      <c r="M31" s="206" t="s">
        <v>128</v>
      </c>
      <c r="N31" s="206" t="s">
        <v>128</v>
      </c>
      <c r="O31" s="206" t="s">
        <v>128</v>
      </c>
      <c r="P31" s="206" t="s">
        <v>128</v>
      </c>
      <c r="Q31" s="206" t="s">
        <v>128</v>
      </c>
      <c r="R31" s="206" t="s">
        <v>128</v>
      </c>
      <c r="S31" s="206" t="s">
        <v>128</v>
      </c>
      <c r="T31" s="206" t="s">
        <v>128</v>
      </c>
      <c r="U31" s="206" t="s">
        <v>128</v>
      </c>
      <c r="V31" s="206" t="s">
        <v>128</v>
      </c>
      <c r="W31" s="206" t="s">
        <v>128</v>
      </c>
      <c r="X31" s="206" t="s">
        <v>128</v>
      </c>
      <c r="Y31" s="87">
        <v>474</v>
      </c>
      <c r="Z31" s="87">
        <v>474</v>
      </c>
      <c r="AA31" s="87">
        <v>474</v>
      </c>
      <c r="AB31" s="87">
        <v>474</v>
      </c>
      <c r="AC31" s="87">
        <v>474</v>
      </c>
      <c r="AD31" s="87">
        <v>474</v>
      </c>
    </row>
    <row r="32" spans="1:30">
      <c r="A32" s="440" t="s">
        <v>1111</v>
      </c>
      <c r="B32" s="201" t="s">
        <v>128</v>
      </c>
      <c r="C32" s="201" t="s">
        <v>128</v>
      </c>
      <c r="D32" s="201" t="s">
        <v>128</v>
      </c>
      <c r="E32" s="206" t="s">
        <v>128</v>
      </c>
      <c r="F32" s="206" t="s">
        <v>128</v>
      </c>
      <c r="G32" s="206" t="s">
        <v>128</v>
      </c>
      <c r="H32" s="206" t="s">
        <v>128</v>
      </c>
      <c r="I32" s="206" t="s">
        <v>128</v>
      </c>
      <c r="J32" s="206" t="s">
        <v>128</v>
      </c>
      <c r="K32" s="206" t="s">
        <v>128</v>
      </c>
      <c r="L32" s="206" t="s">
        <v>128</v>
      </c>
      <c r="M32" s="206" t="s">
        <v>128</v>
      </c>
      <c r="N32" s="206" t="s">
        <v>128</v>
      </c>
      <c r="O32" s="206" t="s">
        <v>128</v>
      </c>
      <c r="P32" s="206" t="s">
        <v>128</v>
      </c>
      <c r="Q32" s="206" t="s">
        <v>128</v>
      </c>
      <c r="R32" s="206" t="s">
        <v>128</v>
      </c>
      <c r="S32" s="206" t="s">
        <v>128</v>
      </c>
      <c r="T32" s="206" t="s">
        <v>128</v>
      </c>
      <c r="U32" s="206" t="s">
        <v>128</v>
      </c>
      <c r="V32" s="206" t="s">
        <v>128</v>
      </c>
      <c r="W32" s="206" t="s">
        <v>128</v>
      </c>
      <c r="X32" s="206" t="s">
        <v>128</v>
      </c>
      <c r="Y32" s="87">
        <v>80</v>
      </c>
      <c r="Z32" s="87">
        <v>80</v>
      </c>
      <c r="AA32" s="87">
        <v>80</v>
      </c>
      <c r="AB32" s="87">
        <v>80</v>
      </c>
      <c r="AC32" s="87">
        <v>80</v>
      </c>
      <c r="AD32" s="87">
        <v>80</v>
      </c>
    </row>
    <row r="33" spans="1:30">
      <c r="A33" s="440" t="s">
        <v>1110</v>
      </c>
      <c r="B33" s="201" t="s">
        <v>128</v>
      </c>
      <c r="C33" s="201" t="s">
        <v>128</v>
      </c>
      <c r="D33" s="201" t="s">
        <v>128</v>
      </c>
      <c r="E33" s="206" t="s">
        <v>128</v>
      </c>
      <c r="F33" s="206" t="s">
        <v>128</v>
      </c>
      <c r="G33" s="206" t="s">
        <v>128</v>
      </c>
      <c r="H33" s="206" t="s">
        <v>128</v>
      </c>
      <c r="I33" s="206" t="s">
        <v>128</v>
      </c>
      <c r="J33" s="206" t="s">
        <v>128</v>
      </c>
      <c r="K33" s="206" t="s">
        <v>128</v>
      </c>
      <c r="L33" s="206" t="s">
        <v>128</v>
      </c>
      <c r="M33" s="206" t="s">
        <v>128</v>
      </c>
      <c r="N33" s="206" t="s">
        <v>128</v>
      </c>
      <c r="O33" s="206" t="s">
        <v>128</v>
      </c>
      <c r="P33" s="206" t="s">
        <v>128</v>
      </c>
      <c r="Q33" s="206" t="s">
        <v>128</v>
      </c>
      <c r="R33" s="206" t="s">
        <v>128</v>
      </c>
      <c r="S33" s="206" t="s">
        <v>128</v>
      </c>
      <c r="T33" s="206" t="s">
        <v>128</v>
      </c>
      <c r="U33" s="206" t="s">
        <v>128</v>
      </c>
      <c r="V33" s="206" t="s">
        <v>128</v>
      </c>
      <c r="W33" s="206" t="s">
        <v>128</v>
      </c>
      <c r="X33" s="206" t="s">
        <v>128</v>
      </c>
      <c r="Y33" s="87">
        <v>1495</v>
      </c>
      <c r="Z33" s="87">
        <v>1495</v>
      </c>
      <c r="AA33" s="87">
        <v>1495</v>
      </c>
      <c r="AB33" s="87">
        <v>1495</v>
      </c>
      <c r="AC33" s="87">
        <v>1495</v>
      </c>
      <c r="AD33" s="87">
        <v>1495</v>
      </c>
    </row>
    <row r="34" spans="1:30">
      <c r="A34" s="440" t="s">
        <v>1109</v>
      </c>
      <c r="B34" s="201" t="s">
        <v>128</v>
      </c>
      <c r="C34" s="201" t="s">
        <v>128</v>
      </c>
      <c r="D34" s="201" t="s">
        <v>128</v>
      </c>
      <c r="E34" s="206" t="s">
        <v>128</v>
      </c>
      <c r="F34" s="206" t="s">
        <v>128</v>
      </c>
      <c r="G34" s="206" t="s">
        <v>128</v>
      </c>
      <c r="H34" s="206" t="s">
        <v>128</v>
      </c>
      <c r="I34" s="206" t="s">
        <v>128</v>
      </c>
      <c r="J34" s="206" t="s">
        <v>128</v>
      </c>
      <c r="K34" s="206" t="s">
        <v>128</v>
      </c>
      <c r="L34" s="206" t="s">
        <v>128</v>
      </c>
      <c r="M34" s="206" t="s">
        <v>128</v>
      </c>
      <c r="N34" s="206" t="s">
        <v>128</v>
      </c>
      <c r="O34" s="206" t="s">
        <v>128</v>
      </c>
      <c r="P34" s="206" t="s">
        <v>128</v>
      </c>
      <c r="Q34" s="206" t="s">
        <v>128</v>
      </c>
      <c r="R34" s="206" t="s">
        <v>128</v>
      </c>
      <c r="S34" s="206" t="s">
        <v>128</v>
      </c>
      <c r="T34" s="206" t="s">
        <v>128</v>
      </c>
      <c r="U34" s="206" t="s">
        <v>128</v>
      </c>
      <c r="V34" s="206" t="s">
        <v>128</v>
      </c>
      <c r="W34" s="206" t="s">
        <v>128</v>
      </c>
      <c r="X34" s="206" t="s">
        <v>128</v>
      </c>
      <c r="Y34" s="87">
        <v>35</v>
      </c>
      <c r="Z34" s="87">
        <v>35</v>
      </c>
      <c r="AA34" s="87">
        <v>35</v>
      </c>
      <c r="AB34" s="87">
        <v>35</v>
      </c>
      <c r="AC34" s="87">
        <v>35</v>
      </c>
      <c r="AD34" s="87">
        <v>35</v>
      </c>
    </row>
    <row r="35" spans="1:30">
      <c r="A35" s="440" t="s">
        <v>1108</v>
      </c>
      <c r="B35" s="201" t="s">
        <v>128</v>
      </c>
      <c r="C35" s="201" t="s">
        <v>128</v>
      </c>
      <c r="D35" s="201" t="s">
        <v>128</v>
      </c>
      <c r="E35" s="87">
        <v>689</v>
      </c>
      <c r="F35" s="87">
        <v>689</v>
      </c>
      <c r="G35" s="87">
        <v>689</v>
      </c>
      <c r="H35" s="87">
        <v>689</v>
      </c>
      <c r="I35" s="87">
        <v>689</v>
      </c>
      <c r="J35" s="87">
        <v>689</v>
      </c>
      <c r="K35" s="87">
        <v>689</v>
      </c>
      <c r="L35" s="87">
        <v>689</v>
      </c>
      <c r="M35" s="87">
        <v>689</v>
      </c>
      <c r="N35" s="87">
        <v>689</v>
      </c>
      <c r="O35" s="87">
        <v>840</v>
      </c>
      <c r="P35" s="87">
        <v>840</v>
      </c>
      <c r="Q35" s="87">
        <v>840</v>
      </c>
      <c r="R35" s="87">
        <v>840</v>
      </c>
      <c r="S35" s="87">
        <v>840</v>
      </c>
      <c r="T35" s="87">
        <v>840</v>
      </c>
      <c r="U35" s="87">
        <v>1480</v>
      </c>
      <c r="V35" s="87">
        <v>1480</v>
      </c>
      <c r="W35" s="87">
        <v>1480</v>
      </c>
      <c r="X35" s="87">
        <v>1480</v>
      </c>
      <c r="Y35" s="201">
        <v>1301</v>
      </c>
      <c r="Z35" s="201">
        <v>1301</v>
      </c>
      <c r="AA35" s="201">
        <v>1301</v>
      </c>
      <c r="AB35" s="201">
        <v>1301</v>
      </c>
      <c r="AC35" s="201">
        <v>1301</v>
      </c>
      <c r="AD35" s="201">
        <v>1301</v>
      </c>
    </row>
    <row r="36" spans="1:30">
      <c r="A36" s="441" t="s">
        <v>1107</v>
      </c>
      <c r="B36" s="247" t="s">
        <v>127</v>
      </c>
      <c r="C36" s="201" t="s">
        <v>128</v>
      </c>
      <c r="D36" s="201" t="s">
        <v>128</v>
      </c>
      <c r="E36" s="201" t="s">
        <v>128</v>
      </c>
      <c r="F36" s="201" t="s">
        <v>128</v>
      </c>
      <c r="G36" s="201" t="s">
        <v>128</v>
      </c>
      <c r="H36" s="201" t="s">
        <v>128</v>
      </c>
      <c r="I36" s="201" t="s">
        <v>128</v>
      </c>
      <c r="J36" s="201" t="s">
        <v>128</v>
      </c>
      <c r="K36" s="201" t="s">
        <v>128</v>
      </c>
      <c r="L36" s="201" t="s">
        <v>128</v>
      </c>
      <c r="M36" s="201" t="s">
        <v>128</v>
      </c>
      <c r="N36" s="201" t="s">
        <v>128</v>
      </c>
      <c r="O36" s="201" t="s">
        <v>128</v>
      </c>
      <c r="P36" s="201" t="s">
        <v>128</v>
      </c>
      <c r="Q36" s="201" t="s">
        <v>128</v>
      </c>
      <c r="R36" s="201" t="s">
        <v>128</v>
      </c>
      <c r="S36" s="201" t="s">
        <v>128</v>
      </c>
      <c r="T36" s="201" t="s">
        <v>128</v>
      </c>
      <c r="U36" s="201" t="s">
        <v>128</v>
      </c>
      <c r="V36" s="201" t="s">
        <v>128</v>
      </c>
      <c r="W36" s="201" t="s">
        <v>128</v>
      </c>
      <c r="X36" s="201" t="s">
        <v>128</v>
      </c>
      <c r="Y36" s="201" t="s">
        <v>128</v>
      </c>
      <c r="Z36" s="201" t="s">
        <v>128</v>
      </c>
      <c r="AA36" s="201" t="s">
        <v>128</v>
      </c>
      <c r="AB36" s="201" t="s">
        <v>128</v>
      </c>
      <c r="AC36" s="201" t="s">
        <v>128</v>
      </c>
      <c r="AD36" s="201" t="s">
        <v>128</v>
      </c>
    </row>
    <row r="37" spans="1:30">
      <c r="A37" s="441" t="s">
        <v>1106</v>
      </c>
      <c r="B37" s="247" t="s">
        <v>127</v>
      </c>
      <c r="C37" s="201" t="s">
        <v>128</v>
      </c>
      <c r="D37" s="201" t="s">
        <v>128</v>
      </c>
      <c r="E37" s="201" t="s">
        <v>128</v>
      </c>
      <c r="F37" s="201" t="s">
        <v>128</v>
      </c>
      <c r="G37" s="201" t="s">
        <v>128</v>
      </c>
      <c r="H37" s="201" t="s">
        <v>128</v>
      </c>
      <c r="I37" s="201" t="s">
        <v>128</v>
      </c>
      <c r="J37" s="201" t="s">
        <v>128</v>
      </c>
      <c r="K37" s="201" t="s">
        <v>128</v>
      </c>
      <c r="L37" s="201" t="s">
        <v>128</v>
      </c>
      <c r="M37" s="201" t="s">
        <v>128</v>
      </c>
      <c r="N37" s="201" t="s">
        <v>128</v>
      </c>
      <c r="O37" s="201" t="s">
        <v>128</v>
      </c>
      <c r="P37" s="201" t="s">
        <v>128</v>
      </c>
      <c r="Q37" s="201" t="s">
        <v>128</v>
      </c>
      <c r="R37" s="201" t="s">
        <v>128</v>
      </c>
      <c r="S37" s="201" t="s">
        <v>128</v>
      </c>
      <c r="T37" s="201" t="s">
        <v>128</v>
      </c>
      <c r="U37" s="201" t="s">
        <v>128</v>
      </c>
      <c r="V37" s="201" t="s">
        <v>128</v>
      </c>
      <c r="W37" s="201" t="s">
        <v>128</v>
      </c>
      <c r="X37" s="201" t="s">
        <v>128</v>
      </c>
      <c r="Y37" s="201" t="s">
        <v>128</v>
      </c>
      <c r="Z37" s="201" t="s">
        <v>128</v>
      </c>
      <c r="AA37" s="201" t="s">
        <v>128</v>
      </c>
      <c r="AB37" s="201" t="s">
        <v>128</v>
      </c>
      <c r="AC37" s="201" t="s">
        <v>128</v>
      </c>
      <c r="AD37" s="201" t="s">
        <v>128</v>
      </c>
    </row>
    <row r="38" spans="1:30">
      <c r="A38" s="441" t="s">
        <v>1105</v>
      </c>
      <c r="B38" s="247" t="s">
        <v>127</v>
      </c>
      <c r="C38" s="201" t="s">
        <v>128</v>
      </c>
      <c r="D38" s="201" t="s">
        <v>128</v>
      </c>
      <c r="E38" s="201" t="s">
        <v>128</v>
      </c>
      <c r="F38" s="201" t="s">
        <v>128</v>
      </c>
      <c r="G38" s="201" t="s">
        <v>128</v>
      </c>
      <c r="H38" s="201" t="s">
        <v>128</v>
      </c>
      <c r="I38" s="201" t="s">
        <v>128</v>
      </c>
      <c r="J38" s="201" t="s">
        <v>128</v>
      </c>
      <c r="K38" s="201" t="s">
        <v>128</v>
      </c>
      <c r="L38" s="201" t="s">
        <v>128</v>
      </c>
      <c r="M38" s="201" t="s">
        <v>128</v>
      </c>
      <c r="N38" s="201" t="s">
        <v>128</v>
      </c>
      <c r="O38" s="201" t="s">
        <v>128</v>
      </c>
      <c r="P38" s="201" t="s">
        <v>128</v>
      </c>
      <c r="Q38" s="201" t="s">
        <v>128</v>
      </c>
      <c r="R38" s="201" t="s">
        <v>128</v>
      </c>
      <c r="S38" s="201" t="s">
        <v>128</v>
      </c>
      <c r="T38" s="201" t="s">
        <v>128</v>
      </c>
      <c r="U38" s="201" t="s">
        <v>128</v>
      </c>
      <c r="V38" s="201" t="s">
        <v>128</v>
      </c>
      <c r="W38" s="201" t="s">
        <v>128</v>
      </c>
      <c r="X38" s="201" t="s">
        <v>128</v>
      </c>
      <c r="Y38" s="201" t="s">
        <v>128</v>
      </c>
      <c r="Z38" s="201" t="s">
        <v>128</v>
      </c>
      <c r="AA38" s="201" t="s">
        <v>128</v>
      </c>
      <c r="AB38" s="201" t="s">
        <v>128</v>
      </c>
      <c r="AC38" s="201" t="s">
        <v>128</v>
      </c>
      <c r="AD38" s="201" t="s">
        <v>128</v>
      </c>
    </row>
    <row r="39" spans="1:30">
      <c r="A39" s="441" t="s">
        <v>1104</v>
      </c>
      <c r="B39" s="247" t="s">
        <v>127</v>
      </c>
      <c r="C39" s="201" t="s">
        <v>128</v>
      </c>
      <c r="D39" s="201" t="s">
        <v>128</v>
      </c>
      <c r="E39" s="201" t="s">
        <v>128</v>
      </c>
      <c r="F39" s="201" t="s">
        <v>128</v>
      </c>
      <c r="G39" s="201" t="s">
        <v>128</v>
      </c>
      <c r="H39" s="201" t="s">
        <v>128</v>
      </c>
      <c r="I39" s="201" t="s">
        <v>128</v>
      </c>
      <c r="J39" s="201" t="s">
        <v>128</v>
      </c>
      <c r="K39" s="201" t="s">
        <v>128</v>
      </c>
      <c r="L39" s="201" t="s">
        <v>128</v>
      </c>
      <c r="M39" s="201" t="s">
        <v>128</v>
      </c>
      <c r="N39" s="201" t="s">
        <v>128</v>
      </c>
      <c r="O39" s="201" t="s">
        <v>128</v>
      </c>
      <c r="P39" s="201" t="s">
        <v>128</v>
      </c>
      <c r="Q39" s="201" t="s">
        <v>128</v>
      </c>
      <c r="R39" s="201" t="s">
        <v>128</v>
      </c>
      <c r="S39" s="201" t="s">
        <v>128</v>
      </c>
      <c r="T39" s="201" t="s">
        <v>128</v>
      </c>
      <c r="U39" s="201" t="s">
        <v>128</v>
      </c>
      <c r="V39" s="201" t="s">
        <v>128</v>
      </c>
      <c r="W39" s="201" t="s">
        <v>128</v>
      </c>
      <c r="X39" s="201" t="s">
        <v>128</v>
      </c>
      <c r="Y39" s="201" t="s">
        <v>128</v>
      </c>
      <c r="Z39" s="201" t="s">
        <v>128</v>
      </c>
      <c r="AA39" s="201" t="s">
        <v>128</v>
      </c>
      <c r="AB39" s="201" t="s">
        <v>128</v>
      </c>
      <c r="AC39" s="201" t="s">
        <v>128</v>
      </c>
      <c r="AD39" s="201" t="s">
        <v>128</v>
      </c>
    </row>
    <row r="40" spans="1:30">
      <c r="A40" s="441" t="s">
        <v>1103</v>
      </c>
      <c r="B40" s="247" t="s">
        <v>127</v>
      </c>
      <c r="C40" s="201" t="s">
        <v>128</v>
      </c>
      <c r="D40" s="201" t="s">
        <v>128</v>
      </c>
      <c r="E40" s="201" t="s">
        <v>128</v>
      </c>
      <c r="F40" s="201" t="s">
        <v>128</v>
      </c>
      <c r="G40" s="201" t="s">
        <v>128</v>
      </c>
      <c r="H40" s="201" t="s">
        <v>128</v>
      </c>
      <c r="I40" s="201" t="s">
        <v>128</v>
      </c>
      <c r="J40" s="201" t="s">
        <v>128</v>
      </c>
      <c r="K40" s="201" t="s">
        <v>128</v>
      </c>
      <c r="L40" s="201" t="s">
        <v>128</v>
      </c>
      <c r="M40" s="201" t="s">
        <v>128</v>
      </c>
      <c r="N40" s="201" t="s">
        <v>128</v>
      </c>
      <c r="O40" s="201" t="s">
        <v>128</v>
      </c>
      <c r="P40" s="201" t="s">
        <v>128</v>
      </c>
      <c r="Q40" s="201" t="s">
        <v>128</v>
      </c>
      <c r="R40" s="201" t="s">
        <v>128</v>
      </c>
      <c r="S40" s="201" t="s">
        <v>128</v>
      </c>
      <c r="T40" s="201" t="s">
        <v>128</v>
      </c>
      <c r="U40" s="201" t="s">
        <v>128</v>
      </c>
      <c r="V40" s="201" t="s">
        <v>128</v>
      </c>
      <c r="W40" s="201" t="s">
        <v>128</v>
      </c>
      <c r="X40" s="201" t="s">
        <v>128</v>
      </c>
      <c r="Y40" s="201" t="s">
        <v>128</v>
      </c>
      <c r="Z40" s="201" t="s">
        <v>128</v>
      </c>
      <c r="AA40" s="201" t="s">
        <v>128</v>
      </c>
      <c r="AB40" s="201" t="s">
        <v>128</v>
      </c>
      <c r="AC40" s="201" t="s">
        <v>128</v>
      </c>
      <c r="AD40" s="201" t="s">
        <v>128</v>
      </c>
    </row>
    <row r="41" spans="1:30">
      <c r="A41" s="441" t="s">
        <v>1102</v>
      </c>
      <c r="B41" s="247" t="s">
        <v>127</v>
      </c>
      <c r="C41" s="201" t="s">
        <v>128</v>
      </c>
      <c r="D41" s="201" t="s">
        <v>128</v>
      </c>
      <c r="E41" s="201" t="s">
        <v>128</v>
      </c>
      <c r="F41" s="201" t="s">
        <v>128</v>
      </c>
      <c r="G41" s="201" t="s">
        <v>128</v>
      </c>
      <c r="H41" s="201" t="s">
        <v>128</v>
      </c>
      <c r="I41" s="201" t="s">
        <v>128</v>
      </c>
      <c r="J41" s="201" t="s">
        <v>128</v>
      </c>
      <c r="K41" s="201" t="s">
        <v>128</v>
      </c>
      <c r="L41" s="201" t="s">
        <v>128</v>
      </c>
      <c r="M41" s="201" t="s">
        <v>128</v>
      </c>
      <c r="N41" s="201" t="s">
        <v>128</v>
      </c>
      <c r="O41" s="201" t="s">
        <v>128</v>
      </c>
      <c r="P41" s="201" t="s">
        <v>128</v>
      </c>
      <c r="Q41" s="201" t="s">
        <v>128</v>
      </c>
      <c r="R41" s="201" t="s">
        <v>128</v>
      </c>
      <c r="S41" s="201" t="s">
        <v>128</v>
      </c>
      <c r="T41" s="201" t="s">
        <v>128</v>
      </c>
      <c r="U41" s="201" t="s">
        <v>128</v>
      </c>
      <c r="V41" s="201" t="s">
        <v>128</v>
      </c>
      <c r="W41" s="201" t="s">
        <v>128</v>
      </c>
      <c r="X41" s="201" t="s">
        <v>128</v>
      </c>
      <c r="Y41" s="201" t="s">
        <v>128</v>
      </c>
      <c r="Z41" s="201" t="s">
        <v>128</v>
      </c>
      <c r="AA41" s="201" t="s">
        <v>128</v>
      </c>
      <c r="AB41" s="201" t="s">
        <v>128</v>
      </c>
      <c r="AC41" s="201" t="s">
        <v>128</v>
      </c>
      <c r="AD41" s="201" t="s">
        <v>128</v>
      </c>
    </row>
    <row r="42" spans="1:30">
      <c r="A42" s="441" t="s">
        <v>1101</v>
      </c>
      <c r="B42" s="247" t="s">
        <v>127</v>
      </c>
      <c r="C42" s="201" t="s">
        <v>128</v>
      </c>
      <c r="D42" s="201" t="s">
        <v>128</v>
      </c>
      <c r="E42" s="201" t="s">
        <v>128</v>
      </c>
      <c r="F42" s="201" t="s">
        <v>128</v>
      </c>
      <c r="G42" s="201" t="s">
        <v>128</v>
      </c>
      <c r="H42" s="201" t="s">
        <v>128</v>
      </c>
      <c r="I42" s="201" t="s">
        <v>128</v>
      </c>
      <c r="J42" s="201" t="s">
        <v>128</v>
      </c>
      <c r="K42" s="201" t="s">
        <v>128</v>
      </c>
      <c r="L42" s="201" t="s">
        <v>128</v>
      </c>
      <c r="M42" s="201" t="s">
        <v>128</v>
      </c>
      <c r="N42" s="201" t="s">
        <v>128</v>
      </c>
      <c r="O42" s="201" t="s">
        <v>128</v>
      </c>
      <c r="P42" s="201" t="s">
        <v>128</v>
      </c>
      <c r="Q42" s="201" t="s">
        <v>128</v>
      </c>
      <c r="R42" s="201" t="s">
        <v>128</v>
      </c>
      <c r="S42" s="201" t="s">
        <v>128</v>
      </c>
      <c r="T42" s="201" t="s">
        <v>128</v>
      </c>
      <c r="U42" s="201" t="s">
        <v>128</v>
      </c>
      <c r="V42" s="201" t="s">
        <v>128</v>
      </c>
      <c r="W42" s="201" t="s">
        <v>128</v>
      </c>
      <c r="X42" s="201" t="s">
        <v>128</v>
      </c>
      <c r="Y42" s="201" t="s">
        <v>128</v>
      </c>
      <c r="Z42" s="201" t="s">
        <v>128</v>
      </c>
      <c r="AA42" s="201" t="s">
        <v>128</v>
      </c>
      <c r="AB42" s="201" t="s">
        <v>128</v>
      </c>
      <c r="AC42" s="201" t="s">
        <v>128</v>
      </c>
      <c r="AD42" s="201" t="s">
        <v>128</v>
      </c>
    </row>
    <row r="43" spans="1:30">
      <c r="A43" s="441" t="s">
        <v>1100</v>
      </c>
      <c r="B43" s="247" t="s">
        <v>127</v>
      </c>
      <c r="C43" s="201" t="s">
        <v>128</v>
      </c>
      <c r="D43" s="201" t="s">
        <v>128</v>
      </c>
      <c r="E43" s="201" t="s">
        <v>128</v>
      </c>
      <c r="F43" s="201" t="s">
        <v>128</v>
      </c>
      <c r="G43" s="201" t="s">
        <v>128</v>
      </c>
      <c r="H43" s="201" t="s">
        <v>128</v>
      </c>
      <c r="I43" s="201" t="s">
        <v>128</v>
      </c>
      <c r="J43" s="201" t="s">
        <v>128</v>
      </c>
      <c r="K43" s="201" t="s">
        <v>128</v>
      </c>
      <c r="L43" s="201" t="s">
        <v>128</v>
      </c>
      <c r="M43" s="201" t="s">
        <v>128</v>
      </c>
      <c r="N43" s="201" t="s">
        <v>128</v>
      </c>
      <c r="O43" s="201" t="s">
        <v>128</v>
      </c>
      <c r="P43" s="201" t="s">
        <v>128</v>
      </c>
      <c r="Q43" s="201" t="s">
        <v>128</v>
      </c>
      <c r="R43" s="201" t="s">
        <v>128</v>
      </c>
      <c r="S43" s="201" t="s">
        <v>128</v>
      </c>
      <c r="T43" s="201" t="s">
        <v>128</v>
      </c>
      <c r="U43" s="201" t="s">
        <v>128</v>
      </c>
      <c r="V43" s="201" t="s">
        <v>128</v>
      </c>
      <c r="W43" s="201" t="s">
        <v>128</v>
      </c>
      <c r="X43" s="201" t="s">
        <v>128</v>
      </c>
      <c r="Y43" s="201" t="s">
        <v>128</v>
      </c>
      <c r="Z43" s="201" t="s">
        <v>128</v>
      </c>
      <c r="AA43" s="201" t="s">
        <v>128</v>
      </c>
      <c r="AB43" s="201" t="s">
        <v>128</v>
      </c>
      <c r="AC43" s="201" t="s">
        <v>128</v>
      </c>
      <c r="AD43" s="201" t="s">
        <v>128</v>
      </c>
    </row>
    <row r="44" spans="1:30">
      <c r="A44" s="441" t="s">
        <v>1099</v>
      </c>
      <c r="B44" s="247" t="s">
        <v>127</v>
      </c>
      <c r="C44" s="201" t="s">
        <v>128</v>
      </c>
      <c r="D44" s="201" t="s">
        <v>128</v>
      </c>
      <c r="E44" s="201" t="s">
        <v>128</v>
      </c>
      <c r="F44" s="201" t="s">
        <v>128</v>
      </c>
      <c r="G44" s="201" t="s">
        <v>128</v>
      </c>
      <c r="H44" s="201" t="s">
        <v>128</v>
      </c>
      <c r="I44" s="201" t="s">
        <v>128</v>
      </c>
      <c r="J44" s="201" t="s">
        <v>128</v>
      </c>
      <c r="K44" s="201" t="s">
        <v>128</v>
      </c>
      <c r="L44" s="201" t="s">
        <v>128</v>
      </c>
      <c r="M44" s="201" t="s">
        <v>128</v>
      </c>
      <c r="N44" s="201" t="s">
        <v>128</v>
      </c>
      <c r="O44" s="201" t="s">
        <v>128</v>
      </c>
      <c r="P44" s="201" t="s">
        <v>128</v>
      </c>
      <c r="Q44" s="201" t="s">
        <v>128</v>
      </c>
      <c r="R44" s="201" t="s">
        <v>128</v>
      </c>
      <c r="S44" s="201" t="s">
        <v>128</v>
      </c>
      <c r="T44" s="201" t="s">
        <v>128</v>
      </c>
      <c r="U44" s="201" t="s">
        <v>128</v>
      </c>
      <c r="V44" s="201" t="s">
        <v>128</v>
      </c>
      <c r="W44" s="201" t="s">
        <v>128</v>
      </c>
      <c r="X44" s="201" t="s">
        <v>128</v>
      </c>
      <c r="Y44" s="201" t="s">
        <v>128</v>
      </c>
      <c r="Z44" s="201" t="s">
        <v>128</v>
      </c>
      <c r="AA44" s="201" t="s">
        <v>128</v>
      </c>
      <c r="AB44" s="201" t="s">
        <v>128</v>
      </c>
      <c r="AC44" s="201" t="s">
        <v>128</v>
      </c>
      <c r="AD44" s="201" t="s">
        <v>128</v>
      </c>
    </row>
    <row r="45" spans="1:30">
      <c r="A45" s="441" t="s">
        <v>1098</v>
      </c>
      <c r="B45" s="247" t="s">
        <v>127</v>
      </c>
      <c r="C45" s="201" t="s">
        <v>128</v>
      </c>
      <c r="D45" s="201" t="s">
        <v>128</v>
      </c>
      <c r="E45" s="201" t="s">
        <v>128</v>
      </c>
      <c r="F45" s="201" t="s">
        <v>128</v>
      </c>
      <c r="G45" s="201" t="s">
        <v>128</v>
      </c>
      <c r="H45" s="201" t="s">
        <v>128</v>
      </c>
      <c r="I45" s="201" t="s">
        <v>128</v>
      </c>
      <c r="J45" s="201" t="s">
        <v>128</v>
      </c>
      <c r="K45" s="201" t="s">
        <v>128</v>
      </c>
      <c r="L45" s="201" t="s">
        <v>128</v>
      </c>
      <c r="M45" s="201" t="s">
        <v>128</v>
      </c>
      <c r="N45" s="201" t="s">
        <v>128</v>
      </c>
      <c r="O45" s="201" t="s">
        <v>128</v>
      </c>
      <c r="P45" s="201" t="s">
        <v>128</v>
      </c>
      <c r="Q45" s="201" t="s">
        <v>128</v>
      </c>
      <c r="R45" s="201" t="s">
        <v>128</v>
      </c>
      <c r="S45" s="201" t="s">
        <v>128</v>
      </c>
      <c r="T45" s="201" t="s">
        <v>128</v>
      </c>
      <c r="U45" s="201" t="s">
        <v>128</v>
      </c>
      <c r="V45" s="201" t="s">
        <v>128</v>
      </c>
      <c r="W45" s="201" t="s">
        <v>128</v>
      </c>
      <c r="X45" s="201" t="s">
        <v>128</v>
      </c>
      <c r="Y45" s="201" t="s">
        <v>128</v>
      </c>
      <c r="Z45" s="201" t="s">
        <v>128</v>
      </c>
      <c r="AA45" s="201" t="s">
        <v>128</v>
      </c>
      <c r="AB45" s="201" t="s">
        <v>128</v>
      </c>
      <c r="AC45" s="201" t="s">
        <v>128</v>
      </c>
      <c r="AD45" s="201" t="s">
        <v>128</v>
      </c>
    </row>
    <row r="46" spans="1:30">
      <c r="A46" s="441" t="s">
        <v>1097</v>
      </c>
      <c r="B46" s="247" t="s">
        <v>127</v>
      </c>
      <c r="C46" s="201" t="s">
        <v>128</v>
      </c>
      <c r="D46" s="201" t="s">
        <v>128</v>
      </c>
      <c r="E46" s="201" t="s">
        <v>128</v>
      </c>
      <c r="F46" s="201" t="s">
        <v>128</v>
      </c>
      <c r="G46" s="201" t="s">
        <v>128</v>
      </c>
      <c r="H46" s="201" t="s">
        <v>128</v>
      </c>
      <c r="I46" s="201" t="s">
        <v>128</v>
      </c>
      <c r="J46" s="201" t="s">
        <v>128</v>
      </c>
      <c r="K46" s="201" t="s">
        <v>128</v>
      </c>
      <c r="L46" s="201" t="s">
        <v>128</v>
      </c>
      <c r="M46" s="201" t="s">
        <v>128</v>
      </c>
      <c r="N46" s="201" t="s">
        <v>128</v>
      </c>
      <c r="O46" s="201" t="s">
        <v>128</v>
      </c>
      <c r="P46" s="201" t="s">
        <v>128</v>
      </c>
      <c r="Q46" s="201" t="s">
        <v>128</v>
      </c>
      <c r="R46" s="201" t="s">
        <v>128</v>
      </c>
      <c r="S46" s="201" t="s">
        <v>128</v>
      </c>
      <c r="T46" s="201" t="s">
        <v>128</v>
      </c>
      <c r="U46" s="201" t="s">
        <v>128</v>
      </c>
      <c r="V46" s="201" t="s">
        <v>128</v>
      </c>
      <c r="W46" s="201" t="s">
        <v>128</v>
      </c>
      <c r="X46" s="201" t="s">
        <v>128</v>
      </c>
      <c r="Y46" s="201" t="s">
        <v>128</v>
      </c>
      <c r="Z46" s="201" t="s">
        <v>128</v>
      </c>
      <c r="AA46" s="201" t="s">
        <v>128</v>
      </c>
      <c r="AB46" s="201" t="s">
        <v>128</v>
      </c>
      <c r="AC46" s="201" t="s">
        <v>128</v>
      </c>
      <c r="AD46" s="201" t="s">
        <v>128</v>
      </c>
    </row>
    <row r="47" spans="1:30">
      <c r="A47" s="441" t="s">
        <v>1096</v>
      </c>
      <c r="B47" s="247" t="s">
        <v>127</v>
      </c>
      <c r="C47" s="201" t="s">
        <v>128</v>
      </c>
      <c r="D47" s="201" t="s">
        <v>128</v>
      </c>
      <c r="E47" s="201" t="s">
        <v>128</v>
      </c>
      <c r="F47" s="201" t="s">
        <v>128</v>
      </c>
      <c r="G47" s="201" t="s">
        <v>128</v>
      </c>
      <c r="H47" s="201" t="s">
        <v>128</v>
      </c>
      <c r="I47" s="201" t="s">
        <v>128</v>
      </c>
      <c r="J47" s="201" t="s">
        <v>128</v>
      </c>
      <c r="K47" s="201" t="s">
        <v>128</v>
      </c>
      <c r="L47" s="201" t="s">
        <v>128</v>
      </c>
      <c r="M47" s="201" t="s">
        <v>128</v>
      </c>
      <c r="N47" s="201" t="s">
        <v>128</v>
      </c>
      <c r="O47" s="201" t="s">
        <v>128</v>
      </c>
      <c r="P47" s="201" t="s">
        <v>128</v>
      </c>
      <c r="Q47" s="201" t="s">
        <v>128</v>
      </c>
      <c r="R47" s="201" t="s">
        <v>128</v>
      </c>
      <c r="S47" s="201" t="s">
        <v>128</v>
      </c>
      <c r="T47" s="201" t="s">
        <v>128</v>
      </c>
      <c r="U47" s="201" t="s">
        <v>128</v>
      </c>
      <c r="V47" s="201" t="s">
        <v>128</v>
      </c>
      <c r="W47" s="201" t="s">
        <v>128</v>
      </c>
      <c r="X47" s="201" t="s">
        <v>128</v>
      </c>
      <c r="Y47" s="201" t="s">
        <v>128</v>
      </c>
      <c r="Z47" s="201" t="s">
        <v>128</v>
      </c>
      <c r="AA47" s="201" t="s">
        <v>128</v>
      </c>
      <c r="AB47" s="201" t="s">
        <v>128</v>
      </c>
      <c r="AC47" s="201" t="s">
        <v>128</v>
      </c>
      <c r="AD47" s="201" t="s">
        <v>128</v>
      </c>
    </row>
    <row r="48" spans="1:30">
      <c r="A48" s="441" t="s">
        <v>1095</v>
      </c>
      <c r="B48" s="247" t="s">
        <v>127</v>
      </c>
      <c r="C48" s="201" t="s">
        <v>128</v>
      </c>
      <c r="D48" s="201" t="s">
        <v>128</v>
      </c>
      <c r="E48" s="201" t="s">
        <v>128</v>
      </c>
      <c r="F48" s="201" t="s">
        <v>128</v>
      </c>
      <c r="G48" s="201" t="s">
        <v>128</v>
      </c>
      <c r="H48" s="201" t="s">
        <v>128</v>
      </c>
      <c r="I48" s="201" t="s">
        <v>128</v>
      </c>
      <c r="J48" s="201" t="s">
        <v>128</v>
      </c>
      <c r="K48" s="201" t="s">
        <v>128</v>
      </c>
      <c r="L48" s="201" t="s">
        <v>128</v>
      </c>
      <c r="M48" s="201" t="s">
        <v>128</v>
      </c>
      <c r="N48" s="201" t="s">
        <v>128</v>
      </c>
      <c r="O48" s="201" t="s">
        <v>128</v>
      </c>
      <c r="P48" s="201" t="s">
        <v>128</v>
      </c>
      <c r="Q48" s="201" t="s">
        <v>128</v>
      </c>
      <c r="R48" s="201" t="s">
        <v>128</v>
      </c>
      <c r="S48" s="201" t="s">
        <v>128</v>
      </c>
      <c r="T48" s="201" t="s">
        <v>128</v>
      </c>
      <c r="U48" s="201" t="s">
        <v>128</v>
      </c>
      <c r="V48" s="201" t="s">
        <v>128</v>
      </c>
      <c r="W48" s="201" t="s">
        <v>128</v>
      </c>
      <c r="X48" s="201" t="s">
        <v>128</v>
      </c>
      <c r="Y48" s="201" t="s">
        <v>128</v>
      </c>
      <c r="Z48" s="201" t="s">
        <v>128</v>
      </c>
      <c r="AA48" s="201" t="s">
        <v>128</v>
      </c>
      <c r="AB48" s="201" t="s">
        <v>128</v>
      </c>
      <c r="AC48" s="201" t="s">
        <v>128</v>
      </c>
      <c r="AD48" s="201" t="s">
        <v>128</v>
      </c>
    </row>
    <row r="49" spans="1:30">
      <c r="A49" s="441" t="s">
        <v>1094</v>
      </c>
      <c r="B49" s="247" t="s">
        <v>127</v>
      </c>
      <c r="C49" s="247" t="s">
        <v>127</v>
      </c>
      <c r="D49" s="201" t="s">
        <v>128</v>
      </c>
      <c r="E49" s="201" t="s">
        <v>128</v>
      </c>
      <c r="F49" s="201" t="s">
        <v>128</v>
      </c>
      <c r="G49" s="201" t="s">
        <v>128</v>
      </c>
      <c r="H49" s="201" t="s">
        <v>128</v>
      </c>
      <c r="I49" s="201" t="s">
        <v>128</v>
      </c>
      <c r="J49" s="201" t="s">
        <v>128</v>
      </c>
      <c r="K49" s="201" t="s">
        <v>128</v>
      </c>
      <c r="L49" s="201" t="s">
        <v>128</v>
      </c>
      <c r="M49" s="201" t="s">
        <v>128</v>
      </c>
      <c r="N49" s="201" t="s">
        <v>128</v>
      </c>
      <c r="O49" s="201" t="s">
        <v>128</v>
      </c>
      <c r="P49" s="201" t="s">
        <v>128</v>
      </c>
      <c r="Q49" s="201" t="s">
        <v>128</v>
      </c>
      <c r="R49" s="201" t="s">
        <v>128</v>
      </c>
      <c r="S49" s="201" t="s">
        <v>128</v>
      </c>
      <c r="T49" s="201" t="s">
        <v>128</v>
      </c>
      <c r="U49" s="201" t="s">
        <v>128</v>
      </c>
      <c r="V49" s="201" t="s">
        <v>128</v>
      </c>
      <c r="W49" s="201" t="s">
        <v>128</v>
      </c>
      <c r="X49" s="201" t="s">
        <v>128</v>
      </c>
      <c r="Y49" s="201" t="s">
        <v>128</v>
      </c>
      <c r="Z49" s="201" t="s">
        <v>128</v>
      </c>
      <c r="AA49" s="201" t="s">
        <v>128</v>
      </c>
      <c r="AB49" s="201" t="s">
        <v>128</v>
      </c>
      <c r="AC49" s="201" t="s">
        <v>128</v>
      </c>
      <c r="AD49" s="201" t="s">
        <v>128</v>
      </c>
    </row>
    <row r="50" spans="1:30">
      <c r="A50" s="441" t="s">
        <v>1093</v>
      </c>
      <c r="B50" s="247" t="s">
        <v>127</v>
      </c>
      <c r="C50" s="201" t="s">
        <v>128</v>
      </c>
      <c r="D50" s="201" t="s">
        <v>128</v>
      </c>
      <c r="E50" s="201" t="s">
        <v>128</v>
      </c>
      <c r="F50" s="201" t="s">
        <v>128</v>
      </c>
      <c r="G50" s="201" t="s">
        <v>128</v>
      </c>
      <c r="H50" s="201" t="s">
        <v>128</v>
      </c>
      <c r="I50" s="201" t="s">
        <v>128</v>
      </c>
      <c r="J50" s="201" t="s">
        <v>128</v>
      </c>
      <c r="K50" s="201" t="s">
        <v>128</v>
      </c>
      <c r="L50" s="201" t="s">
        <v>128</v>
      </c>
      <c r="M50" s="201" t="s">
        <v>128</v>
      </c>
      <c r="N50" s="201" t="s">
        <v>128</v>
      </c>
      <c r="O50" s="201" t="s">
        <v>128</v>
      </c>
      <c r="P50" s="201" t="s">
        <v>128</v>
      </c>
      <c r="Q50" s="201" t="s">
        <v>128</v>
      </c>
      <c r="R50" s="201" t="s">
        <v>128</v>
      </c>
      <c r="S50" s="201" t="s">
        <v>128</v>
      </c>
      <c r="T50" s="201" t="s">
        <v>128</v>
      </c>
      <c r="U50" s="201" t="s">
        <v>128</v>
      </c>
      <c r="V50" s="201" t="s">
        <v>128</v>
      </c>
      <c r="W50" s="201" t="s">
        <v>128</v>
      </c>
      <c r="X50" s="201" t="s">
        <v>128</v>
      </c>
      <c r="Y50" s="201" t="s">
        <v>128</v>
      </c>
      <c r="Z50" s="201" t="s">
        <v>128</v>
      </c>
      <c r="AA50" s="201" t="s">
        <v>128</v>
      </c>
      <c r="AB50" s="201" t="s">
        <v>128</v>
      </c>
      <c r="AC50" s="201" t="s">
        <v>128</v>
      </c>
      <c r="AD50" s="201" t="s">
        <v>128</v>
      </c>
    </row>
    <row r="51" spans="1:30">
      <c r="A51" s="441" t="s">
        <v>1092</v>
      </c>
      <c r="B51" s="247" t="s">
        <v>127</v>
      </c>
      <c r="C51" s="201" t="s">
        <v>128</v>
      </c>
      <c r="D51" s="201" t="s">
        <v>128</v>
      </c>
      <c r="E51" s="201" t="s">
        <v>128</v>
      </c>
      <c r="F51" s="201" t="s">
        <v>128</v>
      </c>
      <c r="G51" s="201" t="s">
        <v>128</v>
      </c>
      <c r="H51" s="201" t="s">
        <v>128</v>
      </c>
      <c r="I51" s="201" t="s">
        <v>128</v>
      </c>
      <c r="J51" s="201" t="s">
        <v>128</v>
      </c>
      <c r="K51" s="201" t="s">
        <v>128</v>
      </c>
      <c r="L51" s="201" t="s">
        <v>128</v>
      </c>
      <c r="M51" s="201" t="s">
        <v>128</v>
      </c>
      <c r="N51" s="201" t="s">
        <v>128</v>
      </c>
      <c r="O51" s="201" t="s">
        <v>128</v>
      </c>
      <c r="P51" s="201" t="s">
        <v>128</v>
      </c>
      <c r="Q51" s="201" t="s">
        <v>128</v>
      </c>
      <c r="R51" s="201" t="s">
        <v>128</v>
      </c>
      <c r="S51" s="201" t="s">
        <v>128</v>
      </c>
      <c r="T51" s="201" t="s">
        <v>128</v>
      </c>
      <c r="U51" s="201" t="s">
        <v>128</v>
      </c>
      <c r="V51" s="201" t="s">
        <v>128</v>
      </c>
      <c r="W51" s="201" t="s">
        <v>128</v>
      </c>
      <c r="X51" s="201" t="s">
        <v>128</v>
      </c>
      <c r="Y51" s="201" t="s">
        <v>128</v>
      </c>
      <c r="Z51" s="201" t="s">
        <v>128</v>
      </c>
      <c r="AA51" s="201" t="s">
        <v>128</v>
      </c>
      <c r="AB51" s="201" t="s">
        <v>128</v>
      </c>
      <c r="AC51" s="201" t="s">
        <v>128</v>
      </c>
      <c r="AD51" s="201" t="s">
        <v>128</v>
      </c>
    </row>
    <row r="52" spans="1:30">
      <c r="A52" s="441" t="s">
        <v>1091</v>
      </c>
      <c r="B52" s="247" t="s">
        <v>127</v>
      </c>
      <c r="C52" s="201" t="s">
        <v>128</v>
      </c>
      <c r="D52" s="201" t="s">
        <v>128</v>
      </c>
      <c r="E52" s="201" t="s">
        <v>128</v>
      </c>
      <c r="F52" s="201" t="s">
        <v>128</v>
      </c>
      <c r="G52" s="201" t="s">
        <v>128</v>
      </c>
      <c r="H52" s="201" t="s">
        <v>128</v>
      </c>
      <c r="I52" s="201" t="s">
        <v>128</v>
      </c>
      <c r="J52" s="201" t="s">
        <v>128</v>
      </c>
      <c r="K52" s="201" t="s">
        <v>128</v>
      </c>
      <c r="L52" s="201" t="s">
        <v>128</v>
      </c>
      <c r="M52" s="201" t="s">
        <v>128</v>
      </c>
      <c r="N52" s="201" t="s">
        <v>128</v>
      </c>
      <c r="O52" s="201" t="s">
        <v>128</v>
      </c>
      <c r="P52" s="201" t="s">
        <v>128</v>
      </c>
      <c r="Q52" s="201" t="s">
        <v>128</v>
      </c>
      <c r="R52" s="201" t="s">
        <v>128</v>
      </c>
      <c r="S52" s="201" t="s">
        <v>128</v>
      </c>
      <c r="T52" s="201" t="s">
        <v>128</v>
      </c>
      <c r="U52" s="201" t="s">
        <v>128</v>
      </c>
      <c r="V52" s="201" t="s">
        <v>128</v>
      </c>
      <c r="W52" s="201" t="s">
        <v>128</v>
      </c>
      <c r="X52" s="201" t="s">
        <v>128</v>
      </c>
      <c r="Y52" s="201" t="s">
        <v>128</v>
      </c>
      <c r="Z52" s="201" t="s">
        <v>128</v>
      </c>
      <c r="AA52" s="201" t="s">
        <v>128</v>
      </c>
      <c r="AB52" s="201" t="s">
        <v>128</v>
      </c>
      <c r="AC52" s="201" t="s">
        <v>128</v>
      </c>
      <c r="AD52" s="201" t="s">
        <v>128</v>
      </c>
    </row>
    <row r="53" spans="1:30">
      <c r="A53" s="441" t="s">
        <v>1090</v>
      </c>
      <c r="B53" s="247" t="s">
        <v>127</v>
      </c>
      <c r="C53" s="201" t="s">
        <v>128</v>
      </c>
      <c r="D53" s="201" t="s">
        <v>128</v>
      </c>
      <c r="E53" s="201" t="s">
        <v>128</v>
      </c>
      <c r="F53" s="201" t="s">
        <v>128</v>
      </c>
      <c r="G53" s="201" t="s">
        <v>128</v>
      </c>
      <c r="H53" s="201" t="s">
        <v>128</v>
      </c>
      <c r="I53" s="201" t="s">
        <v>128</v>
      </c>
      <c r="J53" s="201" t="s">
        <v>128</v>
      </c>
      <c r="K53" s="201" t="s">
        <v>128</v>
      </c>
      <c r="L53" s="201" t="s">
        <v>128</v>
      </c>
      <c r="M53" s="201" t="s">
        <v>128</v>
      </c>
      <c r="N53" s="201" t="s">
        <v>128</v>
      </c>
      <c r="O53" s="201" t="s">
        <v>128</v>
      </c>
      <c r="P53" s="201" t="s">
        <v>128</v>
      </c>
      <c r="Q53" s="201" t="s">
        <v>128</v>
      </c>
      <c r="R53" s="201" t="s">
        <v>128</v>
      </c>
      <c r="S53" s="201" t="s">
        <v>128</v>
      </c>
      <c r="T53" s="201" t="s">
        <v>128</v>
      </c>
      <c r="U53" s="201" t="s">
        <v>128</v>
      </c>
      <c r="V53" s="201" t="s">
        <v>128</v>
      </c>
      <c r="W53" s="201" t="s">
        <v>128</v>
      </c>
      <c r="X53" s="201" t="s">
        <v>128</v>
      </c>
      <c r="Y53" s="201" t="s">
        <v>128</v>
      </c>
      <c r="Z53" s="201" t="s">
        <v>128</v>
      </c>
      <c r="AA53" s="201" t="s">
        <v>128</v>
      </c>
      <c r="AB53" s="201" t="s">
        <v>128</v>
      </c>
      <c r="AC53" s="201" t="s">
        <v>128</v>
      </c>
      <c r="AD53" s="201" t="s">
        <v>128</v>
      </c>
    </row>
    <row r="54" spans="1:30">
      <c r="A54" s="441" t="s">
        <v>1089</v>
      </c>
      <c r="B54" s="247" t="s">
        <v>127</v>
      </c>
      <c r="C54" s="201" t="s">
        <v>128</v>
      </c>
      <c r="D54" s="201" t="s">
        <v>128</v>
      </c>
      <c r="E54" s="201" t="s">
        <v>128</v>
      </c>
      <c r="F54" s="201" t="s">
        <v>128</v>
      </c>
      <c r="G54" s="201" t="s">
        <v>128</v>
      </c>
      <c r="H54" s="201" t="s">
        <v>128</v>
      </c>
      <c r="I54" s="201" t="s">
        <v>128</v>
      </c>
      <c r="J54" s="201" t="s">
        <v>128</v>
      </c>
      <c r="K54" s="201" t="s">
        <v>128</v>
      </c>
      <c r="L54" s="201" t="s">
        <v>128</v>
      </c>
      <c r="M54" s="201" t="s">
        <v>128</v>
      </c>
      <c r="N54" s="201" t="s">
        <v>128</v>
      </c>
      <c r="O54" s="201" t="s">
        <v>128</v>
      </c>
      <c r="P54" s="201" t="s">
        <v>128</v>
      </c>
      <c r="Q54" s="201" t="s">
        <v>128</v>
      </c>
      <c r="R54" s="201" t="s">
        <v>128</v>
      </c>
      <c r="S54" s="201" t="s">
        <v>128</v>
      </c>
      <c r="T54" s="201" t="s">
        <v>128</v>
      </c>
      <c r="U54" s="201" t="s">
        <v>128</v>
      </c>
      <c r="V54" s="201" t="s">
        <v>128</v>
      </c>
      <c r="W54" s="201" t="s">
        <v>128</v>
      </c>
      <c r="X54" s="201" t="s">
        <v>128</v>
      </c>
      <c r="Y54" s="201" t="s">
        <v>128</v>
      </c>
      <c r="Z54" s="201" t="s">
        <v>128</v>
      </c>
      <c r="AA54" s="201" t="s">
        <v>128</v>
      </c>
      <c r="AB54" s="201" t="s">
        <v>128</v>
      </c>
      <c r="AC54" s="201" t="s">
        <v>128</v>
      </c>
      <c r="AD54" s="201" t="s">
        <v>128</v>
      </c>
    </row>
    <row r="55" spans="1:30">
      <c r="A55" s="441" t="s">
        <v>1088</v>
      </c>
      <c r="B55" s="247" t="s">
        <v>127</v>
      </c>
      <c r="C55" s="247" t="s">
        <v>127</v>
      </c>
      <c r="D55" s="201" t="s">
        <v>128</v>
      </c>
      <c r="E55" s="201" t="s">
        <v>128</v>
      </c>
      <c r="F55" s="201" t="s">
        <v>128</v>
      </c>
      <c r="G55" s="201" t="s">
        <v>128</v>
      </c>
      <c r="H55" s="201" t="s">
        <v>128</v>
      </c>
      <c r="I55" s="201" t="s">
        <v>128</v>
      </c>
      <c r="J55" s="201" t="s">
        <v>128</v>
      </c>
      <c r="K55" s="201" t="s">
        <v>128</v>
      </c>
      <c r="L55" s="201" t="s">
        <v>128</v>
      </c>
      <c r="M55" s="201" t="s">
        <v>128</v>
      </c>
      <c r="N55" s="201" t="s">
        <v>128</v>
      </c>
      <c r="O55" s="201" t="s">
        <v>128</v>
      </c>
      <c r="P55" s="201" t="s">
        <v>128</v>
      </c>
      <c r="Q55" s="201" t="s">
        <v>128</v>
      </c>
      <c r="R55" s="201" t="s">
        <v>128</v>
      </c>
      <c r="S55" s="201" t="s">
        <v>128</v>
      </c>
      <c r="T55" s="201" t="s">
        <v>128</v>
      </c>
      <c r="U55" s="201" t="s">
        <v>128</v>
      </c>
      <c r="V55" s="201" t="s">
        <v>128</v>
      </c>
      <c r="W55" s="201" t="s">
        <v>128</v>
      </c>
      <c r="X55" s="201" t="s">
        <v>128</v>
      </c>
      <c r="Y55" s="201" t="s">
        <v>128</v>
      </c>
      <c r="Z55" s="201" t="s">
        <v>128</v>
      </c>
      <c r="AA55" s="201" t="s">
        <v>128</v>
      </c>
      <c r="AB55" s="201" t="s">
        <v>128</v>
      </c>
      <c r="AC55" s="201" t="s">
        <v>128</v>
      </c>
      <c r="AD55" s="201" t="s">
        <v>128</v>
      </c>
    </row>
    <row r="56" spans="1:30">
      <c r="A56" s="441" t="s">
        <v>1087</v>
      </c>
      <c r="B56" s="247" t="s">
        <v>127</v>
      </c>
      <c r="C56" s="247" t="s">
        <v>127</v>
      </c>
      <c r="D56" s="201" t="s">
        <v>128</v>
      </c>
      <c r="E56" s="201" t="s">
        <v>128</v>
      </c>
      <c r="F56" s="201" t="s">
        <v>128</v>
      </c>
      <c r="G56" s="201" t="s">
        <v>128</v>
      </c>
      <c r="H56" s="201" t="s">
        <v>128</v>
      </c>
      <c r="I56" s="201" t="s">
        <v>128</v>
      </c>
      <c r="J56" s="201" t="s">
        <v>128</v>
      </c>
      <c r="K56" s="201" t="s">
        <v>128</v>
      </c>
      <c r="L56" s="201" t="s">
        <v>128</v>
      </c>
      <c r="M56" s="201" t="s">
        <v>128</v>
      </c>
      <c r="N56" s="201" t="s">
        <v>128</v>
      </c>
      <c r="O56" s="201" t="s">
        <v>128</v>
      </c>
      <c r="P56" s="201" t="s">
        <v>128</v>
      </c>
      <c r="Q56" s="201" t="s">
        <v>128</v>
      </c>
      <c r="R56" s="201" t="s">
        <v>128</v>
      </c>
      <c r="S56" s="201" t="s">
        <v>128</v>
      </c>
      <c r="T56" s="201" t="s">
        <v>128</v>
      </c>
      <c r="U56" s="201" t="s">
        <v>128</v>
      </c>
      <c r="V56" s="201" t="s">
        <v>128</v>
      </c>
      <c r="W56" s="201" t="s">
        <v>128</v>
      </c>
      <c r="X56" s="201" t="s">
        <v>128</v>
      </c>
      <c r="Y56" s="201" t="s">
        <v>128</v>
      </c>
      <c r="Z56" s="201" t="s">
        <v>128</v>
      </c>
      <c r="AA56" s="201" t="s">
        <v>128</v>
      </c>
      <c r="AB56" s="201" t="s">
        <v>128</v>
      </c>
      <c r="AC56" s="201" t="s">
        <v>128</v>
      </c>
      <c r="AD56" s="201" t="s">
        <v>128</v>
      </c>
    </row>
    <row r="57" spans="1:30">
      <c r="A57" s="441" t="s">
        <v>1086</v>
      </c>
      <c r="B57" s="247" t="s">
        <v>127</v>
      </c>
      <c r="C57" s="201" t="s">
        <v>128</v>
      </c>
      <c r="D57" s="201" t="s">
        <v>128</v>
      </c>
      <c r="E57" s="201" t="s">
        <v>128</v>
      </c>
      <c r="F57" s="201" t="s">
        <v>128</v>
      </c>
      <c r="G57" s="201" t="s">
        <v>128</v>
      </c>
      <c r="H57" s="201" t="s">
        <v>128</v>
      </c>
      <c r="I57" s="201" t="s">
        <v>128</v>
      </c>
      <c r="J57" s="201" t="s">
        <v>128</v>
      </c>
      <c r="K57" s="201" t="s">
        <v>128</v>
      </c>
      <c r="L57" s="201" t="s">
        <v>128</v>
      </c>
      <c r="M57" s="201" t="s">
        <v>128</v>
      </c>
      <c r="N57" s="201" t="s">
        <v>128</v>
      </c>
      <c r="O57" s="201" t="s">
        <v>128</v>
      </c>
      <c r="P57" s="201" t="s">
        <v>128</v>
      </c>
      <c r="Q57" s="201" t="s">
        <v>128</v>
      </c>
      <c r="R57" s="201" t="s">
        <v>128</v>
      </c>
      <c r="S57" s="201" t="s">
        <v>128</v>
      </c>
      <c r="T57" s="201" t="s">
        <v>128</v>
      </c>
      <c r="U57" s="201" t="s">
        <v>128</v>
      </c>
      <c r="V57" s="201" t="s">
        <v>128</v>
      </c>
      <c r="W57" s="201" t="s">
        <v>128</v>
      </c>
      <c r="X57" s="201" t="s">
        <v>128</v>
      </c>
      <c r="Y57" s="201" t="s">
        <v>128</v>
      </c>
      <c r="Z57" s="201" t="s">
        <v>128</v>
      </c>
      <c r="AA57" s="201" t="s">
        <v>128</v>
      </c>
      <c r="AB57" s="201" t="s">
        <v>128</v>
      </c>
      <c r="AC57" s="201" t="s">
        <v>128</v>
      </c>
      <c r="AD57" s="201" t="s">
        <v>128</v>
      </c>
    </row>
    <row r="58" spans="1:30">
      <c r="A58" s="441" t="s">
        <v>1085</v>
      </c>
      <c r="B58" s="247" t="s">
        <v>127</v>
      </c>
      <c r="C58" s="201" t="s">
        <v>128</v>
      </c>
      <c r="D58" s="201" t="s">
        <v>128</v>
      </c>
      <c r="E58" s="201" t="s">
        <v>128</v>
      </c>
      <c r="F58" s="201" t="s">
        <v>128</v>
      </c>
      <c r="G58" s="201" t="s">
        <v>128</v>
      </c>
      <c r="H58" s="201" t="s">
        <v>128</v>
      </c>
      <c r="I58" s="201" t="s">
        <v>128</v>
      </c>
      <c r="J58" s="201" t="s">
        <v>128</v>
      </c>
      <c r="K58" s="201" t="s">
        <v>128</v>
      </c>
      <c r="L58" s="201" t="s">
        <v>128</v>
      </c>
      <c r="M58" s="201" t="s">
        <v>128</v>
      </c>
      <c r="N58" s="201" t="s">
        <v>128</v>
      </c>
      <c r="O58" s="201" t="s">
        <v>128</v>
      </c>
      <c r="P58" s="201" t="s">
        <v>128</v>
      </c>
      <c r="Q58" s="201" t="s">
        <v>128</v>
      </c>
      <c r="R58" s="201" t="s">
        <v>128</v>
      </c>
      <c r="S58" s="201" t="s">
        <v>128</v>
      </c>
      <c r="T58" s="201" t="s">
        <v>128</v>
      </c>
      <c r="U58" s="201" t="s">
        <v>128</v>
      </c>
      <c r="V58" s="201" t="s">
        <v>128</v>
      </c>
      <c r="W58" s="201" t="s">
        <v>128</v>
      </c>
      <c r="X58" s="201" t="s">
        <v>128</v>
      </c>
      <c r="Y58" s="201" t="s">
        <v>128</v>
      </c>
      <c r="Z58" s="201" t="s">
        <v>128</v>
      </c>
      <c r="AA58" s="201" t="s">
        <v>128</v>
      </c>
      <c r="AB58" s="201" t="s">
        <v>128</v>
      </c>
      <c r="AC58" s="201" t="s">
        <v>128</v>
      </c>
      <c r="AD58" s="201" t="s">
        <v>128</v>
      </c>
    </row>
    <row r="59" spans="1:30">
      <c r="A59" s="441" t="s">
        <v>1054</v>
      </c>
      <c r="B59" s="247" t="s">
        <v>127</v>
      </c>
      <c r="C59" s="201" t="s">
        <v>128</v>
      </c>
      <c r="D59" s="201" t="s">
        <v>128</v>
      </c>
      <c r="E59" s="201" t="s">
        <v>128</v>
      </c>
      <c r="F59" s="201" t="s">
        <v>128</v>
      </c>
      <c r="G59" s="201" t="s">
        <v>128</v>
      </c>
      <c r="H59" s="201" t="s">
        <v>128</v>
      </c>
      <c r="I59" s="201" t="s">
        <v>128</v>
      </c>
      <c r="J59" s="201" t="s">
        <v>128</v>
      </c>
      <c r="K59" s="201" t="s">
        <v>128</v>
      </c>
      <c r="L59" s="201" t="s">
        <v>128</v>
      </c>
      <c r="M59" s="201" t="s">
        <v>128</v>
      </c>
      <c r="N59" s="201" t="s">
        <v>128</v>
      </c>
      <c r="O59" s="201" t="s">
        <v>128</v>
      </c>
      <c r="P59" s="201" t="s">
        <v>128</v>
      </c>
      <c r="Q59" s="201" t="s">
        <v>128</v>
      </c>
      <c r="R59" s="201" t="s">
        <v>128</v>
      </c>
      <c r="S59" s="201" t="s">
        <v>128</v>
      </c>
      <c r="T59" s="201" t="s">
        <v>128</v>
      </c>
      <c r="U59" s="201" t="s">
        <v>128</v>
      </c>
      <c r="V59" s="201" t="s">
        <v>128</v>
      </c>
      <c r="W59" s="201" t="s">
        <v>128</v>
      </c>
      <c r="X59" s="201" t="s">
        <v>128</v>
      </c>
      <c r="Y59" s="201" t="s">
        <v>128</v>
      </c>
      <c r="Z59" s="201" t="s">
        <v>128</v>
      </c>
      <c r="AA59" s="201" t="s">
        <v>128</v>
      </c>
      <c r="AB59" s="201" t="s">
        <v>128</v>
      </c>
      <c r="AC59" s="201" t="s">
        <v>128</v>
      </c>
      <c r="AD59" s="201" t="s">
        <v>128</v>
      </c>
    </row>
    <row r="60" spans="1:30">
      <c r="A60" s="441" t="s">
        <v>1084</v>
      </c>
      <c r="B60" s="247" t="s">
        <v>127</v>
      </c>
      <c r="C60" s="201" t="s">
        <v>128</v>
      </c>
      <c r="D60" s="201" t="s">
        <v>128</v>
      </c>
      <c r="E60" s="201" t="s">
        <v>128</v>
      </c>
      <c r="F60" s="201" t="s">
        <v>128</v>
      </c>
      <c r="G60" s="201" t="s">
        <v>128</v>
      </c>
      <c r="H60" s="201" t="s">
        <v>128</v>
      </c>
      <c r="I60" s="201" t="s">
        <v>128</v>
      </c>
      <c r="J60" s="201" t="s">
        <v>128</v>
      </c>
      <c r="K60" s="201" t="s">
        <v>128</v>
      </c>
      <c r="L60" s="201" t="s">
        <v>128</v>
      </c>
      <c r="M60" s="201" t="s">
        <v>128</v>
      </c>
      <c r="N60" s="201" t="s">
        <v>128</v>
      </c>
      <c r="O60" s="201" t="s">
        <v>128</v>
      </c>
      <c r="P60" s="201" t="s">
        <v>128</v>
      </c>
      <c r="Q60" s="201" t="s">
        <v>128</v>
      </c>
      <c r="R60" s="201" t="s">
        <v>128</v>
      </c>
      <c r="S60" s="201" t="s">
        <v>128</v>
      </c>
      <c r="T60" s="201" t="s">
        <v>128</v>
      </c>
      <c r="U60" s="201" t="s">
        <v>128</v>
      </c>
      <c r="V60" s="201" t="s">
        <v>128</v>
      </c>
      <c r="W60" s="201" t="s">
        <v>128</v>
      </c>
      <c r="X60" s="201" t="s">
        <v>128</v>
      </c>
      <c r="Y60" s="201" t="s">
        <v>128</v>
      </c>
      <c r="Z60" s="201" t="s">
        <v>128</v>
      </c>
      <c r="AA60" s="201" t="s">
        <v>128</v>
      </c>
      <c r="AB60" s="201" t="s">
        <v>128</v>
      </c>
      <c r="AC60" s="201" t="s">
        <v>128</v>
      </c>
      <c r="AD60" s="201" t="s">
        <v>128</v>
      </c>
    </row>
    <row r="61" spans="1:30">
      <c r="A61" s="441" t="s">
        <v>1083</v>
      </c>
      <c r="B61" s="201" t="s">
        <v>128</v>
      </c>
      <c r="C61" s="247" t="s">
        <v>127</v>
      </c>
      <c r="D61" s="201" t="s">
        <v>128</v>
      </c>
      <c r="E61" s="201" t="s">
        <v>128</v>
      </c>
      <c r="F61" s="201" t="s">
        <v>128</v>
      </c>
      <c r="G61" s="201" t="s">
        <v>128</v>
      </c>
      <c r="H61" s="201" t="s">
        <v>128</v>
      </c>
      <c r="I61" s="201" t="s">
        <v>128</v>
      </c>
      <c r="J61" s="201" t="s">
        <v>128</v>
      </c>
      <c r="K61" s="201" t="s">
        <v>128</v>
      </c>
      <c r="L61" s="201" t="s">
        <v>128</v>
      </c>
      <c r="M61" s="201" t="s">
        <v>128</v>
      </c>
      <c r="N61" s="201" t="s">
        <v>128</v>
      </c>
      <c r="O61" s="201" t="s">
        <v>128</v>
      </c>
      <c r="P61" s="201" t="s">
        <v>128</v>
      </c>
      <c r="Q61" s="201" t="s">
        <v>128</v>
      </c>
      <c r="R61" s="201" t="s">
        <v>128</v>
      </c>
      <c r="S61" s="201" t="s">
        <v>128</v>
      </c>
      <c r="T61" s="201" t="s">
        <v>128</v>
      </c>
      <c r="U61" s="201" t="s">
        <v>128</v>
      </c>
      <c r="V61" s="201" t="s">
        <v>128</v>
      </c>
      <c r="W61" s="201" t="s">
        <v>128</v>
      </c>
      <c r="X61" s="201" t="s">
        <v>128</v>
      </c>
      <c r="Y61" s="201" t="s">
        <v>128</v>
      </c>
      <c r="Z61" s="201" t="s">
        <v>128</v>
      </c>
      <c r="AA61" s="201" t="s">
        <v>128</v>
      </c>
      <c r="AB61" s="201" t="s">
        <v>128</v>
      </c>
      <c r="AC61" s="201" t="s">
        <v>128</v>
      </c>
      <c r="AD61" s="201" t="s">
        <v>128</v>
      </c>
    </row>
    <row r="62" spans="1:30">
      <c r="A62" s="441" t="s">
        <v>1082</v>
      </c>
      <c r="B62" s="201" t="s">
        <v>128</v>
      </c>
      <c r="C62" s="247" t="s">
        <v>127</v>
      </c>
      <c r="D62" s="201" t="s">
        <v>128</v>
      </c>
      <c r="E62" s="201" t="s">
        <v>128</v>
      </c>
      <c r="F62" s="201" t="s">
        <v>128</v>
      </c>
      <c r="G62" s="201" t="s">
        <v>128</v>
      </c>
      <c r="H62" s="201" t="s">
        <v>128</v>
      </c>
      <c r="I62" s="201" t="s">
        <v>128</v>
      </c>
      <c r="J62" s="201" t="s">
        <v>128</v>
      </c>
      <c r="K62" s="201" t="s">
        <v>128</v>
      </c>
      <c r="L62" s="201" t="s">
        <v>128</v>
      </c>
      <c r="M62" s="201" t="s">
        <v>128</v>
      </c>
      <c r="N62" s="201" t="s">
        <v>128</v>
      </c>
      <c r="O62" s="201" t="s">
        <v>128</v>
      </c>
      <c r="P62" s="201" t="s">
        <v>128</v>
      </c>
      <c r="Q62" s="201" t="s">
        <v>128</v>
      </c>
      <c r="R62" s="201" t="s">
        <v>128</v>
      </c>
      <c r="S62" s="201" t="s">
        <v>128</v>
      </c>
      <c r="T62" s="201" t="s">
        <v>128</v>
      </c>
      <c r="U62" s="201" t="s">
        <v>128</v>
      </c>
      <c r="V62" s="201" t="s">
        <v>128</v>
      </c>
      <c r="W62" s="201" t="s">
        <v>128</v>
      </c>
      <c r="X62" s="201" t="s">
        <v>128</v>
      </c>
      <c r="Y62" s="201" t="s">
        <v>128</v>
      </c>
      <c r="Z62" s="201" t="s">
        <v>128</v>
      </c>
      <c r="AA62" s="201" t="s">
        <v>128</v>
      </c>
      <c r="AB62" s="201" t="s">
        <v>128</v>
      </c>
      <c r="AC62" s="201" t="s">
        <v>128</v>
      </c>
      <c r="AD62" s="201" t="s">
        <v>128</v>
      </c>
    </row>
    <row r="63" spans="1:30">
      <c r="A63" s="441" t="s">
        <v>1081</v>
      </c>
      <c r="B63" s="201" t="s">
        <v>128</v>
      </c>
      <c r="C63" s="247" t="s">
        <v>127</v>
      </c>
      <c r="D63" s="201" t="s">
        <v>128</v>
      </c>
      <c r="E63" s="201" t="s">
        <v>128</v>
      </c>
      <c r="F63" s="201" t="s">
        <v>128</v>
      </c>
      <c r="G63" s="201" t="s">
        <v>128</v>
      </c>
      <c r="H63" s="201" t="s">
        <v>128</v>
      </c>
      <c r="I63" s="201" t="s">
        <v>128</v>
      </c>
      <c r="J63" s="201" t="s">
        <v>128</v>
      </c>
      <c r="K63" s="201" t="s">
        <v>128</v>
      </c>
      <c r="L63" s="201" t="s">
        <v>128</v>
      </c>
      <c r="M63" s="201" t="s">
        <v>128</v>
      </c>
      <c r="N63" s="201" t="s">
        <v>128</v>
      </c>
      <c r="O63" s="201" t="s">
        <v>128</v>
      </c>
      <c r="P63" s="201" t="s">
        <v>128</v>
      </c>
      <c r="Q63" s="201" t="s">
        <v>128</v>
      </c>
      <c r="R63" s="201" t="s">
        <v>128</v>
      </c>
      <c r="S63" s="201" t="s">
        <v>128</v>
      </c>
      <c r="T63" s="201" t="s">
        <v>128</v>
      </c>
      <c r="U63" s="201" t="s">
        <v>128</v>
      </c>
      <c r="V63" s="201" t="s">
        <v>128</v>
      </c>
      <c r="W63" s="201" t="s">
        <v>128</v>
      </c>
      <c r="X63" s="201" t="s">
        <v>128</v>
      </c>
      <c r="Y63" s="201" t="s">
        <v>128</v>
      </c>
      <c r="Z63" s="201" t="s">
        <v>128</v>
      </c>
      <c r="AA63" s="201" t="s">
        <v>128</v>
      </c>
      <c r="AB63" s="201" t="s">
        <v>128</v>
      </c>
      <c r="AC63" s="201" t="s">
        <v>128</v>
      </c>
      <c r="AD63" s="201" t="s">
        <v>128</v>
      </c>
    </row>
    <row r="64" spans="1:30">
      <c r="A64" s="441" t="s">
        <v>1080</v>
      </c>
      <c r="B64" s="201" t="s">
        <v>128</v>
      </c>
      <c r="C64" s="247" t="s">
        <v>127</v>
      </c>
      <c r="D64" s="201" t="s">
        <v>128</v>
      </c>
      <c r="E64" s="201" t="s">
        <v>128</v>
      </c>
      <c r="F64" s="201" t="s">
        <v>128</v>
      </c>
      <c r="G64" s="201" t="s">
        <v>128</v>
      </c>
      <c r="H64" s="201" t="s">
        <v>128</v>
      </c>
      <c r="I64" s="201" t="s">
        <v>128</v>
      </c>
      <c r="J64" s="201" t="s">
        <v>128</v>
      </c>
      <c r="K64" s="201" t="s">
        <v>128</v>
      </c>
      <c r="L64" s="201" t="s">
        <v>128</v>
      </c>
      <c r="M64" s="201" t="s">
        <v>128</v>
      </c>
      <c r="N64" s="201" t="s">
        <v>128</v>
      </c>
      <c r="O64" s="201" t="s">
        <v>128</v>
      </c>
      <c r="P64" s="201" t="s">
        <v>128</v>
      </c>
      <c r="Q64" s="201" t="s">
        <v>128</v>
      </c>
      <c r="R64" s="201" t="s">
        <v>128</v>
      </c>
      <c r="S64" s="201" t="s">
        <v>128</v>
      </c>
      <c r="T64" s="201" t="s">
        <v>128</v>
      </c>
      <c r="U64" s="201" t="s">
        <v>128</v>
      </c>
      <c r="V64" s="201" t="s">
        <v>128</v>
      </c>
      <c r="W64" s="201" t="s">
        <v>128</v>
      </c>
      <c r="X64" s="201" t="s">
        <v>128</v>
      </c>
      <c r="Y64" s="201" t="s">
        <v>128</v>
      </c>
      <c r="Z64" s="201" t="s">
        <v>128</v>
      </c>
      <c r="AA64" s="201" t="s">
        <v>128</v>
      </c>
      <c r="AB64" s="201" t="s">
        <v>128</v>
      </c>
      <c r="AC64" s="201" t="s">
        <v>128</v>
      </c>
      <c r="AD64" s="201" t="s">
        <v>128</v>
      </c>
    </row>
    <row r="65" spans="1:30">
      <c r="A65" s="441" t="s">
        <v>1079</v>
      </c>
      <c r="B65" s="201" t="s">
        <v>128</v>
      </c>
      <c r="C65" s="247" t="s">
        <v>127</v>
      </c>
      <c r="D65" s="201" t="s">
        <v>128</v>
      </c>
      <c r="E65" s="201" t="s">
        <v>128</v>
      </c>
      <c r="F65" s="201" t="s">
        <v>128</v>
      </c>
      <c r="G65" s="201" t="s">
        <v>128</v>
      </c>
      <c r="H65" s="201" t="s">
        <v>128</v>
      </c>
      <c r="I65" s="201" t="s">
        <v>128</v>
      </c>
      <c r="J65" s="201" t="s">
        <v>128</v>
      </c>
      <c r="K65" s="201" t="s">
        <v>128</v>
      </c>
      <c r="L65" s="201" t="s">
        <v>128</v>
      </c>
      <c r="M65" s="201" t="s">
        <v>128</v>
      </c>
      <c r="N65" s="201" t="s">
        <v>128</v>
      </c>
      <c r="O65" s="201" t="s">
        <v>128</v>
      </c>
      <c r="P65" s="201" t="s">
        <v>128</v>
      </c>
      <c r="Q65" s="201" t="s">
        <v>128</v>
      </c>
      <c r="R65" s="201" t="s">
        <v>128</v>
      </c>
      <c r="S65" s="201" t="s">
        <v>128</v>
      </c>
      <c r="T65" s="201" t="s">
        <v>128</v>
      </c>
      <c r="U65" s="201" t="s">
        <v>128</v>
      </c>
      <c r="V65" s="201" t="s">
        <v>128</v>
      </c>
      <c r="W65" s="201" t="s">
        <v>128</v>
      </c>
      <c r="X65" s="201" t="s">
        <v>128</v>
      </c>
      <c r="Y65" s="201" t="s">
        <v>128</v>
      </c>
      <c r="Z65" s="201" t="s">
        <v>128</v>
      </c>
      <c r="AA65" s="201" t="s">
        <v>128</v>
      </c>
      <c r="AB65" s="201" t="s">
        <v>128</v>
      </c>
      <c r="AC65" s="201" t="s">
        <v>128</v>
      </c>
      <c r="AD65" s="201" t="s">
        <v>128</v>
      </c>
    </row>
    <row r="66" spans="1:30">
      <c r="A66" s="441" t="s">
        <v>1078</v>
      </c>
      <c r="B66" s="201" t="s">
        <v>128</v>
      </c>
      <c r="C66" s="247" t="s">
        <v>127</v>
      </c>
      <c r="D66" s="201" t="s">
        <v>128</v>
      </c>
      <c r="E66" s="201" t="s">
        <v>128</v>
      </c>
      <c r="F66" s="201" t="s">
        <v>128</v>
      </c>
      <c r="G66" s="201" t="s">
        <v>128</v>
      </c>
      <c r="H66" s="201" t="s">
        <v>128</v>
      </c>
      <c r="I66" s="201" t="s">
        <v>128</v>
      </c>
      <c r="J66" s="201" t="s">
        <v>128</v>
      </c>
      <c r="K66" s="201" t="s">
        <v>128</v>
      </c>
      <c r="L66" s="201" t="s">
        <v>128</v>
      </c>
      <c r="M66" s="201" t="s">
        <v>128</v>
      </c>
      <c r="N66" s="201" t="s">
        <v>128</v>
      </c>
      <c r="O66" s="201" t="s">
        <v>128</v>
      </c>
      <c r="P66" s="201" t="s">
        <v>128</v>
      </c>
      <c r="Q66" s="201" t="s">
        <v>128</v>
      </c>
      <c r="R66" s="201" t="s">
        <v>128</v>
      </c>
      <c r="S66" s="201" t="s">
        <v>128</v>
      </c>
      <c r="T66" s="201" t="s">
        <v>128</v>
      </c>
      <c r="U66" s="201" t="s">
        <v>128</v>
      </c>
      <c r="V66" s="201" t="s">
        <v>128</v>
      </c>
      <c r="W66" s="201" t="s">
        <v>128</v>
      </c>
      <c r="X66" s="201" t="s">
        <v>128</v>
      </c>
      <c r="Y66" s="201" t="s">
        <v>128</v>
      </c>
      <c r="Z66" s="201" t="s">
        <v>128</v>
      </c>
      <c r="AA66" s="201" t="s">
        <v>128</v>
      </c>
      <c r="AB66" s="201" t="s">
        <v>128</v>
      </c>
      <c r="AC66" s="201" t="s">
        <v>128</v>
      </c>
      <c r="AD66" s="201" t="s">
        <v>128</v>
      </c>
    </row>
    <row r="67" spans="1:30">
      <c r="A67" s="441" t="s">
        <v>1077</v>
      </c>
      <c r="B67" s="201" t="s">
        <v>128</v>
      </c>
      <c r="C67" s="247" t="s">
        <v>127</v>
      </c>
      <c r="D67" s="201" t="s">
        <v>128</v>
      </c>
      <c r="E67" s="201" t="s">
        <v>128</v>
      </c>
      <c r="F67" s="201" t="s">
        <v>128</v>
      </c>
      <c r="G67" s="201" t="s">
        <v>128</v>
      </c>
      <c r="H67" s="201" t="s">
        <v>128</v>
      </c>
      <c r="I67" s="201" t="s">
        <v>128</v>
      </c>
      <c r="J67" s="201" t="s">
        <v>128</v>
      </c>
      <c r="K67" s="201" t="s">
        <v>128</v>
      </c>
      <c r="L67" s="201" t="s">
        <v>128</v>
      </c>
      <c r="M67" s="201" t="s">
        <v>128</v>
      </c>
      <c r="N67" s="201" t="s">
        <v>128</v>
      </c>
      <c r="O67" s="201" t="s">
        <v>128</v>
      </c>
      <c r="P67" s="201" t="s">
        <v>128</v>
      </c>
      <c r="Q67" s="201" t="s">
        <v>128</v>
      </c>
      <c r="R67" s="201" t="s">
        <v>128</v>
      </c>
      <c r="S67" s="201" t="s">
        <v>128</v>
      </c>
      <c r="T67" s="201" t="s">
        <v>128</v>
      </c>
      <c r="U67" s="201" t="s">
        <v>128</v>
      </c>
      <c r="V67" s="201" t="s">
        <v>128</v>
      </c>
      <c r="W67" s="201" t="s">
        <v>128</v>
      </c>
      <c r="X67" s="201" t="s">
        <v>128</v>
      </c>
      <c r="Y67" s="201" t="s">
        <v>128</v>
      </c>
      <c r="Z67" s="201" t="s">
        <v>128</v>
      </c>
      <c r="AA67" s="201" t="s">
        <v>128</v>
      </c>
      <c r="AB67" s="201" t="s">
        <v>128</v>
      </c>
      <c r="AC67" s="201" t="s">
        <v>128</v>
      </c>
      <c r="AD67" s="201" t="s">
        <v>128</v>
      </c>
    </row>
    <row r="68" spans="1:30">
      <c r="A68" s="441" t="s">
        <v>1076</v>
      </c>
      <c r="B68" s="201" t="s">
        <v>128</v>
      </c>
      <c r="C68" s="247" t="s">
        <v>127</v>
      </c>
      <c r="D68" s="201" t="s">
        <v>128</v>
      </c>
      <c r="E68" s="201" t="s">
        <v>128</v>
      </c>
      <c r="F68" s="201" t="s">
        <v>128</v>
      </c>
      <c r="G68" s="201" t="s">
        <v>128</v>
      </c>
      <c r="H68" s="201" t="s">
        <v>128</v>
      </c>
      <c r="I68" s="201" t="s">
        <v>128</v>
      </c>
      <c r="J68" s="201" t="s">
        <v>128</v>
      </c>
      <c r="K68" s="201" t="s">
        <v>128</v>
      </c>
      <c r="L68" s="201" t="s">
        <v>128</v>
      </c>
      <c r="M68" s="201" t="s">
        <v>128</v>
      </c>
      <c r="N68" s="201" t="s">
        <v>128</v>
      </c>
      <c r="O68" s="201" t="s">
        <v>128</v>
      </c>
      <c r="P68" s="201" t="s">
        <v>128</v>
      </c>
      <c r="Q68" s="201" t="s">
        <v>128</v>
      </c>
      <c r="R68" s="201" t="s">
        <v>128</v>
      </c>
      <c r="S68" s="201" t="s">
        <v>128</v>
      </c>
      <c r="T68" s="201" t="s">
        <v>128</v>
      </c>
      <c r="U68" s="201" t="s">
        <v>128</v>
      </c>
      <c r="V68" s="201" t="s">
        <v>128</v>
      </c>
      <c r="W68" s="201" t="s">
        <v>128</v>
      </c>
      <c r="X68" s="201" t="s">
        <v>128</v>
      </c>
      <c r="Y68" s="201" t="s">
        <v>128</v>
      </c>
      <c r="Z68" s="201" t="s">
        <v>128</v>
      </c>
      <c r="AA68" s="201" t="s">
        <v>128</v>
      </c>
      <c r="AB68" s="201" t="s">
        <v>128</v>
      </c>
      <c r="AC68" s="201" t="s">
        <v>128</v>
      </c>
      <c r="AD68" s="201" t="s">
        <v>128</v>
      </c>
    </row>
    <row r="69" spans="1:30">
      <c r="A69" s="441" t="s">
        <v>1075</v>
      </c>
      <c r="B69" s="201" t="s">
        <v>128</v>
      </c>
      <c r="C69" s="247" t="s">
        <v>127</v>
      </c>
      <c r="D69" s="201" t="s">
        <v>128</v>
      </c>
      <c r="E69" s="201" t="s">
        <v>128</v>
      </c>
      <c r="F69" s="201" t="s">
        <v>128</v>
      </c>
      <c r="G69" s="201" t="s">
        <v>128</v>
      </c>
      <c r="H69" s="201" t="s">
        <v>128</v>
      </c>
      <c r="I69" s="201" t="s">
        <v>128</v>
      </c>
      <c r="J69" s="201" t="s">
        <v>128</v>
      </c>
      <c r="K69" s="201" t="s">
        <v>128</v>
      </c>
      <c r="L69" s="201" t="s">
        <v>128</v>
      </c>
      <c r="M69" s="201" t="s">
        <v>128</v>
      </c>
      <c r="N69" s="201" t="s">
        <v>128</v>
      </c>
      <c r="O69" s="201" t="s">
        <v>128</v>
      </c>
      <c r="P69" s="201" t="s">
        <v>128</v>
      </c>
      <c r="Q69" s="201" t="s">
        <v>128</v>
      </c>
      <c r="R69" s="201" t="s">
        <v>128</v>
      </c>
      <c r="S69" s="201" t="s">
        <v>128</v>
      </c>
      <c r="T69" s="201" t="s">
        <v>128</v>
      </c>
      <c r="U69" s="201" t="s">
        <v>128</v>
      </c>
      <c r="V69" s="201" t="s">
        <v>128</v>
      </c>
      <c r="W69" s="201" t="s">
        <v>128</v>
      </c>
      <c r="X69" s="201" t="s">
        <v>128</v>
      </c>
      <c r="Y69" s="201" t="s">
        <v>128</v>
      </c>
      <c r="Z69" s="201" t="s">
        <v>128</v>
      </c>
      <c r="AA69" s="201" t="s">
        <v>128</v>
      </c>
      <c r="AB69" s="201" t="s">
        <v>128</v>
      </c>
      <c r="AC69" s="201" t="s">
        <v>128</v>
      </c>
      <c r="AD69" s="201" t="s">
        <v>128</v>
      </c>
    </row>
    <row r="70" spans="1:30">
      <c r="A70" s="441" t="s">
        <v>1074</v>
      </c>
      <c r="B70" s="201" t="s">
        <v>128</v>
      </c>
      <c r="C70" s="247" t="s">
        <v>127</v>
      </c>
      <c r="D70" s="201" t="s">
        <v>128</v>
      </c>
      <c r="E70" s="201" t="s">
        <v>128</v>
      </c>
      <c r="F70" s="201" t="s">
        <v>128</v>
      </c>
      <c r="G70" s="201" t="s">
        <v>128</v>
      </c>
      <c r="H70" s="201" t="s">
        <v>128</v>
      </c>
      <c r="I70" s="201" t="s">
        <v>128</v>
      </c>
      <c r="J70" s="201" t="s">
        <v>128</v>
      </c>
      <c r="K70" s="201" t="s">
        <v>128</v>
      </c>
      <c r="L70" s="201" t="s">
        <v>128</v>
      </c>
      <c r="M70" s="201" t="s">
        <v>128</v>
      </c>
      <c r="N70" s="201" t="s">
        <v>128</v>
      </c>
      <c r="O70" s="201" t="s">
        <v>128</v>
      </c>
      <c r="P70" s="201" t="s">
        <v>128</v>
      </c>
      <c r="Q70" s="201" t="s">
        <v>128</v>
      </c>
      <c r="R70" s="201" t="s">
        <v>128</v>
      </c>
      <c r="S70" s="201" t="s">
        <v>128</v>
      </c>
      <c r="T70" s="201" t="s">
        <v>128</v>
      </c>
      <c r="U70" s="201" t="s">
        <v>128</v>
      </c>
      <c r="V70" s="201" t="s">
        <v>128</v>
      </c>
      <c r="W70" s="201" t="s">
        <v>128</v>
      </c>
      <c r="X70" s="201" t="s">
        <v>128</v>
      </c>
      <c r="Y70" s="201" t="s">
        <v>128</v>
      </c>
      <c r="Z70" s="201" t="s">
        <v>128</v>
      </c>
      <c r="AA70" s="201" t="s">
        <v>128</v>
      </c>
      <c r="AB70" s="201" t="s">
        <v>128</v>
      </c>
      <c r="AC70" s="201" t="s">
        <v>128</v>
      </c>
      <c r="AD70" s="201" t="s">
        <v>128</v>
      </c>
    </row>
    <row r="71" spans="1:30">
      <c r="A71" s="441" t="s">
        <v>1073</v>
      </c>
      <c r="B71" s="201" t="s">
        <v>128</v>
      </c>
      <c r="C71" s="247" t="s">
        <v>127</v>
      </c>
      <c r="D71" s="201" t="s">
        <v>128</v>
      </c>
      <c r="E71" s="201" t="s">
        <v>128</v>
      </c>
      <c r="F71" s="201" t="s">
        <v>128</v>
      </c>
      <c r="G71" s="201" t="s">
        <v>128</v>
      </c>
      <c r="H71" s="201" t="s">
        <v>128</v>
      </c>
      <c r="I71" s="201" t="s">
        <v>128</v>
      </c>
      <c r="J71" s="201" t="s">
        <v>128</v>
      </c>
      <c r="K71" s="201" t="s">
        <v>128</v>
      </c>
      <c r="L71" s="201" t="s">
        <v>128</v>
      </c>
      <c r="M71" s="201" t="s">
        <v>128</v>
      </c>
      <c r="N71" s="201" t="s">
        <v>128</v>
      </c>
      <c r="O71" s="201" t="s">
        <v>128</v>
      </c>
      <c r="P71" s="201" t="s">
        <v>128</v>
      </c>
      <c r="Q71" s="201" t="s">
        <v>128</v>
      </c>
      <c r="R71" s="201" t="s">
        <v>128</v>
      </c>
      <c r="S71" s="201" t="s">
        <v>128</v>
      </c>
      <c r="T71" s="201" t="s">
        <v>128</v>
      </c>
      <c r="U71" s="201" t="s">
        <v>128</v>
      </c>
      <c r="V71" s="201" t="s">
        <v>128</v>
      </c>
      <c r="W71" s="201" t="s">
        <v>128</v>
      </c>
      <c r="X71" s="201" t="s">
        <v>128</v>
      </c>
      <c r="Y71" s="201" t="s">
        <v>128</v>
      </c>
      <c r="Z71" s="201" t="s">
        <v>128</v>
      </c>
      <c r="AA71" s="201" t="s">
        <v>128</v>
      </c>
      <c r="AB71" s="201" t="s">
        <v>128</v>
      </c>
      <c r="AC71" s="201" t="s">
        <v>128</v>
      </c>
      <c r="AD71" s="201" t="s">
        <v>128</v>
      </c>
    </row>
    <row r="72" spans="1:30">
      <c r="A72" s="441" t="s">
        <v>1072</v>
      </c>
      <c r="B72" s="201" t="s">
        <v>128</v>
      </c>
      <c r="C72" s="247" t="s">
        <v>127</v>
      </c>
      <c r="D72" s="201" t="s">
        <v>128</v>
      </c>
      <c r="E72" s="201" t="s">
        <v>128</v>
      </c>
      <c r="F72" s="201" t="s">
        <v>128</v>
      </c>
      <c r="G72" s="201" t="s">
        <v>128</v>
      </c>
      <c r="H72" s="201" t="s">
        <v>128</v>
      </c>
      <c r="I72" s="201" t="s">
        <v>128</v>
      </c>
      <c r="J72" s="201" t="s">
        <v>128</v>
      </c>
      <c r="K72" s="201" t="s">
        <v>128</v>
      </c>
      <c r="L72" s="201" t="s">
        <v>128</v>
      </c>
      <c r="M72" s="201" t="s">
        <v>128</v>
      </c>
      <c r="N72" s="201" t="s">
        <v>128</v>
      </c>
      <c r="O72" s="201" t="s">
        <v>128</v>
      </c>
      <c r="P72" s="201" t="s">
        <v>128</v>
      </c>
      <c r="Q72" s="201" t="s">
        <v>128</v>
      </c>
      <c r="R72" s="201" t="s">
        <v>128</v>
      </c>
      <c r="S72" s="201" t="s">
        <v>128</v>
      </c>
      <c r="T72" s="201" t="s">
        <v>128</v>
      </c>
      <c r="U72" s="201" t="s">
        <v>128</v>
      </c>
      <c r="V72" s="201" t="s">
        <v>128</v>
      </c>
      <c r="W72" s="201" t="s">
        <v>128</v>
      </c>
      <c r="X72" s="201" t="s">
        <v>128</v>
      </c>
      <c r="Y72" s="201" t="s">
        <v>128</v>
      </c>
      <c r="Z72" s="201" t="s">
        <v>128</v>
      </c>
      <c r="AA72" s="201" t="s">
        <v>128</v>
      </c>
      <c r="AB72" s="201" t="s">
        <v>128</v>
      </c>
      <c r="AC72" s="201" t="s">
        <v>128</v>
      </c>
      <c r="AD72" s="201" t="s">
        <v>128</v>
      </c>
    </row>
    <row r="73" spans="1:30">
      <c r="A73" s="441" t="s">
        <v>1071</v>
      </c>
      <c r="B73" s="201" t="s">
        <v>128</v>
      </c>
      <c r="C73" s="247" t="s">
        <v>127</v>
      </c>
      <c r="D73" s="201" t="s">
        <v>128</v>
      </c>
      <c r="E73" s="201" t="s">
        <v>128</v>
      </c>
      <c r="F73" s="201" t="s">
        <v>128</v>
      </c>
      <c r="G73" s="201" t="s">
        <v>128</v>
      </c>
      <c r="H73" s="201" t="s">
        <v>128</v>
      </c>
      <c r="I73" s="201" t="s">
        <v>128</v>
      </c>
      <c r="J73" s="201" t="s">
        <v>128</v>
      </c>
      <c r="K73" s="201" t="s">
        <v>128</v>
      </c>
      <c r="L73" s="201" t="s">
        <v>128</v>
      </c>
      <c r="M73" s="201" t="s">
        <v>128</v>
      </c>
      <c r="N73" s="201" t="s">
        <v>128</v>
      </c>
      <c r="O73" s="201" t="s">
        <v>128</v>
      </c>
      <c r="P73" s="201" t="s">
        <v>128</v>
      </c>
      <c r="Q73" s="201" t="s">
        <v>128</v>
      </c>
      <c r="R73" s="201" t="s">
        <v>128</v>
      </c>
      <c r="S73" s="201" t="s">
        <v>128</v>
      </c>
      <c r="T73" s="201" t="s">
        <v>128</v>
      </c>
      <c r="U73" s="201" t="s">
        <v>128</v>
      </c>
      <c r="V73" s="201" t="s">
        <v>128</v>
      </c>
      <c r="W73" s="201" t="s">
        <v>128</v>
      </c>
      <c r="X73" s="201" t="s">
        <v>128</v>
      </c>
      <c r="Y73" s="201" t="s">
        <v>128</v>
      </c>
      <c r="Z73" s="201" t="s">
        <v>128</v>
      </c>
      <c r="AA73" s="201" t="s">
        <v>128</v>
      </c>
      <c r="AB73" s="201" t="s">
        <v>128</v>
      </c>
      <c r="AC73" s="201" t="s">
        <v>128</v>
      </c>
      <c r="AD73" s="201" t="s">
        <v>128</v>
      </c>
    </row>
    <row r="74" spans="1:30">
      <c r="A74" s="441" t="s">
        <v>1070</v>
      </c>
      <c r="B74" s="201" t="s">
        <v>128</v>
      </c>
      <c r="C74" s="247" t="s">
        <v>127</v>
      </c>
      <c r="D74" s="201" t="s">
        <v>128</v>
      </c>
      <c r="E74" s="201" t="s">
        <v>128</v>
      </c>
      <c r="F74" s="201" t="s">
        <v>128</v>
      </c>
      <c r="G74" s="201" t="s">
        <v>128</v>
      </c>
      <c r="H74" s="201" t="s">
        <v>128</v>
      </c>
      <c r="I74" s="201" t="s">
        <v>128</v>
      </c>
      <c r="J74" s="201" t="s">
        <v>128</v>
      </c>
      <c r="K74" s="201" t="s">
        <v>128</v>
      </c>
      <c r="L74" s="201" t="s">
        <v>128</v>
      </c>
      <c r="M74" s="201" t="s">
        <v>128</v>
      </c>
      <c r="N74" s="201" t="s">
        <v>128</v>
      </c>
      <c r="O74" s="201" t="s">
        <v>128</v>
      </c>
      <c r="P74" s="201" t="s">
        <v>128</v>
      </c>
      <c r="Q74" s="201" t="s">
        <v>128</v>
      </c>
      <c r="R74" s="201" t="s">
        <v>128</v>
      </c>
      <c r="S74" s="201" t="s">
        <v>128</v>
      </c>
      <c r="T74" s="201" t="s">
        <v>128</v>
      </c>
      <c r="U74" s="201" t="s">
        <v>128</v>
      </c>
      <c r="V74" s="201" t="s">
        <v>128</v>
      </c>
      <c r="W74" s="201" t="s">
        <v>128</v>
      </c>
      <c r="X74" s="201" t="s">
        <v>128</v>
      </c>
      <c r="Y74" s="201" t="s">
        <v>128</v>
      </c>
      <c r="Z74" s="201" t="s">
        <v>128</v>
      </c>
      <c r="AA74" s="201" t="s">
        <v>128</v>
      </c>
      <c r="AB74" s="201" t="s">
        <v>128</v>
      </c>
      <c r="AC74" s="201" t="s">
        <v>128</v>
      </c>
      <c r="AD74" s="201" t="s">
        <v>128</v>
      </c>
    </row>
    <row r="75" spans="1:30">
      <c r="A75" s="441" t="s">
        <v>1069</v>
      </c>
      <c r="B75" s="201" t="s">
        <v>128</v>
      </c>
      <c r="C75" s="247" t="s">
        <v>127</v>
      </c>
      <c r="D75" s="201" t="s">
        <v>128</v>
      </c>
      <c r="E75" s="201" t="s">
        <v>128</v>
      </c>
      <c r="F75" s="201" t="s">
        <v>128</v>
      </c>
      <c r="G75" s="201" t="s">
        <v>128</v>
      </c>
      <c r="H75" s="201" t="s">
        <v>128</v>
      </c>
      <c r="I75" s="201" t="s">
        <v>128</v>
      </c>
      <c r="J75" s="201" t="s">
        <v>128</v>
      </c>
      <c r="K75" s="201" t="s">
        <v>128</v>
      </c>
      <c r="L75" s="201" t="s">
        <v>128</v>
      </c>
      <c r="M75" s="201" t="s">
        <v>128</v>
      </c>
      <c r="N75" s="201" t="s">
        <v>128</v>
      </c>
      <c r="O75" s="201" t="s">
        <v>128</v>
      </c>
      <c r="P75" s="201" t="s">
        <v>128</v>
      </c>
      <c r="Q75" s="201" t="s">
        <v>128</v>
      </c>
      <c r="R75" s="201" t="s">
        <v>128</v>
      </c>
      <c r="S75" s="201" t="s">
        <v>128</v>
      </c>
      <c r="T75" s="201" t="s">
        <v>128</v>
      </c>
      <c r="U75" s="201" t="s">
        <v>128</v>
      </c>
      <c r="V75" s="201" t="s">
        <v>128</v>
      </c>
      <c r="W75" s="201" t="s">
        <v>128</v>
      </c>
      <c r="X75" s="201" t="s">
        <v>128</v>
      </c>
      <c r="Y75" s="201" t="s">
        <v>128</v>
      </c>
      <c r="Z75" s="201" t="s">
        <v>128</v>
      </c>
      <c r="AA75" s="201" t="s">
        <v>128</v>
      </c>
      <c r="AB75" s="201" t="s">
        <v>128</v>
      </c>
      <c r="AC75" s="201" t="s">
        <v>128</v>
      </c>
      <c r="AD75" s="201" t="s">
        <v>128</v>
      </c>
    </row>
    <row r="76" spans="1:30">
      <c r="A76" s="441" t="s">
        <v>1068</v>
      </c>
      <c r="B76" s="201" t="s">
        <v>128</v>
      </c>
      <c r="C76" s="247" t="s">
        <v>127</v>
      </c>
      <c r="D76" s="201" t="s">
        <v>128</v>
      </c>
      <c r="E76" s="201" t="s">
        <v>128</v>
      </c>
      <c r="F76" s="201" t="s">
        <v>128</v>
      </c>
      <c r="G76" s="201" t="s">
        <v>128</v>
      </c>
      <c r="H76" s="201" t="s">
        <v>128</v>
      </c>
      <c r="I76" s="201" t="s">
        <v>128</v>
      </c>
      <c r="J76" s="201" t="s">
        <v>128</v>
      </c>
      <c r="K76" s="201" t="s">
        <v>128</v>
      </c>
      <c r="L76" s="201" t="s">
        <v>128</v>
      </c>
      <c r="M76" s="201" t="s">
        <v>128</v>
      </c>
      <c r="N76" s="201" t="s">
        <v>128</v>
      </c>
      <c r="O76" s="201" t="s">
        <v>128</v>
      </c>
      <c r="P76" s="201" t="s">
        <v>128</v>
      </c>
      <c r="Q76" s="201" t="s">
        <v>128</v>
      </c>
      <c r="R76" s="201" t="s">
        <v>128</v>
      </c>
      <c r="S76" s="201" t="s">
        <v>128</v>
      </c>
      <c r="T76" s="201" t="s">
        <v>128</v>
      </c>
      <c r="U76" s="201" t="s">
        <v>128</v>
      </c>
      <c r="V76" s="201" t="s">
        <v>128</v>
      </c>
      <c r="W76" s="201" t="s">
        <v>128</v>
      </c>
      <c r="X76" s="201" t="s">
        <v>128</v>
      </c>
      <c r="Y76" s="201" t="s">
        <v>128</v>
      </c>
      <c r="Z76" s="201" t="s">
        <v>128</v>
      </c>
      <c r="AA76" s="201" t="s">
        <v>128</v>
      </c>
      <c r="AB76" s="201" t="s">
        <v>128</v>
      </c>
      <c r="AC76" s="201" t="s">
        <v>128</v>
      </c>
      <c r="AD76" s="201" t="s">
        <v>128</v>
      </c>
    </row>
    <row r="77" spans="1:30">
      <c r="A77" s="441" t="s">
        <v>1067</v>
      </c>
      <c r="B77" s="201" t="s">
        <v>128</v>
      </c>
      <c r="C77" s="247" t="s">
        <v>127</v>
      </c>
      <c r="D77" s="201" t="s">
        <v>128</v>
      </c>
      <c r="E77" s="201" t="s">
        <v>128</v>
      </c>
      <c r="F77" s="201" t="s">
        <v>128</v>
      </c>
      <c r="G77" s="201" t="s">
        <v>128</v>
      </c>
      <c r="H77" s="201" t="s">
        <v>128</v>
      </c>
      <c r="I77" s="201" t="s">
        <v>128</v>
      </c>
      <c r="J77" s="201" t="s">
        <v>128</v>
      </c>
      <c r="K77" s="201" t="s">
        <v>128</v>
      </c>
      <c r="L77" s="201" t="s">
        <v>128</v>
      </c>
      <c r="M77" s="201" t="s">
        <v>128</v>
      </c>
      <c r="N77" s="201" t="s">
        <v>128</v>
      </c>
      <c r="O77" s="201" t="s">
        <v>128</v>
      </c>
      <c r="P77" s="201" t="s">
        <v>128</v>
      </c>
      <c r="Q77" s="201" t="s">
        <v>128</v>
      </c>
      <c r="R77" s="201" t="s">
        <v>128</v>
      </c>
      <c r="S77" s="201" t="s">
        <v>128</v>
      </c>
      <c r="T77" s="201" t="s">
        <v>128</v>
      </c>
      <c r="U77" s="201" t="s">
        <v>128</v>
      </c>
      <c r="V77" s="201" t="s">
        <v>128</v>
      </c>
      <c r="W77" s="201" t="s">
        <v>128</v>
      </c>
      <c r="X77" s="201" t="s">
        <v>128</v>
      </c>
      <c r="Y77" s="201" t="s">
        <v>128</v>
      </c>
      <c r="Z77" s="201" t="s">
        <v>128</v>
      </c>
      <c r="AA77" s="201" t="s">
        <v>128</v>
      </c>
      <c r="AB77" s="201" t="s">
        <v>128</v>
      </c>
      <c r="AC77" s="201" t="s">
        <v>128</v>
      </c>
      <c r="AD77" s="201" t="s">
        <v>128</v>
      </c>
    </row>
    <row r="78" spans="1:30">
      <c r="A78" s="441" t="s">
        <v>1428</v>
      </c>
      <c r="B78" s="201" t="s">
        <v>128</v>
      </c>
      <c r="C78" s="201" t="s">
        <v>128</v>
      </c>
      <c r="D78" s="247" t="s">
        <v>127</v>
      </c>
      <c r="E78" s="201" t="s">
        <v>128</v>
      </c>
      <c r="F78" s="201" t="s">
        <v>128</v>
      </c>
      <c r="G78" s="201" t="s">
        <v>128</v>
      </c>
      <c r="H78" s="201" t="s">
        <v>128</v>
      </c>
      <c r="I78" s="201" t="s">
        <v>128</v>
      </c>
      <c r="J78" s="201" t="s">
        <v>128</v>
      </c>
      <c r="K78" s="201" t="s">
        <v>128</v>
      </c>
      <c r="L78" s="201" t="s">
        <v>128</v>
      </c>
      <c r="M78" s="201" t="s">
        <v>128</v>
      </c>
      <c r="N78" s="201" t="s">
        <v>128</v>
      </c>
      <c r="O78" s="201" t="s">
        <v>128</v>
      </c>
      <c r="P78" s="201" t="s">
        <v>128</v>
      </c>
      <c r="Q78" s="201" t="s">
        <v>128</v>
      </c>
      <c r="R78" s="201" t="s">
        <v>128</v>
      </c>
      <c r="S78" s="201" t="s">
        <v>128</v>
      </c>
      <c r="T78" s="201" t="s">
        <v>128</v>
      </c>
      <c r="U78" s="201" t="s">
        <v>128</v>
      </c>
      <c r="V78" s="201" t="s">
        <v>128</v>
      </c>
      <c r="W78" s="201" t="s">
        <v>128</v>
      </c>
      <c r="X78" s="201" t="s">
        <v>128</v>
      </c>
      <c r="Y78" s="201" t="s">
        <v>128</v>
      </c>
      <c r="Z78" s="201" t="s">
        <v>128</v>
      </c>
      <c r="AA78" s="201" t="s">
        <v>128</v>
      </c>
      <c r="AB78" s="201" t="s">
        <v>128</v>
      </c>
      <c r="AC78" s="201" t="s">
        <v>128</v>
      </c>
      <c r="AD78" s="201" t="s">
        <v>128</v>
      </c>
    </row>
    <row r="79" spans="1:30">
      <c r="A79" s="441" t="s">
        <v>1429</v>
      </c>
      <c r="B79" s="201" t="s">
        <v>128</v>
      </c>
      <c r="C79" s="201" t="s">
        <v>128</v>
      </c>
      <c r="D79" s="247" t="s">
        <v>127</v>
      </c>
      <c r="E79" s="201" t="s">
        <v>128</v>
      </c>
      <c r="F79" s="201" t="s">
        <v>128</v>
      </c>
      <c r="G79" s="201" t="s">
        <v>128</v>
      </c>
      <c r="H79" s="201" t="s">
        <v>128</v>
      </c>
      <c r="I79" s="201" t="s">
        <v>128</v>
      </c>
      <c r="J79" s="201" t="s">
        <v>128</v>
      </c>
      <c r="K79" s="201" t="s">
        <v>128</v>
      </c>
      <c r="L79" s="201" t="s">
        <v>128</v>
      </c>
      <c r="M79" s="201" t="s">
        <v>128</v>
      </c>
      <c r="N79" s="201" t="s">
        <v>128</v>
      </c>
      <c r="O79" s="201" t="s">
        <v>128</v>
      </c>
      <c r="P79" s="201" t="s">
        <v>128</v>
      </c>
      <c r="Q79" s="201" t="s">
        <v>128</v>
      </c>
      <c r="R79" s="201" t="s">
        <v>128</v>
      </c>
      <c r="S79" s="201" t="s">
        <v>128</v>
      </c>
      <c r="T79" s="201" t="s">
        <v>128</v>
      </c>
      <c r="U79" s="201" t="s">
        <v>128</v>
      </c>
      <c r="V79" s="201" t="s">
        <v>128</v>
      </c>
      <c r="W79" s="201" t="s">
        <v>128</v>
      </c>
      <c r="X79" s="201" t="s">
        <v>128</v>
      </c>
      <c r="Y79" s="201" t="s">
        <v>128</v>
      </c>
      <c r="Z79" s="201" t="s">
        <v>128</v>
      </c>
      <c r="AA79" s="201" t="s">
        <v>128</v>
      </c>
      <c r="AB79" s="201" t="s">
        <v>128</v>
      </c>
      <c r="AC79" s="201" t="s">
        <v>128</v>
      </c>
      <c r="AD79" s="201" t="s">
        <v>128</v>
      </c>
    </row>
    <row r="80" spans="1:30">
      <c r="A80" s="441" t="s">
        <v>1430</v>
      </c>
      <c r="B80" s="201" t="s">
        <v>128</v>
      </c>
      <c r="C80" s="201" t="s">
        <v>128</v>
      </c>
      <c r="D80" s="247" t="s">
        <v>127</v>
      </c>
      <c r="E80" s="201" t="s">
        <v>128</v>
      </c>
      <c r="F80" s="201" t="s">
        <v>128</v>
      </c>
      <c r="G80" s="201" t="s">
        <v>128</v>
      </c>
      <c r="H80" s="201" t="s">
        <v>128</v>
      </c>
      <c r="I80" s="201" t="s">
        <v>128</v>
      </c>
      <c r="J80" s="201" t="s">
        <v>128</v>
      </c>
      <c r="K80" s="201" t="s">
        <v>128</v>
      </c>
      <c r="L80" s="201" t="s">
        <v>128</v>
      </c>
      <c r="M80" s="201" t="s">
        <v>128</v>
      </c>
      <c r="N80" s="201" t="s">
        <v>128</v>
      </c>
      <c r="O80" s="201" t="s">
        <v>128</v>
      </c>
      <c r="P80" s="201" t="s">
        <v>128</v>
      </c>
      <c r="Q80" s="201" t="s">
        <v>128</v>
      </c>
      <c r="R80" s="201" t="s">
        <v>128</v>
      </c>
      <c r="S80" s="201" t="s">
        <v>128</v>
      </c>
      <c r="T80" s="201" t="s">
        <v>128</v>
      </c>
      <c r="U80" s="201" t="s">
        <v>128</v>
      </c>
      <c r="V80" s="201" t="s">
        <v>128</v>
      </c>
      <c r="W80" s="201" t="s">
        <v>128</v>
      </c>
      <c r="X80" s="201" t="s">
        <v>128</v>
      </c>
      <c r="Y80" s="201" t="s">
        <v>128</v>
      </c>
      <c r="Z80" s="201" t="s">
        <v>128</v>
      </c>
      <c r="AA80" s="201" t="s">
        <v>128</v>
      </c>
      <c r="AB80" s="201" t="s">
        <v>128</v>
      </c>
      <c r="AC80" s="201" t="s">
        <v>128</v>
      </c>
      <c r="AD80" s="201" t="s">
        <v>128</v>
      </c>
    </row>
    <row r="81" spans="1:30">
      <c r="A81" s="441" t="s">
        <v>1431</v>
      </c>
      <c r="B81" s="201" t="s">
        <v>128</v>
      </c>
      <c r="C81" s="201" t="s">
        <v>128</v>
      </c>
      <c r="D81" s="247" t="s">
        <v>127</v>
      </c>
      <c r="E81" s="201" t="s">
        <v>128</v>
      </c>
      <c r="F81" s="201" t="s">
        <v>128</v>
      </c>
      <c r="G81" s="201" t="s">
        <v>128</v>
      </c>
      <c r="H81" s="201" t="s">
        <v>128</v>
      </c>
      <c r="I81" s="201" t="s">
        <v>128</v>
      </c>
      <c r="J81" s="201" t="s">
        <v>128</v>
      </c>
      <c r="K81" s="201" t="s">
        <v>128</v>
      </c>
      <c r="L81" s="201" t="s">
        <v>128</v>
      </c>
      <c r="M81" s="201" t="s">
        <v>128</v>
      </c>
      <c r="N81" s="201" t="s">
        <v>128</v>
      </c>
      <c r="O81" s="201" t="s">
        <v>128</v>
      </c>
      <c r="P81" s="201" t="s">
        <v>128</v>
      </c>
      <c r="Q81" s="201" t="s">
        <v>128</v>
      </c>
      <c r="R81" s="201" t="s">
        <v>128</v>
      </c>
      <c r="S81" s="201" t="s">
        <v>128</v>
      </c>
      <c r="T81" s="201" t="s">
        <v>128</v>
      </c>
      <c r="U81" s="201" t="s">
        <v>128</v>
      </c>
      <c r="V81" s="201" t="s">
        <v>128</v>
      </c>
      <c r="W81" s="201" t="s">
        <v>128</v>
      </c>
      <c r="X81" s="201" t="s">
        <v>128</v>
      </c>
      <c r="Y81" s="201" t="s">
        <v>128</v>
      </c>
      <c r="Z81" s="201" t="s">
        <v>128</v>
      </c>
      <c r="AA81" s="201" t="s">
        <v>128</v>
      </c>
      <c r="AB81" s="201" t="s">
        <v>128</v>
      </c>
      <c r="AC81" s="201" t="s">
        <v>128</v>
      </c>
      <c r="AD81" s="201" t="s">
        <v>128</v>
      </c>
    </row>
    <row r="82" spans="1:30">
      <c r="A82" s="441" t="s">
        <v>1432</v>
      </c>
      <c r="B82" s="201" t="s">
        <v>128</v>
      </c>
      <c r="C82" s="201" t="s">
        <v>128</v>
      </c>
      <c r="D82" s="247" t="s">
        <v>127</v>
      </c>
      <c r="E82" s="201" t="s">
        <v>128</v>
      </c>
      <c r="F82" s="201" t="s">
        <v>128</v>
      </c>
      <c r="G82" s="201" t="s">
        <v>128</v>
      </c>
      <c r="H82" s="201" t="s">
        <v>128</v>
      </c>
      <c r="I82" s="201" t="s">
        <v>128</v>
      </c>
      <c r="J82" s="201" t="s">
        <v>128</v>
      </c>
      <c r="K82" s="201" t="s">
        <v>128</v>
      </c>
      <c r="L82" s="201" t="s">
        <v>128</v>
      </c>
      <c r="M82" s="201" t="s">
        <v>128</v>
      </c>
      <c r="N82" s="201" t="s">
        <v>128</v>
      </c>
      <c r="O82" s="201" t="s">
        <v>128</v>
      </c>
      <c r="P82" s="201" t="s">
        <v>128</v>
      </c>
      <c r="Q82" s="201" t="s">
        <v>128</v>
      </c>
      <c r="R82" s="201" t="s">
        <v>128</v>
      </c>
      <c r="S82" s="201" t="s">
        <v>128</v>
      </c>
      <c r="T82" s="201" t="s">
        <v>128</v>
      </c>
      <c r="U82" s="201" t="s">
        <v>128</v>
      </c>
      <c r="V82" s="201" t="s">
        <v>128</v>
      </c>
      <c r="W82" s="201" t="s">
        <v>128</v>
      </c>
      <c r="X82" s="201" t="s">
        <v>128</v>
      </c>
      <c r="Y82" s="201" t="s">
        <v>128</v>
      </c>
      <c r="Z82" s="201" t="s">
        <v>128</v>
      </c>
      <c r="AA82" s="201" t="s">
        <v>128</v>
      </c>
      <c r="AB82" s="201" t="s">
        <v>128</v>
      </c>
      <c r="AC82" s="201" t="s">
        <v>128</v>
      </c>
      <c r="AD82" s="201" t="s">
        <v>128</v>
      </c>
    </row>
    <row r="83" spans="1:30">
      <c r="A83" s="441" t="s">
        <v>1433</v>
      </c>
      <c r="B83" s="201" t="s">
        <v>128</v>
      </c>
      <c r="C83" s="201" t="s">
        <v>128</v>
      </c>
      <c r="D83" s="247" t="s">
        <v>127</v>
      </c>
      <c r="E83" s="201" t="s">
        <v>128</v>
      </c>
      <c r="F83" s="201" t="s">
        <v>128</v>
      </c>
      <c r="G83" s="201" t="s">
        <v>128</v>
      </c>
      <c r="H83" s="201" t="s">
        <v>128</v>
      </c>
      <c r="I83" s="201" t="s">
        <v>128</v>
      </c>
      <c r="J83" s="201" t="s">
        <v>128</v>
      </c>
      <c r="K83" s="201" t="s">
        <v>128</v>
      </c>
      <c r="L83" s="201" t="s">
        <v>128</v>
      </c>
      <c r="M83" s="201" t="s">
        <v>128</v>
      </c>
      <c r="N83" s="201" t="s">
        <v>128</v>
      </c>
      <c r="O83" s="201" t="s">
        <v>128</v>
      </c>
      <c r="P83" s="201" t="s">
        <v>128</v>
      </c>
      <c r="Q83" s="201" t="s">
        <v>128</v>
      </c>
      <c r="R83" s="201" t="s">
        <v>128</v>
      </c>
      <c r="S83" s="201" t="s">
        <v>128</v>
      </c>
      <c r="T83" s="201" t="s">
        <v>128</v>
      </c>
      <c r="U83" s="201" t="s">
        <v>128</v>
      </c>
      <c r="V83" s="201" t="s">
        <v>128</v>
      </c>
      <c r="W83" s="201" t="s">
        <v>128</v>
      </c>
      <c r="X83" s="201" t="s">
        <v>128</v>
      </c>
      <c r="Y83" s="201" t="s">
        <v>128</v>
      </c>
      <c r="Z83" s="201" t="s">
        <v>128</v>
      </c>
      <c r="AA83" s="201" t="s">
        <v>128</v>
      </c>
      <c r="AB83" s="201" t="s">
        <v>128</v>
      </c>
      <c r="AC83" s="201" t="s">
        <v>128</v>
      </c>
      <c r="AD83" s="201" t="s">
        <v>128</v>
      </c>
    </row>
    <row r="84" spans="1:30">
      <c r="A84" s="441" t="s">
        <v>1434</v>
      </c>
      <c r="B84" s="201" t="s">
        <v>128</v>
      </c>
      <c r="C84" s="201" t="s">
        <v>128</v>
      </c>
      <c r="D84" s="247" t="s">
        <v>127</v>
      </c>
      <c r="E84" s="201" t="s">
        <v>128</v>
      </c>
      <c r="F84" s="201" t="s">
        <v>128</v>
      </c>
      <c r="G84" s="201" t="s">
        <v>128</v>
      </c>
      <c r="H84" s="201" t="s">
        <v>128</v>
      </c>
      <c r="I84" s="201" t="s">
        <v>128</v>
      </c>
      <c r="J84" s="201" t="s">
        <v>128</v>
      </c>
      <c r="K84" s="201" t="s">
        <v>128</v>
      </c>
      <c r="L84" s="201" t="s">
        <v>128</v>
      </c>
      <c r="M84" s="201" t="s">
        <v>128</v>
      </c>
      <c r="N84" s="201" t="s">
        <v>128</v>
      </c>
      <c r="O84" s="201" t="s">
        <v>128</v>
      </c>
      <c r="P84" s="201" t="s">
        <v>128</v>
      </c>
      <c r="Q84" s="201" t="s">
        <v>128</v>
      </c>
      <c r="R84" s="201" t="s">
        <v>128</v>
      </c>
      <c r="S84" s="201" t="s">
        <v>128</v>
      </c>
      <c r="T84" s="201" t="s">
        <v>128</v>
      </c>
      <c r="U84" s="201" t="s">
        <v>128</v>
      </c>
      <c r="V84" s="201" t="s">
        <v>128</v>
      </c>
      <c r="W84" s="201" t="s">
        <v>128</v>
      </c>
      <c r="X84" s="201" t="s">
        <v>128</v>
      </c>
      <c r="Y84" s="201" t="s">
        <v>128</v>
      </c>
      <c r="Z84" s="201" t="s">
        <v>128</v>
      </c>
      <c r="AA84" s="201" t="s">
        <v>128</v>
      </c>
      <c r="AB84" s="201" t="s">
        <v>128</v>
      </c>
      <c r="AC84" s="201" t="s">
        <v>128</v>
      </c>
      <c r="AD84" s="201" t="s">
        <v>128</v>
      </c>
    </row>
    <row r="85" spans="1:30">
      <c r="A85" s="441" t="s">
        <v>1435</v>
      </c>
      <c r="B85" s="201" t="s">
        <v>128</v>
      </c>
      <c r="C85" s="201" t="s">
        <v>128</v>
      </c>
      <c r="D85" s="247" t="s">
        <v>127</v>
      </c>
      <c r="E85" s="201" t="s">
        <v>128</v>
      </c>
      <c r="F85" s="201" t="s">
        <v>128</v>
      </c>
      <c r="G85" s="201" t="s">
        <v>128</v>
      </c>
      <c r="H85" s="201" t="s">
        <v>128</v>
      </c>
      <c r="I85" s="201" t="s">
        <v>128</v>
      </c>
      <c r="J85" s="201" t="s">
        <v>128</v>
      </c>
      <c r="K85" s="201" t="s">
        <v>128</v>
      </c>
      <c r="L85" s="201" t="s">
        <v>128</v>
      </c>
      <c r="M85" s="201" t="s">
        <v>128</v>
      </c>
      <c r="N85" s="201" t="s">
        <v>128</v>
      </c>
      <c r="O85" s="201" t="s">
        <v>128</v>
      </c>
      <c r="P85" s="201" t="s">
        <v>128</v>
      </c>
      <c r="Q85" s="201" t="s">
        <v>128</v>
      </c>
      <c r="R85" s="201" t="s">
        <v>128</v>
      </c>
      <c r="S85" s="201" t="s">
        <v>128</v>
      </c>
      <c r="T85" s="201" t="s">
        <v>128</v>
      </c>
      <c r="U85" s="201" t="s">
        <v>128</v>
      </c>
      <c r="V85" s="201" t="s">
        <v>128</v>
      </c>
      <c r="W85" s="201" t="s">
        <v>128</v>
      </c>
      <c r="X85" s="201" t="s">
        <v>128</v>
      </c>
      <c r="Y85" s="201" t="s">
        <v>128</v>
      </c>
      <c r="Z85" s="201" t="s">
        <v>128</v>
      </c>
      <c r="AA85" s="201" t="s">
        <v>128</v>
      </c>
      <c r="AB85" s="201" t="s">
        <v>128</v>
      </c>
      <c r="AC85" s="201" t="s">
        <v>128</v>
      </c>
      <c r="AD85" s="201" t="s">
        <v>128</v>
      </c>
    </row>
    <row r="86" spans="1:30">
      <c r="A86" s="441" t="s">
        <v>1436</v>
      </c>
      <c r="B86" s="201" t="s">
        <v>128</v>
      </c>
      <c r="C86" s="201" t="s">
        <v>128</v>
      </c>
      <c r="D86" s="247" t="s">
        <v>127</v>
      </c>
      <c r="E86" s="201" t="s">
        <v>128</v>
      </c>
      <c r="F86" s="201" t="s">
        <v>128</v>
      </c>
      <c r="G86" s="201" t="s">
        <v>128</v>
      </c>
      <c r="H86" s="201" t="s">
        <v>128</v>
      </c>
      <c r="I86" s="201" t="s">
        <v>128</v>
      </c>
      <c r="J86" s="201" t="s">
        <v>128</v>
      </c>
      <c r="K86" s="201" t="s">
        <v>128</v>
      </c>
      <c r="L86" s="201" t="s">
        <v>128</v>
      </c>
      <c r="M86" s="201" t="s">
        <v>128</v>
      </c>
      <c r="N86" s="201" t="s">
        <v>128</v>
      </c>
      <c r="O86" s="201" t="s">
        <v>128</v>
      </c>
      <c r="P86" s="201" t="s">
        <v>128</v>
      </c>
      <c r="Q86" s="201" t="s">
        <v>128</v>
      </c>
      <c r="R86" s="201" t="s">
        <v>128</v>
      </c>
      <c r="S86" s="201" t="s">
        <v>128</v>
      </c>
      <c r="T86" s="201" t="s">
        <v>128</v>
      </c>
      <c r="U86" s="201" t="s">
        <v>128</v>
      </c>
      <c r="V86" s="201" t="s">
        <v>128</v>
      </c>
      <c r="W86" s="201" t="s">
        <v>128</v>
      </c>
      <c r="X86" s="201" t="s">
        <v>128</v>
      </c>
      <c r="Y86" s="201" t="s">
        <v>128</v>
      </c>
      <c r="Z86" s="201" t="s">
        <v>128</v>
      </c>
      <c r="AA86" s="201" t="s">
        <v>128</v>
      </c>
      <c r="AB86" s="201" t="s">
        <v>128</v>
      </c>
      <c r="AC86" s="201" t="s">
        <v>128</v>
      </c>
      <c r="AD86" s="201" t="s">
        <v>128</v>
      </c>
    </row>
    <row r="87" spans="1:30">
      <c r="A87" s="441" t="s">
        <v>1437</v>
      </c>
      <c r="B87" s="201" t="s">
        <v>128</v>
      </c>
      <c r="C87" s="201" t="s">
        <v>128</v>
      </c>
      <c r="D87" s="247" t="s">
        <v>127</v>
      </c>
      <c r="E87" s="201" t="s">
        <v>128</v>
      </c>
      <c r="F87" s="201" t="s">
        <v>128</v>
      </c>
      <c r="G87" s="201" t="s">
        <v>128</v>
      </c>
      <c r="H87" s="201" t="s">
        <v>128</v>
      </c>
      <c r="I87" s="201" t="s">
        <v>128</v>
      </c>
      <c r="J87" s="201" t="s">
        <v>128</v>
      </c>
      <c r="K87" s="201" t="s">
        <v>128</v>
      </c>
      <c r="L87" s="201" t="s">
        <v>128</v>
      </c>
      <c r="M87" s="201" t="s">
        <v>128</v>
      </c>
      <c r="N87" s="201" t="s">
        <v>128</v>
      </c>
      <c r="O87" s="201" t="s">
        <v>128</v>
      </c>
      <c r="P87" s="201" t="s">
        <v>128</v>
      </c>
      <c r="Q87" s="201" t="s">
        <v>128</v>
      </c>
      <c r="R87" s="201" t="s">
        <v>128</v>
      </c>
      <c r="S87" s="201" t="s">
        <v>128</v>
      </c>
      <c r="T87" s="201" t="s">
        <v>128</v>
      </c>
      <c r="U87" s="201" t="s">
        <v>128</v>
      </c>
      <c r="V87" s="201" t="s">
        <v>128</v>
      </c>
      <c r="W87" s="201" t="s">
        <v>128</v>
      </c>
      <c r="X87" s="201" t="s">
        <v>128</v>
      </c>
      <c r="Y87" s="201" t="s">
        <v>128</v>
      </c>
      <c r="Z87" s="201" t="s">
        <v>128</v>
      </c>
      <c r="AA87" s="201" t="s">
        <v>128</v>
      </c>
      <c r="AB87" s="201" t="s">
        <v>128</v>
      </c>
      <c r="AC87" s="201" t="s">
        <v>128</v>
      </c>
      <c r="AD87" s="201" t="s">
        <v>128</v>
      </c>
    </row>
    <row r="88" spans="1:30">
      <c r="A88" s="441" t="s">
        <v>1438</v>
      </c>
      <c r="B88" s="201" t="s">
        <v>128</v>
      </c>
      <c r="C88" s="201" t="s">
        <v>128</v>
      </c>
      <c r="D88" s="247" t="s">
        <v>127</v>
      </c>
      <c r="E88" s="201" t="s">
        <v>128</v>
      </c>
      <c r="F88" s="201" t="s">
        <v>128</v>
      </c>
      <c r="G88" s="201" t="s">
        <v>128</v>
      </c>
      <c r="H88" s="201" t="s">
        <v>128</v>
      </c>
      <c r="I88" s="201" t="s">
        <v>128</v>
      </c>
      <c r="J88" s="201" t="s">
        <v>128</v>
      </c>
      <c r="K88" s="201" t="s">
        <v>128</v>
      </c>
      <c r="L88" s="201" t="s">
        <v>128</v>
      </c>
      <c r="M88" s="201" t="s">
        <v>128</v>
      </c>
      <c r="N88" s="201" t="s">
        <v>128</v>
      </c>
      <c r="O88" s="201" t="s">
        <v>128</v>
      </c>
      <c r="P88" s="201" t="s">
        <v>128</v>
      </c>
      <c r="Q88" s="201" t="s">
        <v>128</v>
      </c>
      <c r="R88" s="201" t="s">
        <v>128</v>
      </c>
      <c r="S88" s="201" t="s">
        <v>128</v>
      </c>
      <c r="T88" s="201" t="s">
        <v>128</v>
      </c>
      <c r="U88" s="201" t="s">
        <v>128</v>
      </c>
      <c r="V88" s="201" t="s">
        <v>128</v>
      </c>
      <c r="W88" s="201" t="s">
        <v>128</v>
      </c>
      <c r="X88" s="201" t="s">
        <v>128</v>
      </c>
      <c r="Y88" s="201" t="s">
        <v>128</v>
      </c>
      <c r="Z88" s="201" t="s">
        <v>128</v>
      </c>
      <c r="AA88" s="201" t="s">
        <v>128</v>
      </c>
      <c r="AB88" s="201" t="s">
        <v>128</v>
      </c>
      <c r="AC88" s="201" t="s">
        <v>128</v>
      </c>
      <c r="AD88" s="201" t="s">
        <v>128</v>
      </c>
    </row>
    <row r="89" spans="1:30">
      <c r="A89" s="441" t="s">
        <v>1439</v>
      </c>
      <c r="B89" s="201" t="s">
        <v>128</v>
      </c>
      <c r="C89" s="201" t="s">
        <v>128</v>
      </c>
      <c r="D89" s="247" t="s">
        <v>127</v>
      </c>
      <c r="E89" s="201" t="s">
        <v>128</v>
      </c>
      <c r="F89" s="201" t="s">
        <v>128</v>
      </c>
      <c r="G89" s="201" t="s">
        <v>128</v>
      </c>
      <c r="H89" s="201" t="s">
        <v>128</v>
      </c>
      <c r="I89" s="201" t="s">
        <v>128</v>
      </c>
      <c r="J89" s="201" t="s">
        <v>128</v>
      </c>
      <c r="K89" s="201" t="s">
        <v>128</v>
      </c>
      <c r="L89" s="201" t="s">
        <v>128</v>
      </c>
      <c r="M89" s="201" t="s">
        <v>128</v>
      </c>
      <c r="N89" s="201" t="s">
        <v>128</v>
      </c>
      <c r="O89" s="201" t="s">
        <v>128</v>
      </c>
      <c r="P89" s="201" t="s">
        <v>128</v>
      </c>
      <c r="Q89" s="201" t="s">
        <v>128</v>
      </c>
      <c r="R89" s="201" t="s">
        <v>128</v>
      </c>
      <c r="S89" s="201" t="s">
        <v>128</v>
      </c>
      <c r="T89" s="201" t="s">
        <v>128</v>
      </c>
      <c r="U89" s="201" t="s">
        <v>128</v>
      </c>
      <c r="V89" s="201" t="s">
        <v>128</v>
      </c>
      <c r="W89" s="201" t="s">
        <v>128</v>
      </c>
      <c r="X89" s="201" t="s">
        <v>128</v>
      </c>
      <c r="Y89" s="201" t="s">
        <v>128</v>
      </c>
      <c r="Z89" s="201" t="s">
        <v>128</v>
      </c>
      <c r="AA89" s="201" t="s">
        <v>128</v>
      </c>
      <c r="AB89" s="201" t="s">
        <v>128</v>
      </c>
      <c r="AC89" s="201" t="s">
        <v>128</v>
      </c>
      <c r="AD89" s="201" t="s">
        <v>128</v>
      </c>
    </row>
    <row r="90" spans="1:30">
      <c r="A90" s="441" t="s">
        <v>1440</v>
      </c>
      <c r="B90" s="201" t="s">
        <v>128</v>
      </c>
      <c r="C90" s="201" t="s">
        <v>128</v>
      </c>
      <c r="D90" s="247" t="s">
        <v>127</v>
      </c>
      <c r="E90" s="201" t="s">
        <v>128</v>
      </c>
      <c r="F90" s="201" t="s">
        <v>128</v>
      </c>
      <c r="G90" s="201" t="s">
        <v>128</v>
      </c>
      <c r="H90" s="201" t="s">
        <v>128</v>
      </c>
      <c r="I90" s="201" t="s">
        <v>128</v>
      </c>
      <c r="J90" s="201" t="s">
        <v>128</v>
      </c>
      <c r="K90" s="201" t="s">
        <v>128</v>
      </c>
      <c r="L90" s="201" t="s">
        <v>128</v>
      </c>
      <c r="M90" s="201" t="s">
        <v>128</v>
      </c>
      <c r="N90" s="201" t="s">
        <v>128</v>
      </c>
      <c r="O90" s="201" t="s">
        <v>128</v>
      </c>
      <c r="P90" s="201" t="s">
        <v>128</v>
      </c>
      <c r="Q90" s="201" t="s">
        <v>128</v>
      </c>
      <c r="R90" s="201" t="s">
        <v>128</v>
      </c>
      <c r="S90" s="201" t="s">
        <v>128</v>
      </c>
      <c r="T90" s="201" t="s">
        <v>128</v>
      </c>
      <c r="U90" s="201" t="s">
        <v>128</v>
      </c>
      <c r="V90" s="201" t="s">
        <v>128</v>
      </c>
      <c r="W90" s="201" t="s">
        <v>128</v>
      </c>
      <c r="X90" s="201" t="s">
        <v>128</v>
      </c>
      <c r="Y90" s="201" t="s">
        <v>128</v>
      </c>
      <c r="Z90" s="201" t="s">
        <v>128</v>
      </c>
      <c r="AA90" s="201" t="s">
        <v>128</v>
      </c>
      <c r="AB90" s="201" t="s">
        <v>128</v>
      </c>
      <c r="AC90" s="201" t="s">
        <v>128</v>
      </c>
      <c r="AD90" s="201" t="s">
        <v>128</v>
      </c>
    </row>
    <row r="91" spans="1:30">
      <c r="A91" s="441" t="s">
        <v>1441</v>
      </c>
      <c r="B91" s="201" t="s">
        <v>128</v>
      </c>
      <c r="C91" s="201" t="s">
        <v>128</v>
      </c>
      <c r="D91" s="247" t="s">
        <v>127</v>
      </c>
      <c r="E91" s="201" t="s">
        <v>128</v>
      </c>
      <c r="F91" s="201" t="s">
        <v>128</v>
      </c>
      <c r="G91" s="201" t="s">
        <v>128</v>
      </c>
      <c r="H91" s="201" t="s">
        <v>128</v>
      </c>
      <c r="I91" s="201" t="s">
        <v>128</v>
      </c>
      <c r="J91" s="201" t="s">
        <v>128</v>
      </c>
      <c r="K91" s="201" t="s">
        <v>128</v>
      </c>
      <c r="L91" s="201" t="s">
        <v>128</v>
      </c>
      <c r="M91" s="201" t="s">
        <v>128</v>
      </c>
      <c r="N91" s="201" t="s">
        <v>128</v>
      </c>
      <c r="O91" s="201" t="s">
        <v>128</v>
      </c>
      <c r="P91" s="201" t="s">
        <v>128</v>
      </c>
      <c r="Q91" s="201" t="s">
        <v>128</v>
      </c>
      <c r="R91" s="201" t="s">
        <v>128</v>
      </c>
      <c r="S91" s="201" t="s">
        <v>128</v>
      </c>
      <c r="T91" s="201" t="s">
        <v>128</v>
      </c>
      <c r="U91" s="201" t="s">
        <v>128</v>
      </c>
      <c r="V91" s="201" t="s">
        <v>128</v>
      </c>
      <c r="W91" s="201" t="s">
        <v>128</v>
      </c>
      <c r="X91" s="201" t="s">
        <v>128</v>
      </c>
      <c r="Y91" s="201" t="s">
        <v>128</v>
      </c>
      <c r="Z91" s="201" t="s">
        <v>128</v>
      </c>
      <c r="AA91" s="201" t="s">
        <v>128</v>
      </c>
      <c r="AB91" s="201" t="s">
        <v>128</v>
      </c>
      <c r="AC91" s="201" t="s">
        <v>128</v>
      </c>
      <c r="AD91" s="201" t="s">
        <v>128</v>
      </c>
    </row>
    <row r="92" spans="1:30">
      <c r="A92" s="441" t="s">
        <v>1442</v>
      </c>
      <c r="B92" s="201" t="s">
        <v>128</v>
      </c>
      <c r="C92" s="201" t="s">
        <v>128</v>
      </c>
      <c r="D92" s="247" t="s">
        <v>127</v>
      </c>
      <c r="E92" s="201" t="s">
        <v>128</v>
      </c>
      <c r="F92" s="201" t="s">
        <v>128</v>
      </c>
      <c r="G92" s="201" t="s">
        <v>128</v>
      </c>
      <c r="H92" s="201" t="s">
        <v>128</v>
      </c>
      <c r="I92" s="201" t="s">
        <v>128</v>
      </c>
      <c r="J92" s="201" t="s">
        <v>128</v>
      </c>
      <c r="K92" s="201" t="s">
        <v>128</v>
      </c>
      <c r="L92" s="201" t="s">
        <v>128</v>
      </c>
      <c r="M92" s="201" t="s">
        <v>128</v>
      </c>
      <c r="N92" s="201" t="s">
        <v>128</v>
      </c>
      <c r="O92" s="201" t="s">
        <v>128</v>
      </c>
      <c r="P92" s="201" t="s">
        <v>128</v>
      </c>
      <c r="Q92" s="201" t="s">
        <v>128</v>
      </c>
      <c r="R92" s="201" t="s">
        <v>128</v>
      </c>
      <c r="S92" s="201" t="s">
        <v>128</v>
      </c>
      <c r="T92" s="201" t="s">
        <v>128</v>
      </c>
      <c r="U92" s="201" t="s">
        <v>128</v>
      </c>
      <c r="V92" s="201" t="s">
        <v>128</v>
      </c>
      <c r="W92" s="201" t="s">
        <v>128</v>
      </c>
      <c r="X92" s="201" t="s">
        <v>128</v>
      </c>
      <c r="Y92" s="201" t="s">
        <v>128</v>
      </c>
      <c r="Z92" s="201" t="s">
        <v>128</v>
      </c>
      <c r="AA92" s="201" t="s">
        <v>128</v>
      </c>
      <c r="AB92" s="201" t="s">
        <v>128</v>
      </c>
      <c r="AC92" s="201" t="s">
        <v>128</v>
      </c>
      <c r="AD92" s="201" t="s">
        <v>128</v>
      </c>
    </row>
    <row r="93" spans="1:30">
      <c r="A93" s="441" t="s">
        <v>1443</v>
      </c>
      <c r="B93" s="201" t="s">
        <v>128</v>
      </c>
      <c r="C93" s="201" t="s">
        <v>128</v>
      </c>
      <c r="D93" s="247" t="s">
        <v>127</v>
      </c>
      <c r="E93" s="201" t="s">
        <v>128</v>
      </c>
      <c r="F93" s="201" t="s">
        <v>128</v>
      </c>
      <c r="G93" s="201" t="s">
        <v>128</v>
      </c>
      <c r="H93" s="201" t="s">
        <v>128</v>
      </c>
      <c r="I93" s="201" t="s">
        <v>128</v>
      </c>
      <c r="J93" s="201" t="s">
        <v>128</v>
      </c>
      <c r="K93" s="201" t="s">
        <v>128</v>
      </c>
      <c r="L93" s="201" t="s">
        <v>128</v>
      </c>
      <c r="M93" s="201" t="s">
        <v>128</v>
      </c>
      <c r="N93" s="201" t="s">
        <v>128</v>
      </c>
      <c r="O93" s="201" t="s">
        <v>128</v>
      </c>
      <c r="P93" s="201" t="s">
        <v>128</v>
      </c>
      <c r="Q93" s="201" t="s">
        <v>128</v>
      </c>
      <c r="R93" s="201" t="s">
        <v>128</v>
      </c>
      <c r="S93" s="201" t="s">
        <v>128</v>
      </c>
      <c r="T93" s="201" t="s">
        <v>128</v>
      </c>
      <c r="U93" s="201" t="s">
        <v>128</v>
      </c>
      <c r="V93" s="201" t="s">
        <v>128</v>
      </c>
      <c r="W93" s="201" t="s">
        <v>128</v>
      </c>
      <c r="X93" s="201" t="s">
        <v>128</v>
      </c>
      <c r="Y93" s="201" t="s">
        <v>128</v>
      </c>
      <c r="Z93" s="201" t="s">
        <v>128</v>
      </c>
      <c r="AA93" s="201" t="s">
        <v>128</v>
      </c>
      <c r="AB93" s="201" t="s">
        <v>128</v>
      </c>
      <c r="AC93" s="201" t="s">
        <v>128</v>
      </c>
      <c r="AD93" s="201" t="s">
        <v>128</v>
      </c>
    </row>
    <row r="94" spans="1:30">
      <c r="A94" s="441" t="s">
        <v>1444</v>
      </c>
      <c r="B94" s="201" t="s">
        <v>128</v>
      </c>
      <c r="C94" s="201" t="s">
        <v>128</v>
      </c>
      <c r="D94" s="247" t="s">
        <v>127</v>
      </c>
      <c r="E94" s="201" t="s">
        <v>128</v>
      </c>
      <c r="F94" s="201" t="s">
        <v>128</v>
      </c>
      <c r="G94" s="201" t="s">
        <v>128</v>
      </c>
      <c r="H94" s="201" t="s">
        <v>128</v>
      </c>
      <c r="I94" s="201" t="s">
        <v>128</v>
      </c>
      <c r="J94" s="201" t="s">
        <v>128</v>
      </c>
      <c r="K94" s="201" t="s">
        <v>128</v>
      </c>
      <c r="L94" s="201" t="s">
        <v>128</v>
      </c>
      <c r="M94" s="201" t="s">
        <v>128</v>
      </c>
      <c r="N94" s="201" t="s">
        <v>128</v>
      </c>
      <c r="O94" s="201" t="s">
        <v>128</v>
      </c>
      <c r="P94" s="201" t="s">
        <v>128</v>
      </c>
      <c r="Q94" s="201" t="s">
        <v>128</v>
      </c>
      <c r="R94" s="201" t="s">
        <v>128</v>
      </c>
      <c r="S94" s="201" t="s">
        <v>128</v>
      </c>
      <c r="T94" s="201" t="s">
        <v>128</v>
      </c>
      <c r="U94" s="201" t="s">
        <v>128</v>
      </c>
      <c r="V94" s="201" t="s">
        <v>128</v>
      </c>
      <c r="W94" s="201" t="s">
        <v>128</v>
      </c>
      <c r="X94" s="201" t="s">
        <v>128</v>
      </c>
      <c r="Y94" s="201" t="s">
        <v>128</v>
      </c>
      <c r="Z94" s="201" t="s">
        <v>128</v>
      </c>
      <c r="AA94" s="201" t="s">
        <v>128</v>
      </c>
      <c r="AB94" s="201" t="s">
        <v>128</v>
      </c>
      <c r="AC94" s="201" t="s">
        <v>128</v>
      </c>
      <c r="AD94" s="201" t="s">
        <v>128</v>
      </c>
    </row>
    <row r="95" spans="1:30">
      <c r="A95" s="441" t="s">
        <v>1445</v>
      </c>
      <c r="B95" s="201" t="s">
        <v>128</v>
      </c>
      <c r="C95" s="201" t="s">
        <v>128</v>
      </c>
      <c r="D95" s="247" t="s">
        <v>127</v>
      </c>
      <c r="E95" s="201" t="s">
        <v>128</v>
      </c>
      <c r="F95" s="201" t="s">
        <v>128</v>
      </c>
      <c r="G95" s="201" t="s">
        <v>128</v>
      </c>
      <c r="H95" s="201" t="s">
        <v>128</v>
      </c>
      <c r="I95" s="201" t="s">
        <v>128</v>
      </c>
      <c r="J95" s="201" t="s">
        <v>128</v>
      </c>
      <c r="K95" s="201" t="s">
        <v>128</v>
      </c>
      <c r="L95" s="201" t="s">
        <v>128</v>
      </c>
      <c r="M95" s="201" t="s">
        <v>128</v>
      </c>
      <c r="N95" s="201" t="s">
        <v>128</v>
      </c>
      <c r="O95" s="201" t="s">
        <v>128</v>
      </c>
      <c r="P95" s="201" t="s">
        <v>128</v>
      </c>
      <c r="Q95" s="201" t="s">
        <v>128</v>
      </c>
      <c r="R95" s="201" t="s">
        <v>128</v>
      </c>
      <c r="S95" s="201" t="s">
        <v>128</v>
      </c>
      <c r="T95" s="201" t="s">
        <v>128</v>
      </c>
      <c r="U95" s="201" t="s">
        <v>128</v>
      </c>
      <c r="V95" s="201" t="s">
        <v>128</v>
      </c>
      <c r="W95" s="201" t="s">
        <v>128</v>
      </c>
      <c r="X95" s="201" t="s">
        <v>128</v>
      </c>
      <c r="Y95" s="201" t="s">
        <v>128</v>
      </c>
      <c r="Z95" s="201" t="s">
        <v>128</v>
      </c>
      <c r="AA95" s="201" t="s">
        <v>128</v>
      </c>
      <c r="AB95" s="201" t="s">
        <v>128</v>
      </c>
      <c r="AC95" s="201" t="s">
        <v>128</v>
      </c>
      <c r="AD95" s="201" t="s">
        <v>128</v>
      </c>
    </row>
    <row r="96" spans="1:30">
      <c r="A96" s="441" t="s">
        <v>1446</v>
      </c>
      <c r="B96" s="201" t="s">
        <v>128</v>
      </c>
      <c r="C96" s="201" t="s">
        <v>128</v>
      </c>
      <c r="D96" s="247" t="s">
        <v>127</v>
      </c>
      <c r="E96" s="201" t="s">
        <v>128</v>
      </c>
      <c r="F96" s="201" t="s">
        <v>128</v>
      </c>
      <c r="G96" s="201" t="s">
        <v>128</v>
      </c>
      <c r="H96" s="201" t="s">
        <v>128</v>
      </c>
      <c r="I96" s="201" t="s">
        <v>128</v>
      </c>
      <c r="J96" s="201" t="s">
        <v>128</v>
      </c>
      <c r="K96" s="201" t="s">
        <v>128</v>
      </c>
      <c r="L96" s="201" t="s">
        <v>128</v>
      </c>
      <c r="M96" s="201" t="s">
        <v>128</v>
      </c>
      <c r="N96" s="201" t="s">
        <v>128</v>
      </c>
      <c r="O96" s="201" t="s">
        <v>128</v>
      </c>
      <c r="P96" s="201" t="s">
        <v>128</v>
      </c>
      <c r="Q96" s="201" t="s">
        <v>128</v>
      </c>
      <c r="R96" s="201" t="s">
        <v>128</v>
      </c>
      <c r="S96" s="201" t="s">
        <v>128</v>
      </c>
      <c r="T96" s="201" t="s">
        <v>128</v>
      </c>
      <c r="U96" s="201" t="s">
        <v>128</v>
      </c>
      <c r="V96" s="201" t="s">
        <v>128</v>
      </c>
      <c r="W96" s="201" t="s">
        <v>128</v>
      </c>
      <c r="X96" s="201" t="s">
        <v>128</v>
      </c>
      <c r="Y96" s="201" t="s">
        <v>128</v>
      </c>
      <c r="Z96" s="201" t="s">
        <v>128</v>
      </c>
      <c r="AA96" s="201" t="s">
        <v>128</v>
      </c>
      <c r="AB96" s="201" t="s">
        <v>128</v>
      </c>
      <c r="AC96" s="201" t="s">
        <v>128</v>
      </c>
      <c r="AD96" s="201" t="s">
        <v>128</v>
      </c>
    </row>
    <row r="97" spans="1:30">
      <c r="A97" s="441" t="s">
        <v>1447</v>
      </c>
      <c r="B97" s="201" t="s">
        <v>128</v>
      </c>
      <c r="C97" s="201" t="s">
        <v>128</v>
      </c>
      <c r="D97" s="247" t="s">
        <v>127</v>
      </c>
      <c r="E97" s="201" t="s">
        <v>128</v>
      </c>
      <c r="F97" s="201" t="s">
        <v>128</v>
      </c>
      <c r="G97" s="201" t="s">
        <v>128</v>
      </c>
      <c r="H97" s="201" t="s">
        <v>128</v>
      </c>
      <c r="I97" s="201" t="s">
        <v>128</v>
      </c>
      <c r="J97" s="201" t="s">
        <v>128</v>
      </c>
      <c r="K97" s="201" t="s">
        <v>128</v>
      </c>
      <c r="L97" s="201" t="s">
        <v>128</v>
      </c>
      <c r="M97" s="201" t="s">
        <v>128</v>
      </c>
      <c r="N97" s="201" t="s">
        <v>128</v>
      </c>
      <c r="O97" s="201" t="s">
        <v>128</v>
      </c>
      <c r="P97" s="201" t="s">
        <v>128</v>
      </c>
      <c r="Q97" s="201" t="s">
        <v>128</v>
      </c>
      <c r="R97" s="201" t="s">
        <v>128</v>
      </c>
      <c r="S97" s="201" t="s">
        <v>128</v>
      </c>
      <c r="T97" s="201" t="s">
        <v>128</v>
      </c>
      <c r="U97" s="201" t="s">
        <v>128</v>
      </c>
      <c r="V97" s="201" t="s">
        <v>128</v>
      </c>
      <c r="W97" s="201" t="s">
        <v>128</v>
      </c>
      <c r="X97" s="201" t="s">
        <v>128</v>
      </c>
      <c r="Y97" s="201" t="s">
        <v>128</v>
      </c>
      <c r="Z97" s="201" t="s">
        <v>128</v>
      </c>
      <c r="AA97" s="201" t="s">
        <v>128</v>
      </c>
      <c r="AB97" s="201" t="s">
        <v>128</v>
      </c>
      <c r="AC97" s="201" t="s">
        <v>128</v>
      </c>
      <c r="AD97" s="201" t="s">
        <v>128</v>
      </c>
    </row>
    <row r="98" spans="1:30">
      <c r="A98" s="441" t="s">
        <v>1448</v>
      </c>
      <c r="B98" s="201" t="s">
        <v>128</v>
      </c>
      <c r="C98" s="201" t="s">
        <v>128</v>
      </c>
      <c r="D98" s="247" t="s">
        <v>127</v>
      </c>
      <c r="E98" s="201" t="s">
        <v>128</v>
      </c>
      <c r="F98" s="201" t="s">
        <v>128</v>
      </c>
      <c r="G98" s="201" t="s">
        <v>128</v>
      </c>
      <c r="H98" s="201" t="s">
        <v>128</v>
      </c>
      <c r="I98" s="201" t="s">
        <v>128</v>
      </c>
      <c r="J98" s="201" t="s">
        <v>128</v>
      </c>
      <c r="K98" s="201" t="s">
        <v>128</v>
      </c>
      <c r="L98" s="201" t="s">
        <v>128</v>
      </c>
      <c r="M98" s="201" t="s">
        <v>128</v>
      </c>
      <c r="N98" s="201" t="s">
        <v>128</v>
      </c>
      <c r="O98" s="201" t="s">
        <v>128</v>
      </c>
      <c r="P98" s="201" t="s">
        <v>128</v>
      </c>
      <c r="Q98" s="201" t="s">
        <v>128</v>
      </c>
      <c r="R98" s="201" t="s">
        <v>128</v>
      </c>
      <c r="S98" s="201" t="s">
        <v>128</v>
      </c>
      <c r="T98" s="201" t="s">
        <v>128</v>
      </c>
      <c r="U98" s="201" t="s">
        <v>128</v>
      </c>
      <c r="V98" s="201" t="s">
        <v>128</v>
      </c>
      <c r="W98" s="201" t="s">
        <v>128</v>
      </c>
      <c r="X98" s="201" t="s">
        <v>128</v>
      </c>
      <c r="Y98" s="201" t="s">
        <v>128</v>
      </c>
      <c r="Z98" s="201" t="s">
        <v>128</v>
      </c>
      <c r="AA98" s="201" t="s">
        <v>128</v>
      </c>
      <c r="AB98" s="201" t="s">
        <v>128</v>
      </c>
      <c r="AC98" s="201" t="s">
        <v>128</v>
      </c>
      <c r="AD98" s="201" t="s">
        <v>128</v>
      </c>
    </row>
    <row r="99" spans="1:30">
      <c r="A99" s="441" t="s">
        <v>1449</v>
      </c>
      <c r="B99" s="201" t="s">
        <v>128</v>
      </c>
      <c r="C99" s="201" t="s">
        <v>128</v>
      </c>
      <c r="D99" s="247" t="s">
        <v>127</v>
      </c>
      <c r="E99" s="201" t="s">
        <v>128</v>
      </c>
      <c r="F99" s="201" t="s">
        <v>128</v>
      </c>
      <c r="G99" s="201" t="s">
        <v>128</v>
      </c>
      <c r="H99" s="201" t="s">
        <v>128</v>
      </c>
      <c r="I99" s="201" t="s">
        <v>128</v>
      </c>
      <c r="J99" s="201" t="s">
        <v>128</v>
      </c>
      <c r="K99" s="201" t="s">
        <v>128</v>
      </c>
      <c r="L99" s="201" t="s">
        <v>128</v>
      </c>
      <c r="M99" s="201" t="s">
        <v>128</v>
      </c>
      <c r="N99" s="201" t="s">
        <v>128</v>
      </c>
      <c r="O99" s="201" t="s">
        <v>128</v>
      </c>
      <c r="P99" s="201" t="s">
        <v>128</v>
      </c>
      <c r="Q99" s="201" t="s">
        <v>128</v>
      </c>
      <c r="R99" s="201" t="s">
        <v>128</v>
      </c>
      <c r="S99" s="201" t="s">
        <v>128</v>
      </c>
      <c r="T99" s="201" t="s">
        <v>128</v>
      </c>
      <c r="U99" s="201" t="s">
        <v>128</v>
      </c>
      <c r="V99" s="201" t="s">
        <v>128</v>
      </c>
      <c r="W99" s="201" t="s">
        <v>128</v>
      </c>
      <c r="X99" s="201" t="s">
        <v>128</v>
      </c>
      <c r="Y99" s="201" t="s">
        <v>128</v>
      </c>
      <c r="Z99" s="201" t="s">
        <v>128</v>
      </c>
      <c r="AA99" s="201" t="s">
        <v>128</v>
      </c>
      <c r="AB99" s="201" t="s">
        <v>128</v>
      </c>
      <c r="AC99" s="201" t="s">
        <v>128</v>
      </c>
      <c r="AD99" s="201" t="s">
        <v>128</v>
      </c>
    </row>
    <row r="100" spans="1:30">
      <c r="A100" s="441" t="s">
        <v>1450</v>
      </c>
      <c r="B100" s="201" t="s">
        <v>128</v>
      </c>
      <c r="C100" s="201" t="s">
        <v>128</v>
      </c>
      <c r="D100" s="247" t="s">
        <v>127</v>
      </c>
      <c r="E100" s="201" t="s">
        <v>128</v>
      </c>
      <c r="F100" s="201" t="s">
        <v>128</v>
      </c>
      <c r="G100" s="201" t="s">
        <v>128</v>
      </c>
      <c r="H100" s="201" t="s">
        <v>128</v>
      </c>
      <c r="I100" s="201" t="s">
        <v>128</v>
      </c>
      <c r="J100" s="201" t="s">
        <v>128</v>
      </c>
      <c r="K100" s="201" t="s">
        <v>128</v>
      </c>
      <c r="L100" s="201" t="s">
        <v>128</v>
      </c>
      <c r="M100" s="201" t="s">
        <v>128</v>
      </c>
      <c r="N100" s="201" t="s">
        <v>128</v>
      </c>
      <c r="O100" s="201" t="s">
        <v>128</v>
      </c>
      <c r="P100" s="201" t="s">
        <v>128</v>
      </c>
      <c r="Q100" s="201" t="s">
        <v>128</v>
      </c>
      <c r="R100" s="201" t="s">
        <v>128</v>
      </c>
      <c r="S100" s="201" t="s">
        <v>128</v>
      </c>
      <c r="T100" s="201" t="s">
        <v>128</v>
      </c>
      <c r="U100" s="201" t="s">
        <v>128</v>
      </c>
      <c r="V100" s="201" t="s">
        <v>128</v>
      </c>
      <c r="W100" s="201" t="s">
        <v>128</v>
      </c>
      <c r="X100" s="201" t="s">
        <v>128</v>
      </c>
      <c r="Y100" s="201" t="s">
        <v>128</v>
      </c>
      <c r="Z100" s="201" t="s">
        <v>128</v>
      </c>
      <c r="AA100" s="201" t="s">
        <v>128</v>
      </c>
      <c r="AB100" s="201" t="s">
        <v>128</v>
      </c>
      <c r="AC100" s="201" t="s">
        <v>128</v>
      </c>
      <c r="AD100" s="201" t="s">
        <v>128</v>
      </c>
    </row>
    <row r="101" spans="1:30">
      <c r="A101" s="441" t="s">
        <v>1451</v>
      </c>
      <c r="B101" s="201" t="s">
        <v>128</v>
      </c>
      <c r="C101" s="201" t="s">
        <v>128</v>
      </c>
      <c r="D101" s="247" t="s">
        <v>127</v>
      </c>
      <c r="E101" s="201" t="s">
        <v>128</v>
      </c>
      <c r="F101" s="201" t="s">
        <v>128</v>
      </c>
      <c r="G101" s="201" t="s">
        <v>128</v>
      </c>
      <c r="H101" s="201" t="s">
        <v>128</v>
      </c>
      <c r="I101" s="201" t="s">
        <v>128</v>
      </c>
      <c r="J101" s="201" t="s">
        <v>128</v>
      </c>
      <c r="K101" s="201" t="s">
        <v>128</v>
      </c>
      <c r="L101" s="201" t="s">
        <v>128</v>
      </c>
      <c r="M101" s="201" t="s">
        <v>128</v>
      </c>
      <c r="N101" s="201" t="s">
        <v>128</v>
      </c>
      <c r="O101" s="201" t="s">
        <v>128</v>
      </c>
      <c r="P101" s="201" t="s">
        <v>128</v>
      </c>
      <c r="Q101" s="201" t="s">
        <v>128</v>
      </c>
      <c r="R101" s="201" t="s">
        <v>128</v>
      </c>
      <c r="S101" s="201" t="s">
        <v>128</v>
      </c>
      <c r="T101" s="201" t="s">
        <v>128</v>
      </c>
      <c r="U101" s="201" t="s">
        <v>128</v>
      </c>
      <c r="V101" s="201" t="s">
        <v>128</v>
      </c>
      <c r="W101" s="201" t="s">
        <v>128</v>
      </c>
      <c r="X101" s="201" t="s">
        <v>128</v>
      </c>
      <c r="Y101" s="201" t="s">
        <v>128</v>
      </c>
      <c r="Z101" s="201" t="s">
        <v>128</v>
      </c>
      <c r="AA101" s="201" t="s">
        <v>128</v>
      </c>
      <c r="AB101" s="201" t="s">
        <v>128</v>
      </c>
      <c r="AC101" s="201" t="s">
        <v>128</v>
      </c>
      <c r="AD101" s="201" t="s">
        <v>128</v>
      </c>
    </row>
    <row r="102" spans="1:30">
      <c r="A102" s="441" t="s">
        <v>1452</v>
      </c>
      <c r="B102" s="201" t="s">
        <v>128</v>
      </c>
      <c r="C102" s="201" t="s">
        <v>128</v>
      </c>
      <c r="D102" s="247" t="s">
        <v>127</v>
      </c>
      <c r="E102" s="201" t="s">
        <v>128</v>
      </c>
      <c r="F102" s="201" t="s">
        <v>128</v>
      </c>
      <c r="G102" s="201" t="s">
        <v>128</v>
      </c>
      <c r="H102" s="201" t="s">
        <v>128</v>
      </c>
      <c r="I102" s="201" t="s">
        <v>128</v>
      </c>
      <c r="J102" s="201" t="s">
        <v>128</v>
      </c>
      <c r="K102" s="201" t="s">
        <v>128</v>
      </c>
      <c r="L102" s="201" t="s">
        <v>128</v>
      </c>
      <c r="M102" s="201" t="s">
        <v>128</v>
      </c>
      <c r="N102" s="201" t="s">
        <v>128</v>
      </c>
      <c r="O102" s="201" t="s">
        <v>128</v>
      </c>
      <c r="P102" s="201" t="s">
        <v>128</v>
      </c>
      <c r="Q102" s="201" t="s">
        <v>128</v>
      </c>
      <c r="R102" s="201" t="s">
        <v>128</v>
      </c>
      <c r="S102" s="201" t="s">
        <v>128</v>
      </c>
      <c r="T102" s="201" t="s">
        <v>128</v>
      </c>
      <c r="U102" s="201" t="s">
        <v>128</v>
      </c>
      <c r="V102" s="201" t="s">
        <v>128</v>
      </c>
      <c r="W102" s="201" t="s">
        <v>128</v>
      </c>
      <c r="X102" s="201" t="s">
        <v>128</v>
      </c>
      <c r="Y102" s="201" t="s">
        <v>128</v>
      </c>
      <c r="Z102" s="201" t="s">
        <v>128</v>
      </c>
      <c r="AA102" s="201" t="s">
        <v>128</v>
      </c>
      <c r="AB102" s="201" t="s">
        <v>128</v>
      </c>
      <c r="AC102" s="201" t="s">
        <v>128</v>
      </c>
      <c r="AD102" s="201" t="s">
        <v>128</v>
      </c>
    </row>
    <row r="103" spans="1:30">
      <c r="A103" s="441" t="s">
        <v>1453</v>
      </c>
      <c r="B103" s="201" t="s">
        <v>128</v>
      </c>
      <c r="C103" s="201" t="s">
        <v>128</v>
      </c>
      <c r="D103" s="247" t="s">
        <v>127</v>
      </c>
      <c r="E103" s="201" t="s">
        <v>128</v>
      </c>
      <c r="F103" s="201" t="s">
        <v>128</v>
      </c>
      <c r="G103" s="201" t="s">
        <v>128</v>
      </c>
      <c r="H103" s="201" t="s">
        <v>128</v>
      </c>
      <c r="I103" s="201" t="s">
        <v>128</v>
      </c>
      <c r="J103" s="201" t="s">
        <v>128</v>
      </c>
      <c r="K103" s="201" t="s">
        <v>128</v>
      </c>
      <c r="L103" s="201" t="s">
        <v>128</v>
      </c>
      <c r="M103" s="201" t="s">
        <v>128</v>
      </c>
      <c r="N103" s="201" t="s">
        <v>128</v>
      </c>
      <c r="O103" s="201" t="s">
        <v>128</v>
      </c>
      <c r="P103" s="201" t="s">
        <v>128</v>
      </c>
      <c r="Q103" s="201" t="s">
        <v>128</v>
      </c>
      <c r="R103" s="201" t="s">
        <v>128</v>
      </c>
      <c r="S103" s="201" t="s">
        <v>128</v>
      </c>
      <c r="T103" s="201" t="s">
        <v>128</v>
      </c>
      <c r="U103" s="201" t="s">
        <v>128</v>
      </c>
      <c r="V103" s="201" t="s">
        <v>128</v>
      </c>
      <c r="W103" s="201" t="s">
        <v>128</v>
      </c>
      <c r="X103" s="201" t="s">
        <v>128</v>
      </c>
      <c r="Y103" s="201" t="s">
        <v>128</v>
      </c>
      <c r="Z103" s="201" t="s">
        <v>128</v>
      </c>
      <c r="AA103" s="201" t="s">
        <v>128</v>
      </c>
      <c r="AB103" s="201" t="s">
        <v>128</v>
      </c>
      <c r="AC103" s="201" t="s">
        <v>128</v>
      </c>
      <c r="AD103" s="201" t="s">
        <v>128</v>
      </c>
    </row>
    <row r="104" spans="1:30">
      <c r="A104" s="441" t="s">
        <v>1454</v>
      </c>
      <c r="B104" s="201" t="s">
        <v>128</v>
      </c>
      <c r="C104" s="201" t="s">
        <v>128</v>
      </c>
      <c r="D104" s="247" t="s">
        <v>127</v>
      </c>
      <c r="E104" s="201" t="s">
        <v>128</v>
      </c>
      <c r="F104" s="201" t="s">
        <v>128</v>
      </c>
      <c r="G104" s="201" t="s">
        <v>128</v>
      </c>
      <c r="H104" s="201" t="s">
        <v>128</v>
      </c>
      <c r="I104" s="201" t="s">
        <v>128</v>
      </c>
      <c r="J104" s="201" t="s">
        <v>128</v>
      </c>
      <c r="K104" s="201" t="s">
        <v>128</v>
      </c>
      <c r="L104" s="201" t="s">
        <v>128</v>
      </c>
      <c r="M104" s="201" t="s">
        <v>128</v>
      </c>
      <c r="N104" s="201" t="s">
        <v>128</v>
      </c>
      <c r="O104" s="201" t="s">
        <v>128</v>
      </c>
      <c r="P104" s="201" t="s">
        <v>128</v>
      </c>
      <c r="Q104" s="201" t="s">
        <v>128</v>
      </c>
      <c r="R104" s="201" t="s">
        <v>128</v>
      </c>
      <c r="S104" s="201" t="s">
        <v>128</v>
      </c>
      <c r="T104" s="201" t="s">
        <v>128</v>
      </c>
      <c r="U104" s="201" t="s">
        <v>128</v>
      </c>
      <c r="V104" s="201" t="s">
        <v>128</v>
      </c>
      <c r="W104" s="201" t="s">
        <v>128</v>
      </c>
      <c r="X104" s="201" t="s">
        <v>128</v>
      </c>
      <c r="Y104" s="201" t="s">
        <v>128</v>
      </c>
      <c r="Z104" s="201" t="s">
        <v>128</v>
      </c>
      <c r="AA104" s="201" t="s">
        <v>128</v>
      </c>
      <c r="AB104" s="201" t="s">
        <v>128</v>
      </c>
      <c r="AC104" s="201" t="s">
        <v>128</v>
      </c>
      <c r="AD104" s="201" t="s">
        <v>128</v>
      </c>
    </row>
    <row r="105" spans="1:30">
      <c r="A105" s="441" t="s">
        <v>1455</v>
      </c>
      <c r="B105" s="201" t="s">
        <v>128</v>
      </c>
      <c r="C105" s="201" t="s">
        <v>128</v>
      </c>
      <c r="D105" s="247" t="s">
        <v>127</v>
      </c>
      <c r="E105" s="201" t="s">
        <v>128</v>
      </c>
      <c r="F105" s="201" t="s">
        <v>128</v>
      </c>
      <c r="G105" s="201" t="s">
        <v>128</v>
      </c>
      <c r="H105" s="201" t="s">
        <v>128</v>
      </c>
      <c r="I105" s="201" t="s">
        <v>128</v>
      </c>
      <c r="J105" s="201" t="s">
        <v>128</v>
      </c>
      <c r="K105" s="201" t="s">
        <v>128</v>
      </c>
      <c r="L105" s="201" t="s">
        <v>128</v>
      </c>
      <c r="M105" s="201" t="s">
        <v>128</v>
      </c>
      <c r="N105" s="201" t="s">
        <v>128</v>
      </c>
      <c r="O105" s="201" t="s">
        <v>128</v>
      </c>
      <c r="P105" s="201" t="s">
        <v>128</v>
      </c>
      <c r="Q105" s="201" t="s">
        <v>128</v>
      </c>
      <c r="R105" s="201" t="s">
        <v>128</v>
      </c>
      <c r="S105" s="201" t="s">
        <v>128</v>
      </c>
      <c r="T105" s="201" t="s">
        <v>128</v>
      </c>
      <c r="U105" s="201" t="s">
        <v>128</v>
      </c>
      <c r="V105" s="201" t="s">
        <v>128</v>
      </c>
      <c r="W105" s="201" t="s">
        <v>128</v>
      </c>
      <c r="X105" s="201" t="s">
        <v>128</v>
      </c>
      <c r="Y105" s="201" t="s">
        <v>128</v>
      </c>
      <c r="Z105" s="201" t="s">
        <v>128</v>
      </c>
      <c r="AA105" s="201" t="s">
        <v>128</v>
      </c>
      <c r="AB105" s="201" t="s">
        <v>128</v>
      </c>
      <c r="AC105" s="201" t="s">
        <v>128</v>
      </c>
      <c r="AD105" s="201" t="s">
        <v>128</v>
      </c>
    </row>
    <row r="106" spans="1:30">
      <c r="A106" s="441" t="s">
        <v>1456</v>
      </c>
      <c r="B106" s="201" t="s">
        <v>128</v>
      </c>
      <c r="C106" s="201" t="s">
        <v>128</v>
      </c>
      <c r="D106" s="247" t="s">
        <v>127</v>
      </c>
      <c r="E106" s="201" t="s">
        <v>128</v>
      </c>
      <c r="F106" s="201" t="s">
        <v>128</v>
      </c>
      <c r="G106" s="201" t="s">
        <v>128</v>
      </c>
      <c r="H106" s="201" t="s">
        <v>128</v>
      </c>
      <c r="I106" s="201" t="s">
        <v>128</v>
      </c>
      <c r="J106" s="201" t="s">
        <v>128</v>
      </c>
      <c r="K106" s="201" t="s">
        <v>128</v>
      </c>
      <c r="L106" s="201" t="s">
        <v>128</v>
      </c>
      <c r="M106" s="201" t="s">
        <v>128</v>
      </c>
      <c r="N106" s="201" t="s">
        <v>128</v>
      </c>
      <c r="O106" s="201" t="s">
        <v>128</v>
      </c>
      <c r="P106" s="201" t="s">
        <v>128</v>
      </c>
      <c r="Q106" s="201" t="s">
        <v>128</v>
      </c>
      <c r="R106" s="201" t="s">
        <v>128</v>
      </c>
      <c r="S106" s="201" t="s">
        <v>128</v>
      </c>
      <c r="T106" s="201" t="s">
        <v>128</v>
      </c>
      <c r="U106" s="201" t="s">
        <v>128</v>
      </c>
      <c r="V106" s="201" t="s">
        <v>128</v>
      </c>
      <c r="W106" s="201" t="s">
        <v>128</v>
      </c>
      <c r="X106" s="201" t="s">
        <v>128</v>
      </c>
      <c r="Y106" s="201" t="s">
        <v>128</v>
      </c>
      <c r="Z106" s="201" t="s">
        <v>128</v>
      </c>
      <c r="AA106" s="201" t="s">
        <v>128</v>
      </c>
      <c r="AB106" s="201" t="s">
        <v>128</v>
      </c>
      <c r="AC106" s="201" t="s">
        <v>128</v>
      </c>
      <c r="AD106" s="201" t="s">
        <v>128</v>
      </c>
    </row>
    <row r="107" spans="1:30">
      <c r="A107" s="441" t="s">
        <v>1457</v>
      </c>
      <c r="B107" s="201" t="s">
        <v>128</v>
      </c>
      <c r="C107" s="201" t="s">
        <v>128</v>
      </c>
      <c r="D107" s="247" t="s">
        <v>127</v>
      </c>
      <c r="E107" s="201" t="s">
        <v>128</v>
      </c>
      <c r="F107" s="201" t="s">
        <v>128</v>
      </c>
      <c r="G107" s="201" t="s">
        <v>128</v>
      </c>
      <c r="H107" s="201" t="s">
        <v>128</v>
      </c>
      <c r="I107" s="201" t="s">
        <v>128</v>
      </c>
      <c r="J107" s="201" t="s">
        <v>128</v>
      </c>
      <c r="K107" s="201" t="s">
        <v>128</v>
      </c>
      <c r="L107" s="201" t="s">
        <v>128</v>
      </c>
      <c r="M107" s="201" t="s">
        <v>128</v>
      </c>
      <c r="N107" s="201" t="s">
        <v>128</v>
      </c>
      <c r="O107" s="201" t="s">
        <v>128</v>
      </c>
      <c r="P107" s="201" t="s">
        <v>128</v>
      </c>
      <c r="Q107" s="201" t="s">
        <v>128</v>
      </c>
      <c r="R107" s="201" t="s">
        <v>128</v>
      </c>
      <c r="S107" s="201" t="s">
        <v>128</v>
      </c>
      <c r="T107" s="201" t="s">
        <v>128</v>
      </c>
      <c r="U107" s="201" t="s">
        <v>128</v>
      </c>
      <c r="V107" s="201" t="s">
        <v>128</v>
      </c>
      <c r="W107" s="201" t="s">
        <v>128</v>
      </c>
      <c r="X107" s="201" t="s">
        <v>128</v>
      </c>
      <c r="Y107" s="201" t="s">
        <v>128</v>
      </c>
      <c r="Z107" s="201" t="s">
        <v>128</v>
      </c>
      <c r="AA107" s="201" t="s">
        <v>128</v>
      </c>
      <c r="AB107" s="201" t="s">
        <v>128</v>
      </c>
      <c r="AC107" s="201" t="s">
        <v>128</v>
      </c>
      <c r="AD107" s="201" t="s">
        <v>128</v>
      </c>
    </row>
    <row r="108" spans="1:30">
      <c r="A108" s="441" t="s">
        <v>1458</v>
      </c>
      <c r="B108" s="201" t="s">
        <v>128</v>
      </c>
      <c r="C108" s="201" t="s">
        <v>128</v>
      </c>
      <c r="D108" s="247" t="s">
        <v>127</v>
      </c>
      <c r="E108" s="201" t="s">
        <v>128</v>
      </c>
      <c r="F108" s="201" t="s">
        <v>128</v>
      </c>
      <c r="G108" s="201" t="s">
        <v>128</v>
      </c>
      <c r="H108" s="201" t="s">
        <v>128</v>
      </c>
      <c r="I108" s="201" t="s">
        <v>128</v>
      </c>
      <c r="J108" s="201" t="s">
        <v>128</v>
      </c>
      <c r="K108" s="201" t="s">
        <v>128</v>
      </c>
      <c r="L108" s="201" t="s">
        <v>128</v>
      </c>
      <c r="M108" s="201" t="s">
        <v>128</v>
      </c>
      <c r="N108" s="201" t="s">
        <v>128</v>
      </c>
      <c r="O108" s="201" t="s">
        <v>128</v>
      </c>
      <c r="P108" s="201" t="s">
        <v>128</v>
      </c>
      <c r="Q108" s="201" t="s">
        <v>128</v>
      </c>
      <c r="R108" s="201" t="s">
        <v>128</v>
      </c>
      <c r="S108" s="201" t="s">
        <v>128</v>
      </c>
      <c r="T108" s="201" t="s">
        <v>128</v>
      </c>
      <c r="U108" s="201" t="s">
        <v>128</v>
      </c>
      <c r="V108" s="201" t="s">
        <v>128</v>
      </c>
      <c r="W108" s="201" t="s">
        <v>128</v>
      </c>
      <c r="X108" s="201" t="s">
        <v>128</v>
      </c>
      <c r="Y108" s="201" t="s">
        <v>128</v>
      </c>
      <c r="Z108" s="201" t="s">
        <v>128</v>
      </c>
      <c r="AA108" s="201" t="s">
        <v>128</v>
      </c>
      <c r="AB108" s="201" t="s">
        <v>128</v>
      </c>
      <c r="AC108" s="201" t="s">
        <v>128</v>
      </c>
      <c r="AD108" s="201" t="s">
        <v>128</v>
      </c>
    </row>
    <row r="109" spans="1:30">
      <c r="A109" s="441" t="s">
        <v>1459</v>
      </c>
      <c r="B109" s="201" t="s">
        <v>128</v>
      </c>
      <c r="C109" s="201" t="s">
        <v>128</v>
      </c>
      <c r="D109" s="247" t="s">
        <v>127</v>
      </c>
      <c r="E109" s="201" t="s">
        <v>128</v>
      </c>
      <c r="F109" s="201" t="s">
        <v>128</v>
      </c>
      <c r="G109" s="201" t="s">
        <v>128</v>
      </c>
      <c r="H109" s="201" t="s">
        <v>128</v>
      </c>
      <c r="I109" s="201" t="s">
        <v>128</v>
      </c>
      <c r="J109" s="201" t="s">
        <v>128</v>
      </c>
      <c r="K109" s="201" t="s">
        <v>128</v>
      </c>
      <c r="L109" s="201" t="s">
        <v>128</v>
      </c>
      <c r="M109" s="201" t="s">
        <v>128</v>
      </c>
      <c r="N109" s="201" t="s">
        <v>128</v>
      </c>
      <c r="O109" s="201" t="s">
        <v>128</v>
      </c>
      <c r="P109" s="201" t="s">
        <v>128</v>
      </c>
      <c r="Q109" s="201" t="s">
        <v>128</v>
      </c>
      <c r="R109" s="201" t="s">
        <v>128</v>
      </c>
      <c r="S109" s="201" t="s">
        <v>128</v>
      </c>
      <c r="T109" s="201" t="s">
        <v>128</v>
      </c>
      <c r="U109" s="201" t="s">
        <v>128</v>
      </c>
      <c r="V109" s="201" t="s">
        <v>128</v>
      </c>
      <c r="W109" s="201" t="s">
        <v>128</v>
      </c>
      <c r="X109" s="201" t="s">
        <v>128</v>
      </c>
      <c r="Y109" s="201" t="s">
        <v>128</v>
      </c>
      <c r="Z109" s="201" t="s">
        <v>128</v>
      </c>
      <c r="AA109" s="201" t="s">
        <v>128</v>
      </c>
      <c r="AB109" s="201" t="s">
        <v>128</v>
      </c>
      <c r="AC109" s="201" t="s">
        <v>128</v>
      </c>
      <c r="AD109" s="201" t="s">
        <v>128</v>
      </c>
    </row>
    <row r="110" spans="1:30">
      <c r="A110" s="441" t="s">
        <v>1451</v>
      </c>
      <c r="B110" s="201" t="s">
        <v>128</v>
      </c>
      <c r="C110" s="201" t="s">
        <v>128</v>
      </c>
      <c r="D110" s="247" t="s">
        <v>127</v>
      </c>
      <c r="E110" s="201" t="s">
        <v>128</v>
      </c>
      <c r="F110" s="201" t="s">
        <v>128</v>
      </c>
      <c r="G110" s="201" t="s">
        <v>128</v>
      </c>
      <c r="H110" s="201" t="s">
        <v>128</v>
      </c>
      <c r="I110" s="201" t="s">
        <v>128</v>
      </c>
      <c r="J110" s="201" t="s">
        <v>128</v>
      </c>
      <c r="K110" s="201" t="s">
        <v>128</v>
      </c>
      <c r="L110" s="201" t="s">
        <v>128</v>
      </c>
      <c r="M110" s="201" t="s">
        <v>128</v>
      </c>
      <c r="N110" s="201" t="s">
        <v>128</v>
      </c>
      <c r="O110" s="201" t="s">
        <v>128</v>
      </c>
      <c r="P110" s="201" t="s">
        <v>128</v>
      </c>
      <c r="Q110" s="201" t="s">
        <v>128</v>
      </c>
      <c r="R110" s="201" t="s">
        <v>128</v>
      </c>
      <c r="S110" s="201" t="s">
        <v>128</v>
      </c>
      <c r="T110" s="201" t="s">
        <v>128</v>
      </c>
      <c r="U110" s="201" t="s">
        <v>128</v>
      </c>
      <c r="V110" s="201" t="s">
        <v>128</v>
      </c>
      <c r="W110" s="201" t="s">
        <v>128</v>
      </c>
      <c r="X110" s="201" t="s">
        <v>128</v>
      </c>
      <c r="Y110" s="201" t="s">
        <v>128</v>
      </c>
      <c r="Z110" s="201" t="s">
        <v>128</v>
      </c>
      <c r="AA110" s="201" t="s">
        <v>128</v>
      </c>
      <c r="AB110" s="201" t="s">
        <v>128</v>
      </c>
      <c r="AC110" s="201" t="s">
        <v>128</v>
      </c>
      <c r="AD110" s="201" t="s">
        <v>128</v>
      </c>
    </row>
    <row r="111" spans="1:30">
      <c r="A111" s="441" t="s">
        <v>1460</v>
      </c>
      <c r="B111" s="201" t="s">
        <v>128</v>
      </c>
      <c r="C111" s="201" t="s">
        <v>128</v>
      </c>
      <c r="D111" s="200">
        <v>22654</v>
      </c>
      <c r="E111" s="201" t="s">
        <v>128</v>
      </c>
      <c r="F111" s="201" t="s">
        <v>128</v>
      </c>
      <c r="G111" s="201" t="s">
        <v>128</v>
      </c>
      <c r="H111" s="201" t="s">
        <v>128</v>
      </c>
      <c r="I111" s="201" t="s">
        <v>128</v>
      </c>
      <c r="J111" s="201" t="s">
        <v>128</v>
      </c>
      <c r="K111" s="201" t="s">
        <v>128</v>
      </c>
      <c r="L111" s="201" t="s">
        <v>128</v>
      </c>
      <c r="M111" s="201" t="s">
        <v>128</v>
      </c>
      <c r="N111" s="201" t="s">
        <v>128</v>
      </c>
      <c r="O111" s="201" t="s">
        <v>128</v>
      </c>
      <c r="P111" s="201" t="s">
        <v>128</v>
      </c>
      <c r="Q111" s="201" t="s">
        <v>128</v>
      </c>
      <c r="R111" s="201" t="s">
        <v>128</v>
      </c>
      <c r="S111" s="201" t="s">
        <v>128</v>
      </c>
      <c r="T111" s="201" t="s">
        <v>128</v>
      </c>
      <c r="U111" s="201" t="s">
        <v>128</v>
      </c>
      <c r="V111" s="201" t="s">
        <v>128</v>
      </c>
      <c r="W111" s="201" t="s">
        <v>128</v>
      </c>
      <c r="X111" s="201" t="s">
        <v>128</v>
      </c>
      <c r="Y111" s="201" t="s">
        <v>128</v>
      </c>
      <c r="Z111" s="201" t="s">
        <v>128</v>
      </c>
      <c r="AA111" s="201" t="s">
        <v>128</v>
      </c>
      <c r="AB111" s="201" t="s">
        <v>128</v>
      </c>
      <c r="AC111" s="201" t="s">
        <v>128</v>
      </c>
      <c r="AD111" s="201" t="s">
        <v>128</v>
      </c>
    </row>
    <row r="112" spans="1:30">
      <c r="A112" s="441" t="s">
        <v>1461</v>
      </c>
      <c r="B112" s="201" t="s">
        <v>128</v>
      </c>
      <c r="C112" s="201" t="s">
        <v>128</v>
      </c>
      <c r="D112" s="200">
        <v>0</v>
      </c>
      <c r="E112" s="201" t="s">
        <v>128</v>
      </c>
      <c r="F112" s="201" t="s">
        <v>128</v>
      </c>
      <c r="G112" s="201" t="s">
        <v>128</v>
      </c>
      <c r="H112" s="201" t="s">
        <v>128</v>
      </c>
      <c r="I112" s="201" t="s">
        <v>128</v>
      </c>
      <c r="J112" s="201" t="s">
        <v>128</v>
      </c>
      <c r="K112" s="201" t="s">
        <v>128</v>
      </c>
      <c r="L112" s="201" t="s">
        <v>128</v>
      </c>
      <c r="M112" s="201" t="s">
        <v>128</v>
      </c>
      <c r="N112" s="201" t="s">
        <v>128</v>
      </c>
      <c r="O112" s="201" t="s">
        <v>128</v>
      </c>
      <c r="P112" s="201" t="s">
        <v>128</v>
      </c>
      <c r="Q112" s="201" t="s">
        <v>128</v>
      </c>
      <c r="R112" s="201" t="s">
        <v>128</v>
      </c>
      <c r="S112" s="201" t="s">
        <v>128</v>
      </c>
      <c r="T112" s="201" t="s">
        <v>128</v>
      </c>
      <c r="U112" s="201" t="s">
        <v>128</v>
      </c>
      <c r="V112" s="201" t="s">
        <v>128</v>
      </c>
      <c r="W112" s="201" t="s">
        <v>128</v>
      </c>
      <c r="X112" s="201" t="s">
        <v>128</v>
      </c>
      <c r="Y112" s="201" t="s">
        <v>128</v>
      </c>
      <c r="Z112" s="201" t="s">
        <v>128</v>
      </c>
      <c r="AA112" s="201" t="s">
        <v>128</v>
      </c>
      <c r="AB112" s="201" t="s">
        <v>128</v>
      </c>
      <c r="AC112" s="201" t="s">
        <v>128</v>
      </c>
      <c r="AD112" s="201" t="s">
        <v>128</v>
      </c>
    </row>
    <row r="113" spans="1:30">
      <c r="A113" s="441" t="s">
        <v>1462</v>
      </c>
      <c r="B113" s="201" t="s">
        <v>128</v>
      </c>
      <c r="C113" s="201" t="s">
        <v>128</v>
      </c>
      <c r="D113" s="200">
        <v>22654</v>
      </c>
      <c r="E113" s="201" t="s">
        <v>128</v>
      </c>
      <c r="F113" s="201" t="s">
        <v>128</v>
      </c>
      <c r="G113" s="201" t="s">
        <v>128</v>
      </c>
      <c r="H113" s="201" t="s">
        <v>128</v>
      </c>
      <c r="I113" s="201" t="s">
        <v>128</v>
      </c>
      <c r="J113" s="201" t="s">
        <v>128</v>
      </c>
      <c r="K113" s="201" t="s">
        <v>128</v>
      </c>
      <c r="L113" s="201" t="s">
        <v>128</v>
      </c>
      <c r="M113" s="201" t="s">
        <v>128</v>
      </c>
      <c r="N113" s="201" t="s">
        <v>128</v>
      </c>
      <c r="O113" s="201" t="s">
        <v>128</v>
      </c>
      <c r="P113" s="201" t="s">
        <v>128</v>
      </c>
      <c r="Q113" s="201" t="s">
        <v>128</v>
      </c>
      <c r="R113" s="201" t="s">
        <v>128</v>
      </c>
      <c r="S113" s="201" t="s">
        <v>128</v>
      </c>
      <c r="T113" s="201" t="s">
        <v>128</v>
      </c>
      <c r="U113" s="201" t="s">
        <v>128</v>
      </c>
      <c r="V113" s="201" t="s">
        <v>128</v>
      </c>
      <c r="W113" s="201" t="s">
        <v>128</v>
      </c>
      <c r="X113" s="201" t="s">
        <v>128</v>
      </c>
      <c r="Y113" s="201" t="s">
        <v>128</v>
      </c>
      <c r="Z113" s="201" t="s">
        <v>128</v>
      </c>
      <c r="AA113" s="201" t="s">
        <v>128</v>
      </c>
      <c r="AB113" s="201" t="s">
        <v>128</v>
      </c>
      <c r="AC113" s="201" t="s">
        <v>128</v>
      </c>
      <c r="AD113" s="201" t="s">
        <v>128</v>
      </c>
    </row>
    <row r="114" spans="1:30">
      <c r="A114" s="441" t="s">
        <v>1463</v>
      </c>
      <c r="B114" s="201" t="s">
        <v>128</v>
      </c>
      <c r="C114" s="201" t="s">
        <v>128</v>
      </c>
      <c r="D114" s="200">
        <v>0</v>
      </c>
      <c r="E114" s="201" t="s">
        <v>128</v>
      </c>
      <c r="F114" s="201" t="s">
        <v>128</v>
      </c>
      <c r="G114" s="201" t="s">
        <v>128</v>
      </c>
      <c r="H114" s="201" t="s">
        <v>128</v>
      </c>
      <c r="I114" s="201" t="s">
        <v>128</v>
      </c>
      <c r="J114" s="201" t="s">
        <v>128</v>
      </c>
      <c r="K114" s="201" t="s">
        <v>128</v>
      </c>
      <c r="L114" s="201" t="s">
        <v>128</v>
      </c>
      <c r="M114" s="201" t="s">
        <v>128</v>
      </c>
      <c r="N114" s="201" t="s">
        <v>128</v>
      </c>
      <c r="O114" s="201" t="s">
        <v>128</v>
      </c>
      <c r="P114" s="201" t="s">
        <v>128</v>
      </c>
      <c r="Q114" s="201" t="s">
        <v>128</v>
      </c>
      <c r="R114" s="201" t="s">
        <v>128</v>
      </c>
      <c r="S114" s="201" t="s">
        <v>128</v>
      </c>
      <c r="T114" s="201" t="s">
        <v>128</v>
      </c>
      <c r="U114" s="201" t="s">
        <v>128</v>
      </c>
      <c r="V114" s="201" t="s">
        <v>128</v>
      </c>
      <c r="W114" s="201" t="s">
        <v>128</v>
      </c>
      <c r="X114" s="201" t="s">
        <v>128</v>
      </c>
      <c r="Y114" s="201" t="s">
        <v>128</v>
      </c>
      <c r="Z114" s="201" t="s">
        <v>128</v>
      </c>
      <c r="AA114" s="201" t="s">
        <v>128</v>
      </c>
      <c r="AB114" s="201" t="s">
        <v>128</v>
      </c>
      <c r="AC114" s="201" t="s">
        <v>128</v>
      </c>
      <c r="AD114" s="201" t="s">
        <v>128</v>
      </c>
    </row>
    <row r="115" spans="1:30">
      <c r="A115" s="441" t="s">
        <v>1464</v>
      </c>
      <c r="B115" s="201" t="s">
        <v>128</v>
      </c>
      <c r="C115" s="201" t="s">
        <v>128</v>
      </c>
      <c r="D115" s="200">
        <v>0</v>
      </c>
      <c r="E115" s="201" t="s">
        <v>128</v>
      </c>
      <c r="F115" s="201" t="s">
        <v>128</v>
      </c>
      <c r="G115" s="201" t="s">
        <v>128</v>
      </c>
      <c r="H115" s="201" t="s">
        <v>128</v>
      </c>
      <c r="I115" s="201" t="s">
        <v>128</v>
      </c>
      <c r="J115" s="201" t="s">
        <v>128</v>
      </c>
      <c r="K115" s="201" t="s">
        <v>128</v>
      </c>
      <c r="L115" s="201" t="s">
        <v>128</v>
      </c>
      <c r="M115" s="201" t="s">
        <v>128</v>
      </c>
      <c r="N115" s="201" t="s">
        <v>128</v>
      </c>
      <c r="O115" s="201" t="s">
        <v>128</v>
      </c>
      <c r="P115" s="201" t="s">
        <v>128</v>
      </c>
      <c r="Q115" s="201" t="s">
        <v>128</v>
      </c>
      <c r="R115" s="201" t="s">
        <v>128</v>
      </c>
      <c r="S115" s="201" t="s">
        <v>128</v>
      </c>
      <c r="T115" s="201" t="s">
        <v>128</v>
      </c>
      <c r="U115" s="201" t="s">
        <v>128</v>
      </c>
      <c r="V115" s="201" t="s">
        <v>128</v>
      </c>
      <c r="W115" s="201" t="s">
        <v>128</v>
      </c>
      <c r="X115" s="201" t="s">
        <v>128</v>
      </c>
      <c r="Y115" s="201" t="s">
        <v>128</v>
      </c>
      <c r="Z115" s="201" t="s">
        <v>128</v>
      </c>
      <c r="AA115" s="201" t="s">
        <v>128</v>
      </c>
      <c r="AB115" s="201" t="s">
        <v>128</v>
      </c>
      <c r="AC115" s="201" t="s">
        <v>128</v>
      </c>
      <c r="AD115" s="201" t="s">
        <v>128</v>
      </c>
    </row>
    <row r="116" spans="1:30">
      <c r="A116" s="205" t="s">
        <v>1066</v>
      </c>
      <c r="B116" s="205"/>
      <c r="C116" s="205"/>
      <c r="D116" s="205"/>
      <c r="E116" s="204"/>
      <c r="F116" s="204"/>
      <c r="G116" s="204"/>
      <c r="H116" s="204"/>
      <c r="I116" s="204"/>
      <c r="J116" s="204"/>
      <c r="K116" s="204"/>
      <c r="L116" s="204"/>
      <c r="M116" s="204"/>
      <c r="N116" s="204"/>
      <c r="O116" s="204"/>
      <c r="P116" s="204"/>
      <c r="Q116" s="204"/>
      <c r="R116" s="204"/>
      <c r="S116" s="204"/>
      <c r="T116" s="204"/>
      <c r="U116" s="204"/>
      <c r="V116" s="204"/>
      <c r="W116" s="204"/>
      <c r="X116" s="204"/>
      <c r="Y116" s="203"/>
      <c r="Z116" s="203"/>
      <c r="AA116" s="203"/>
      <c r="AB116" s="203"/>
      <c r="AC116" s="203"/>
      <c r="AD116" s="202"/>
    </row>
    <row r="117" spans="1:30">
      <c r="A117" s="441" t="s">
        <v>1065</v>
      </c>
      <c r="B117" s="200">
        <v>0</v>
      </c>
      <c r="C117" s="200">
        <v>0</v>
      </c>
      <c r="D117" s="201" t="s">
        <v>128</v>
      </c>
      <c r="E117" s="201" t="s">
        <v>128</v>
      </c>
      <c r="F117" s="201" t="s">
        <v>128</v>
      </c>
      <c r="G117" s="201" t="s">
        <v>128</v>
      </c>
      <c r="H117" s="201" t="s">
        <v>128</v>
      </c>
      <c r="I117" s="201" t="s">
        <v>128</v>
      </c>
      <c r="J117" s="201" t="s">
        <v>128</v>
      </c>
      <c r="K117" s="201" t="s">
        <v>128</v>
      </c>
      <c r="L117" s="201" t="s">
        <v>128</v>
      </c>
      <c r="M117" s="201" t="s">
        <v>128</v>
      </c>
      <c r="N117" s="201" t="s">
        <v>128</v>
      </c>
      <c r="O117" s="201" t="s">
        <v>128</v>
      </c>
      <c r="P117" s="201" t="s">
        <v>128</v>
      </c>
      <c r="Q117" s="201" t="s">
        <v>128</v>
      </c>
      <c r="R117" s="201" t="s">
        <v>128</v>
      </c>
      <c r="S117" s="201" t="s">
        <v>128</v>
      </c>
      <c r="T117" s="201" t="s">
        <v>128</v>
      </c>
      <c r="U117" s="201" t="s">
        <v>128</v>
      </c>
      <c r="V117" s="201" t="s">
        <v>128</v>
      </c>
      <c r="W117" s="201" t="s">
        <v>128</v>
      </c>
      <c r="X117" s="201" t="s">
        <v>128</v>
      </c>
      <c r="Y117" s="201" t="s">
        <v>128</v>
      </c>
      <c r="Z117" s="201" t="s">
        <v>128</v>
      </c>
      <c r="AA117" s="201" t="s">
        <v>128</v>
      </c>
      <c r="AB117" s="201" t="s">
        <v>128</v>
      </c>
      <c r="AC117" s="201" t="s">
        <v>128</v>
      </c>
      <c r="AD117" s="201" t="s">
        <v>128</v>
      </c>
    </row>
    <row r="118" spans="1:30">
      <c r="A118" s="441" t="s">
        <v>1064</v>
      </c>
      <c r="B118" s="200">
        <v>0</v>
      </c>
      <c r="C118" s="200">
        <v>0</v>
      </c>
      <c r="D118" s="201" t="s">
        <v>128</v>
      </c>
      <c r="E118" s="201" t="s">
        <v>128</v>
      </c>
      <c r="F118" s="201" t="s">
        <v>128</v>
      </c>
      <c r="G118" s="201" t="s">
        <v>128</v>
      </c>
      <c r="H118" s="201" t="s">
        <v>128</v>
      </c>
      <c r="I118" s="201" t="s">
        <v>128</v>
      </c>
      <c r="J118" s="201" t="s">
        <v>128</v>
      </c>
      <c r="K118" s="201" t="s">
        <v>128</v>
      </c>
      <c r="L118" s="201" t="s">
        <v>128</v>
      </c>
      <c r="M118" s="201" t="s">
        <v>128</v>
      </c>
      <c r="N118" s="201" t="s">
        <v>128</v>
      </c>
      <c r="O118" s="201" t="s">
        <v>128</v>
      </c>
      <c r="P118" s="201" t="s">
        <v>128</v>
      </c>
      <c r="Q118" s="201" t="s">
        <v>128</v>
      </c>
      <c r="R118" s="201" t="s">
        <v>128</v>
      </c>
      <c r="S118" s="201" t="s">
        <v>128</v>
      </c>
      <c r="T118" s="201" t="s">
        <v>128</v>
      </c>
      <c r="U118" s="201" t="s">
        <v>128</v>
      </c>
      <c r="V118" s="201" t="s">
        <v>128</v>
      </c>
      <c r="W118" s="201" t="s">
        <v>128</v>
      </c>
      <c r="X118" s="201" t="s">
        <v>128</v>
      </c>
      <c r="Y118" s="201" t="s">
        <v>128</v>
      </c>
      <c r="Z118" s="201" t="s">
        <v>128</v>
      </c>
      <c r="AA118" s="201" t="s">
        <v>128</v>
      </c>
      <c r="AB118" s="201" t="s">
        <v>128</v>
      </c>
      <c r="AC118" s="201" t="s">
        <v>128</v>
      </c>
      <c r="AD118" s="201" t="s">
        <v>128</v>
      </c>
    </row>
    <row r="119" spans="1:30">
      <c r="A119" s="441" t="s">
        <v>1063</v>
      </c>
      <c r="B119" s="200">
        <v>87</v>
      </c>
      <c r="C119" s="200">
        <v>87</v>
      </c>
      <c r="D119" s="201" t="s">
        <v>128</v>
      </c>
      <c r="E119" s="201" t="s">
        <v>128</v>
      </c>
      <c r="F119" s="201" t="s">
        <v>128</v>
      </c>
      <c r="G119" s="201" t="s">
        <v>128</v>
      </c>
      <c r="H119" s="201" t="s">
        <v>128</v>
      </c>
      <c r="I119" s="201" t="s">
        <v>128</v>
      </c>
      <c r="J119" s="201" t="s">
        <v>128</v>
      </c>
      <c r="K119" s="201" t="s">
        <v>128</v>
      </c>
      <c r="L119" s="201" t="s">
        <v>128</v>
      </c>
      <c r="M119" s="201" t="s">
        <v>128</v>
      </c>
      <c r="N119" s="201" t="s">
        <v>128</v>
      </c>
      <c r="O119" s="201" t="s">
        <v>128</v>
      </c>
      <c r="P119" s="201" t="s">
        <v>128</v>
      </c>
      <c r="Q119" s="201" t="s">
        <v>128</v>
      </c>
      <c r="R119" s="201" t="s">
        <v>128</v>
      </c>
      <c r="S119" s="201" t="s">
        <v>128</v>
      </c>
      <c r="T119" s="201" t="s">
        <v>128</v>
      </c>
      <c r="U119" s="201" t="s">
        <v>128</v>
      </c>
      <c r="V119" s="201" t="s">
        <v>128</v>
      </c>
      <c r="W119" s="201" t="s">
        <v>128</v>
      </c>
      <c r="X119" s="201" t="s">
        <v>128</v>
      </c>
      <c r="Y119" s="201" t="s">
        <v>128</v>
      </c>
      <c r="Z119" s="201" t="s">
        <v>128</v>
      </c>
      <c r="AA119" s="201" t="s">
        <v>128</v>
      </c>
      <c r="AB119" s="201" t="s">
        <v>128</v>
      </c>
      <c r="AC119" s="201" t="s">
        <v>128</v>
      </c>
      <c r="AD119" s="201" t="s">
        <v>128</v>
      </c>
    </row>
    <row r="120" spans="1:30">
      <c r="A120" s="441" t="s">
        <v>1062</v>
      </c>
      <c r="B120" s="200">
        <v>210</v>
      </c>
      <c r="C120" s="200">
        <v>210</v>
      </c>
      <c r="D120" s="201" t="s">
        <v>128</v>
      </c>
      <c r="E120" s="201" t="s">
        <v>128</v>
      </c>
      <c r="F120" s="201" t="s">
        <v>128</v>
      </c>
      <c r="G120" s="201" t="s">
        <v>128</v>
      </c>
      <c r="H120" s="201" t="s">
        <v>128</v>
      </c>
      <c r="I120" s="201" t="s">
        <v>128</v>
      </c>
      <c r="J120" s="201" t="s">
        <v>128</v>
      </c>
      <c r="K120" s="201" t="s">
        <v>128</v>
      </c>
      <c r="L120" s="201" t="s">
        <v>128</v>
      </c>
      <c r="M120" s="201" t="s">
        <v>128</v>
      </c>
      <c r="N120" s="201" t="s">
        <v>128</v>
      </c>
      <c r="O120" s="201" t="s">
        <v>128</v>
      </c>
      <c r="P120" s="201" t="s">
        <v>128</v>
      </c>
      <c r="Q120" s="201" t="s">
        <v>128</v>
      </c>
      <c r="R120" s="201" t="s">
        <v>128</v>
      </c>
      <c r="S120" s="201" t="s">
        <v>128</v>
      </c>
      <c r="T120" s="201" t="s">
        <v>128</v>
      </c>
      <c r="U120" s="201" t="s">
        <v>128</v>
      </c>
      <c r="V120" s="201" t="s">
        <v>128</v>
      </c>
      <c r="W120" s="201" t="s">
        <v>128</v>
      </c>
      <c r="X120" s="201" t="s">
        <v>128</v>
      </c>
      <c r="Y120" s="201" t="s">
        <v>128</v>
      </c>
      <c r="Z120" s="201" t="s">
        <v>128</v>
      </c>
      <c r="AA120" s="201" t="s">
        <v>128</v>
      </c>
      <c r="AB120" s="201" t="s">
        <v>128</v>
      </c>
      <c r="AC120" s="201" t="s">
        <v>128</v>
      </c>
      <c r="AD120" s="201" t="s">
        <v>128</v>
      </c>
    </row>
    <row r="121" spans="1:30">
      <c r="A121" s="441" t="s">
        <v>1061</v>
      </c>
      <c r="B121" s="200">
        <v>0</v>
      </c>
      <c r="C121" s="200">
        <v>0</v>
      </c>
      <c r="D121" s="201" t="s">
        <v>128</v>
      </c>
      <c r="E121" s="201" t="s">
        <v>128</v>
      </c>
      <c r="F121" s="201" t="s">
        <v>128</v>
      </c>
      <c r="G121" s="201" t="s">
        <v>128</v>
      </c>
      <c r="H121" s="201" t="s">
        <v>128</v>
      </c>
      <c r="I121" s="201" t="s">
        <v>128</v>
      </c>
      <c r="J121" s="201" t="s">
        <v>128</v>
      </c>
      <c r="K121" s="201" t="s">
        <v>128</v>
      </c>
      <c r="L121" s="201" t="s">
        <v>128</v>
      </c>
      <c r="M121" s="201" t="s">
        <v>128</v>
      </c>
      <c r="N121" s="201" t="s">
        <v>128</v>
      </c>
      <c r="O121" s="201" t="s">
        <v>128</v>
      </c>
      <c r="P121" s="201" t="s">
        <v>128</v>
      </c>
      <c r="Q121" s="201" t="s">
        <v>128</v>
      </c>
      <c r="R121" s="201" t="s">
        <v>128</v>
      </c>
      <c r="S121" s="201" t="s">
        <v>128</v>
      </c>
      <c r="T121" s="201" t="s">
        <v>128</v>
      </c>
      <c r="U121" s="201" t="s">
        <v>128</v>
      </c>
      <c r="V121" s="201" t="s">
        <v>128</v>
      </c>
      <c r="W121" s="201" t="s">
        <v>128</v>
      </c>
      <c r="X121" s="201" t="s">
        <v>128</v>
      </c>
      <c r="Y121" s="201" t="s">
        <v>128</v>
      </c>
      <c r="Z121" s="201" t="s">
        <v>128</v>
      </c>
      <c r="AA121" s="201" t="s">
        <v>128</v>
      </c>
      <c r="AB121" s="201" t="s">
        <v>128</v>
      </c>
      <c r="AC121" s="201" t="s">
        <v>128</v>
      </c>
      <c r="AD121" s="201" t="s">
        <v>128</v>
      </c>
    </row>
    <row r="122" spans="1:30">
      <c r="A122" s="441" t="s">
        <v>1060</v>
      </c>
      <c r="B122" s="200">
        <v>768</v>
      </c>
      <c r="C122" s="200">
        <v>768</v>
      </c>
      <c r="D122" s="201" t="s">
        <v>128</v>
      </c>
      <c r="E122" s="201" t="s">
        <v>128</v>
      </c>
      <c r="F122" s="201" t="s">
        <v>128</v>
      </c>
      <c r="G122" s="201" t="s">
        <v>128</v>
      </c>
      <c r="H122" s="201" t="s">
        <v>128</v>
      </c>
      <c r="I122" s="201" t="s">
        <v>128</v>
      </c>
      <c r="J122" s="201" t="s">
        <v>128</v>
      </c>
      <c r="K122" s="201" t="s">
        <v>128</v>
      </c>
      <c r="L122" s="201" t="s">
        <v>128</v>
      </c>
      <c r="M122" s="201" t="s">
        <v>128</v>
      </c>
      <c r="N122" s="201" t="s">
        <v>128</v>
      </c>
      <c r="O122" s="201" t="s">
        <v>128</v>
      </c>
      <c r="P122" s="201" t="s">
        <v>128</v>
      </c>
      <c r="Q122" s="201" t="s">
        <v>128</v>
      </c>
      <c r="R122" s="201" t="s">
        <v>128</v>
      </c>
      <c r="S122" s="201" t="s">
        <v>128</v>
      </c>
      <c r="T122" s="201" t="s">
        <v>128</v>
      </c>
      <c r="U122" s="201" t="s">
        <v>128</v>
      </c>
      <c r="V122" s="201" t="s">
        <v>128</v>
      </c>
      <c r="W122" s="201" t="s">
        <v>128</v>
      </c>
      <c r="X122" s="201" t="s">
        <v>128</v>
      </c>
      <c r="Y122" s="201" t="s">
        <v>128</v>
      </c>
      <c r="Z122" s="201" t="s">
        <v>128</v>
      </c>
      <c r="AA122" s="201" t="s">
        <v>128</v>
      </c>
      <c r="AB122" s="201" t="s">
        <v>128</v>
      </c>
      <c r="AC122" s="201" t="s">
        <v>128</v>
      </c>
      <c r="AD122" s="201" t="s">
        <v>128</v>
      </c>
    </row>
    <row r="123" spans="1:30">
      <c r="A123" s="441" t="s">
        <v>1059</v>
      </c>
      <c r="B123" s="200">
        <v>0</v>
      </c>
      <c r="C123" s="201" t="s">
        <v>128</v>
      </c>
      <c r="D123" s="201" t="s">
        <v>128</v>
      </c>
      <c r="E123" s="201" t="s">
        <v>128</v>
      </c>
      <c r="F123" s="201" t="s">
        <v>128</v>
      </c>
      <c r="G123" s="201" t="s">
        <v>128</v>
      </c>
      <c r="H123" s="201" t="s">
        <v>128</v>
      </c>
      <c r="I123" s="201" t="s">
        <v>128</v>
      </c>
      <c r="J123" s="201" t="s">
        <v>128</v>
      </c>
      <c r="K123" s="201" t="s">
        <v>128</v>
      </c>
      <c r="L123" s="201" t="s">
        <v>128</v>
      </c>
      <c r="M123" s="201" t="s">
        <v>128</v>
      </c>
      <c r="N123" s="201" t="s">
        <v>128</v>
      </c>
      <c r="O123" s="201" t="s">
        <v>128</v>
      </c>
      <c r="P123" s="201" t="s">
        <v>128</v>
      </c>
      <c r="Q123" s="201" t="s">
        <v>128</v>
      </c>
      <c r="R123" s="201" t="s">
        <v>128</v>
      </c>
      <c r="S123" s="201" t="s">
        <v>128</v>
      </c>
      <c r="T123" s="201" t="s">
        <v>128</v>
      </c>
      <c r="U123" s="201" t="s">
        <v>128</v>
      </c>
      <c r="V123" s="201" t="s">
        <v>128</v>
      </c>
      <c r="W123" s="201" t="s">
        <v>128</v>
      </c>
      <c r="X123" s="201" t="s">
        <v>128</v>
      </c>
      <c r="Y123" s="201" t="s">
        <v>128</v>
      </c>
      <c r="Z123" s="201" t="s">
        <v>128</v>
      </c>
      <c r="AA123" s="201" t="s">
        <v>128</v>
      </c>
      <c r="AB123" s="201" t="s">
        <v>128</v>
      </c>
      <c r="AC123" s="201" t="s">
        <v>128</v>
      </c>
      <c r="AD123" s="201" t="s">
        <v>128</v>
      </c>
    </row>
    <row r="124" spans="1:30">
      <c r="A124" s="441" t="s">
        <v>1058</v>
      </c>
      <c r="B124" s="200">
        <v>457</v>
      </c>
      <c r="C124" s="201" t="s">
        <v>128</v>
      </c>
      <c r="D124" s="201" t="s">
        <v>128</v>
      </c>
      <c r="E124" s="201" t="s">
        <v>128</v>
      </c>
      <c r="F124" s="201" t="s">
        <v>128</v>
      </c>
      <c r="G124" s="201" t="s">
        <v>128</v>
      </c>
      <c r="H124" s="201" t="s">
        <v>128</v>
      </c>
      <c r="I124" s="201" t="s">
        <v>128</v>
      </c>
      <c r="J124" s="201" t="s">
        <v>128</v>
      </c>
      <c r="K124" s="201" t="s">
        <v>128</v>
      </c>
      <c r="L124" s="201" t="s">
        <v>128</v>
      </c>
      <c r="M124" s="201" t="s">
        <v>128</v>
      </c>
      <c r="N124" s="201" t="s">
        <v>128</v>
      </c>
      <c r="O124" s="201" t="s">
        <v>128</v>
      </c>
      <c r="P124" s="201" t="s">
        <v>128</v>
      </c>
      <c r="Q124" s="201" t="s">
        <v>128</v>
      </c>
      <c r="R124" s="201" t="s">
        <v>128</v>
      </c>
      <c r="S124" s="201" t="s">
        <v>128</v>
      </c>
      <c r="T124" s="201" t="s">
        <v>128</v>
      </c>
      <c r="U124" s="201" t="s">
        <v>128</v>
      </c>
      <c r="V124" s="201" t="s">
        <v>128</v>
      </c>
      <c r="W124" s="201" t="s">
        <v>128</v>
      </c>
      <c r="X124" s="201" t="s">
        <v>128</v>
      </c>
      <c r="Y124" s="201" t="s">
        <v>128</v>
      </c>
      <c r="Z124" s="201" t="s">
        <v>128</v>
      </c>
      <c r="AA124" s="201" t="s">
        <v>128</v>
      </c>
      <c r="AB124" s="201" t="s">
        <v>128</v>
      </c>
      <c r="AC124" s="201" t="s">
        <v>128</v>
      </c>
      <c r="AD124" s="201" t="s">
        <v>128</v>
      </c>
    </row>
    <row r="125" spans="1:30">
      <c r="A125" s="441" t="s">
        <v>1057</v>
      </c>
      <c r="B125" s="200">
        <v>0</v>
      </c>
      <c r="C125" s="201" t="s">
        <v>128</v>
      </c>
      <c r="D125" s="201" t="s">
        <v>128</v>
      </c>
      <c r="E125" s="201" t="s">
        <v>128</v>
      </c>
      <c r="F125" s="201" t="s">
        <v>128</v>
      </c>
      <c r="G125" s="201" t="s">
        <v>128</v>
      </c>
      <c r="H125" s="201" t="s">
        <v>128</v>
      </c>
      <c r="I125" s="201" t="s">
        <v>128</v>
      </c>
      <c r="J125" s="201" t="s">
        <v>128</v>
      </c>
      <c r="K125" s="201" t="s">
        <v>128</v>
      </c>
      <c r="L125" s="201" t="s">
        <v>128</v>
      </c>
      <c r="M125" s="201" t="s">
        <v>128</v>
      </c>
      <c r="N125" s="201" t="s">
        <v>128</v>
      </c>
      <c r="O125" s="201" t="s">
        <v>128</v>
      </c>
      <c r="P125" s="201" t="s">
        <v>128</v>
      </c>
      <c r="Q125" s="201" t="s">
        <v>128</v>
      </c>
      <c r="R125" s="201" t="s">
        <v>128</v>
      </c>
      <c r="S125" s="201" t="s">
        <v>128</v>
      </c>
      <c r="T125" s="201" t="s">
        <v>128</v>
      </c>
      <c r="U125" s="201" t="s">
        <v>128</v>
      </c>
      <c r="V125" s="201" t="s">
        <v>128</v>
      </c>
      <c r="W125" s="201" t="s">
        <v>128</v>
      </c>
      <c r="X125" s="201" t="s">
        <v>128</v>
      </c>
      <c r="Y125" s="201" t="s">
        <v>128</v>
      </c>
      <c r="Z125" s="201" t="s">
        <v>128</v>
      </c>
      <c r="AA125" s="201" t="s">
        <v>128</v>
      </c>
      <c r="AB125" s="201" t="s">
        <v>128</v>
      </c>
      <c r="AC125" s="201" t="s">
        <v>128</v>
      </c>
      <c r="AD125" s="201" t="s">
        <v>128</v>
      </c>
    </row>
    <row r="126" spans="1:30">
      <c r="A126" s="441" t="s">
        <v>1056</v>
      </c>
      <c r="B126" s="200">
        <v>2629</v>
      </c>
      <c r="C126" s="201" t="s">
        <v>128</v>
      </c>
      <c r="D126" s="201" t="s">
        <v>128</v>
      </c>
      <c r="E126" s="201" t="s">
        <v>128</v>
      </c>
      <c r="F126" s="201" t="s">
        <v>128</v>
      </c>
      <c r="G126" s="201" t="s">
        <v>128</v>
      </c>
      <c r="H126" s="201" t="s">
        <v>128</v>
      </c>
      <c r="I126" s="201" t="s">
        <v>128</v>
      </c>
      <c r="J126" s="201" t="s">
        <v>128</v>
      </c>
      <c r="K126" s="201" t="s">
        <v>128</v>
      </c>
      <c r="L126" s="201" t="s">
        <v>128</v>
      </c>
      <c r="M126" s="201" t="s">
        <v>128</v>
      </c>
      <c r="N126" s="201" t="s">
        <v>128</v>
      </c>
      <c r="O126" s="201" t="s">
        <v>128</v>
      </c>
      <c r="P126" s="201" t="s">
        <v>128</v>
      </c>
      <c r="Q126" s="201" t="s">
        <v>128</v>
      </c>
      <c r="R126" s="201" t="s">
        <v>128</v>
      </c>
      <c r="S126" s="201" t="s">
        <v>128</v>
      </c>
      <c r="T126" s="201" t="s">
        <v>128</v>
      </c>
      <c r="U126" s="201" t="s">
        <v>128</v>
      </c>
      <c r="V126" s="201" t="s">
        <v>128</v>
      </c>
      <c r="W126" s="201" t="s">
        <v>128</v>
      </c>
      <c r="X126" s="201" t="s">
        <v>128</v>
      </c>
      <c r="Y126" s="201" t="s">
        <v>128</v>
      </c>
      <c r="Z126" s="201" t="s">
        <v>128</v>
      </c>
      <c r="AA126" s="201" t="s">
        <v>128</v>
      </c>
      <c r="AB126" s="201" t="s">
        <v>128</v>
      </c>
      <c r="AC126" s="201" t="s">
        <v>128</v>
      </c>
      <c r="AD126" s="201" t="s">
        <v>128</v>
      </c>
    </row>
    <row r="127" spans="1:30">
      <c r="A127" s="441" t="s">
        <v>1055</v>
      </c>
      <c r="B127" s="200">
        <v>4725</v>
      </c>
      <c r="C127" s="201" t="s">
        <v>128</v>
      </c>
      <c r="D127" s="201" t="s">
        <v>128</v>
      </c>
      <c r="E127" s="201" t="s">
        <v>128</v>
      </c>
      <c r="F127" s="201" t="s">
        <v>128</v>
      </c>
      <c r="G127" s="201" t="s">
        <v>128</v>
      </c>
      <c r="H127" s="201" t="s">
        <v>128</v>
      </c>
      <c r="I127" s="201" t="s">
        <v>128</v>
      </c>
      <c r="J127" s="201" t="s">
        <v>128</v>
      </c>
      <c r="K127" s="201" t="s">
        <v>128</v>
      </c>
      <c r="L127" s="201" t="s">
        <v>128</v>
      </c>
      <c r="M127" s="201" t="s">
        <v>128</v>
      </c>
      <c r="N127" s="201" t="s">
        <v>128</v>
      </c>
      <c r="O127" s="201" t="s">
        <v>128</v>
      </c>
      <c r="P127" s="201" t="s">
        <v>128</v>
      </c>
      <c r="Q127" s="201" t="s">
        <v>128</v>
      </c>
      <c r="R127" s="201" t="s">
        <v>128</v>
      </c>
      <c r="S127" s="201" t="s">
        <v>128</v>
      </c>
      <c r="T127" s="201" t="s">
        <v>128</v>
      </c>
      <c r="U127" s="201" t="s">
        <v>128</v>
      </c>
      <c r="V127" s="201" t="s">
        <v>128</v>
      </c>
      <c r="W127" s="201" t="s">
        <v>128</v>
      </c>
      <c r="X127" s="201" t="s">
        <v>128</v>
      </c>
      <c r="Y127" s="201" t="s">
        <v>128</v>
      </c>
      <c r="Z127" s="201" t="s">
        <v>128</v>
      </c>
      <c r="AA127" s="201" t="s">
        <v>128</v>
      </c>
      <c r="AB127" s="201" t="s">
        <v>128</v>
      </c>
      <c r="AC127" s="201" t="s">
        <v>128</v>
      </c>
      <c r="AD127" s="201" t="s">
        <v>128</v>
      </c>
    </row>
    <row r="128" spans="1:30">
      <c r="A128" s="441" t="s">
        <v>1054</v>
      </c>
      <c r="B128" s="201" t="s">
        <v>128</v>
      </c>
      <c r="C128" s="200">
        <v>23340</v>
      </c>
      <c r="D128" s="201" t="s">
        <v>128</v>
      </c>
      <c r="E128" s="201" t="s">
        <v>128</v>
      </c>
      <c r="F128" s="201" t="s">
        <v>128</v>
      </c>
      <c r="G128" s="201" t="s">
        <v>128</v>
      </c>
      <c r="H128" s="201" t="s">
        <v>128</v>
      </c>
      <c r="I128" s="201" t="s">
        <v>128</v>
      </c>
      <c r="J128" s="201" t="s">
        <v>128</v>
      </c>
      <c r="K128" s="201" t="s">
        <v>128</v>
      </c>
      <c r="L128" s="201" t="s">
        <v>128</v>
      </c>
      <c r="M128" s="201" t="s">
        <v>128</v>
      </c>
      <c r="N128" s="201" t="s">
        <v>128</v>
      </c>
      <c r="O128" s="201" t="s">
        <v>128</v>
      </c>
      <c r="P128" s="201" t="s">
        <v>128</v>
      </c>
      <c r="Q128" s="201" t="s">
        <v>128</v>
      </c>
      <c r="R128" s="201" t="s">
        <v>128</v>
      </c>
      <c r="S128" s="201" t="s">
        <v>128</v>
      </c>
      <c r="T128" s="201" t="s">
        <v>128</v>
      </c>
      <c r="U128" s="201" t="s">
        <v>128</v>
      </c>
      <c r="V128" s="201" t="s">
        <v>128</v>
      </c>
      <c r="W128" s="201" t="s">
        <v>128</v>
      </c>
      <c r="X128" s="201" t="s">
        <v>128</v>
      </c>
      <c r="Y128" s="201" t="s">
        <v>128</v>
      </c>
      <c r="Z128" s="201" t="s">
        <v>128</v>
      </c>
      <c r="AA128" s="201" t="s">
        <v>128</v>
      </c>
      <c r="AB128" s="201" t="s">
        <v>128</v>
      </c>
      <c r="AC128" s="201" t="s">
        <v>128</v>
      </c>
      <c r="AD128" s="201" t="s">
        <v>128</v>
      </c>
    </row>
    <row r="129" spans="1:30">
      <c r="A129" s="441" t="s">
        <v>1385</v>
      </c>
      <c r="B129" s="201" t="s">
        <v>128</v>
      </c>
      <c r="C129" s="201" t="s">
        <v>128</v>
      </c>
      <c r="D129" s="201" t="s">
        <v>128</v>
      </c>
      <c r="E129" s="200">
        <v>1</v>
      </c>
      <c r="F129" s="200">
        <v>1</v>
      </c>
      <c r="G129" s="200">
        <v>1</v>
      </c>
      <c r="H129" s="200">
        <v>1</v>
      </c>
      <c r="I129" s="200">
        <v>1</v>
      </c>
      <c r="J129" s="200">
        <v>1</v>
      </c>
      <c r="K129" s="200">
        <v>1</v>
      </c>
      <c r="L129" s="200">
        <v>1</v>
      </c>
      <c r="M129" s="200">
        <v>1</v>
      </c>
      <c r="N129" s="200">
        <v>1</v>
      </c>
      <c r="O129" s="200">
        <v>1</v>
      </c>
      <c r="P129" s="200">
        <v>1</v>
      </c>
      <c r="Q129" s="200">
        <v>1</v>
      </c>
      <c r="R129" s="200">
        <v>1</v>
      </c>
      <c r="S129" s="200">
        <v>1</v>
      </c>
      <c r="T129" s="200">
        <v>1</v>
      </c>
      <c r="U129" s="200">
        <v>1</v>
      </c>
      <c r="V129" s="200">
        <v>1</v>
      </c>
      <c r="W129" s="200">
        <v>1</v>
      </c>
      <c r="X129" s="200">
        <v>1</v>
      </c>
      <c r="Y129" s="200">
        <v>1</v>
      </c>
      <c r="Z129" s="200">
        <v>1</v>
      </c>
      <c r="AA129" s="201" t="s">
        <v>128</v>
      </c>
      <c r="AB129" s="201" t="s">
        <v>128</v>
      </c>
      <c r="AC129" s="200">
        <v>1</v>
      </c>
      <c r="AD129" s="201" t="s">
        <v>128</v>
      </c>
    </row>
    <row r="130" spans="1:30">
      <c r="A130" s="441" t="s">
        <v>1386</v>
      </c>
      <c r="B130" s="201" t="s">
        <v>128</v>
      </c>
      <c r="C130" s="201" t="s">
        <v>128</v>
      </c>
      <c r="D130" s="201" t="s">
        <v>128</v>
      </c>
      <c r="E130" s="200">
        <v>2</v>
      </c>
      <c r="F130" s="200">
        <v>2</v>
      </c>
      <c r="G130" s="200">
        <v>2</v>
      </c>
      <c r="H130" s="200">
        <v>2</v>
      </c>
      <c r="I130" s="200">
        <v>2</v>
      </c>
      <c r="J130" s="200">
        <v>2</v>
      </c>
      <c r="K130" s="200">
        <v>2</v>
      </c>
      <c r="L130" s="200">
        <v>2</v>
      </c>
      <c r="M130" s="200">
        <v>2</v>
      </c>
      <c r="N130" s="200">
        <v>2</v>
      </c>
      <c r="O130" s="200">
        <v>2</v>
      </c>
      <c r="P130" s="200">
        <v>2</v>
      </c>
      <c r="Q130" s="200">
        <v>2</v>
      </c>
      <c r="R130" s="200">
        <v>2</v>
      </c>
      <c r="S130" s="200">
        <v>2</v>
      </c>
      <c r="T130" s="200">
        <v>2</v>
      </c>
      <c r="U130" s="200">
        <v>2</v>
      </c>
      <c r="V130" s="200">
        <v>2</v>
      </c>
      <c r="W130" s="200">
        <v>2</v>
      </c>
      <c r="X130" s="200">
        <v>2</v>
      </c>
      <c r="Y130" s="200">
        <v>2</v>
      </c>
      <c r="Z130" s="200">
        <v>2</v>
      </c>
      <c r="AA130" s="201" t="s">
        <v>128</v>
      </c>
      <c r="AB130" s="201" t="s">
        <v>128</v>
      </c>
      <c r="AC130" s="200">
        <v>2</v>
      </c>
      <c r="AD130" s="201" t="s">
        <v>128</v>
      </c>
    </row>
    <row r="131" spans="1:30">
      <c r="A131" s="441" t="s">
        <v>1387</v>
      </c>
      <c r="B131" s="201" t="s">
        <v>128</v>
      </c>
      <c r="C131" s="201" t="s">
        <v>128</v>
      </c>
      <c r="D131" s="201" t="s">
        <v>128</v>
      </c>
      <c r="E131" s="200">
        <v>3534</v>
      </c>
      <c r="F131" s="200">
        <v>3534</v>
      </c>
      <c r="G131" s="200">
        <v>3534</v>
      </c>
      <c r="H131" s="200">
        <v>3534</v>
      </c>
      <c r="I131" s="200">
        <v>3534</v>
      </c>
      <c r="J131" s="200">
        <v>3534</v>
      </c>
      <c r="K131" s="200">
        <v>3534</v>
      </c>
      <c r="L131" s="200">
        <v>3534</v>
      </c>
      <c r="M131" s="200">
        <v>3534</v>
      </c>
      <c r="N131" s="200">
        <v>3534</v>
      </c>
      <c r="O131" s="200">
        <v>3534</v>
      </c>
      <c r="P131" s="200">
        <v>3534</v>
      </c>
      <c r="Q131" s="200">
        <v>3534</v>
      </c>
      <c r="R131" s="200">
        <v>3534</v>
      </c>
      <c r="S131" s="200">
        <v>3534</v>
      </c>
      <c r="T131" s="200">
        <v>3534</v>
      </c>
      <c r="U131" s="200">
        <v>3534</v>
      </c>
      <c r="V131" s="200">
        <v>3534</v>
      </c>
      <c r="W131" s="200">
        <v>3534</v>
      </c>
      <c r="X131" s="200">
        <v>3534</v>
      </c>
      <c r="Y131" s="200">
        <v>1175</v>
      </c>
      <c r="Z131" s="200">
        <v>1175</v>
      </c>
      <c r="AA131" s="201" t="s">
        <v>128</v>
      </c>
      <c r="AB131" s="201" t="s">
        <v>128</v>
      </c>
      <c r="AC131" s="200">
        <v>1175</v>
      </c>
      <c r="AD131" s="201" t="s">
        <v>128</v>
      </c>
    </row>
    <row r="132" spans="1:30">
      <c r="A132" s="441" t="s">
        <v>1388</v>
      </c>
      <c r="B132" s="201" t="s">
        <v>128</v>
      </c>
      <c r="C132" s="201" t="s">
        <v>128</v>
      </c>
      <c r="D132" s="201" t="s">
        <v>128</v>
      </c>
      <c r="E132" s="200">
        <v>540</v>
      </c>
      <c r="F132" s="200">
        <v>540</v>
      </c>
      <c r="G132" s="200">
        <v>540</v>
      </c>
      <c r="H132" s="200">
        <v>540</v>
      </c>
      <c r="I132" s="200">
        <v>540</v>
      </c>
      <c r="J132" s="200">
        <v>540</v>
      </c>
      <c r="K132" s="200">
        <v>540</v>
      </c>
      <c r="L132" s="200">
        <v>540</v>
      </c>
      <c r="M132" s="200">
        <v>540</v>
      </c>
      <c r="N132" s="200">
        <v>540</v>
      </c>
      <c r="O132" s="200">
        <v>540</v>
      </c>
      <c r="P132" s="200">
        <v>540</v>
      </c>
      <c r="Q132" s="200">
        <v>540</v>
      </c>
      <c r="R132" s="200">
        <v>540</v>
      </c>
      <c r="S132" s="200">
        <v>540</v>
      </c>
      <c r="T132" s="200">
        <v>540</v>
      </c>
      <c r="U132" s="200">
        <v>540</v>
      </c>
      <c r="V132" s="200">
        <v>540</v>
      </c>
      <c r="W132" s="200">
        <v>540</v>
      </c>
      <c r="X132" s="200">
        <v>540</v>
      </c>
      <c r="Y132" s="201" t="s">
        <v>128</v>
      </c>
      <c r="Z132" s="201" t="s">
        <v>128</v>
      </c>
      <c r="AA132" s="201" t="s">
        <v>128</v>
      </c>
      <c r="AB132" s="201" t="s">
        <v>128</v>
      </c>
      <c r="AC132" s="201" t="s">
        <v>128</v>
      </c>
      <c r="AD132" s="201" t="s">
        <v>128</v>
      </c>
    </row>
    <row r="133" spans="1:30">
      <c r="A133" s="441" t="s">
        <v>1389</v>
      </c>
      <c r="B133" s="201" t="s">
        <v>128</v>
      </c>
      <c r="C133" s="201" t="s">
        <v>128</v>
      </c>
      <c r="D133" s="201" t="s">
        <v>128</v>
      </c>
      <c r="E133" s="200">
        <v>1</v>
      </c>
      <c r="F133" s="200">
        <v>1</v>
      </c>
      <c r="G133" s="200">
        <v>1</v>
      </c>
      <c r="H133" s="200">
        <v>1</v>
      </c>
      <c r="I133" s="200">
        <v>1</v>
      </c>
      <c r="J133" s="200">
        <v>1</v>
      </c>
      <c r="K133" s="200">
        <v>1</v>
      </c>
      <c r="L133" s="200">
        <v>1</v>
      </c>
      <c r="M133" s="200">
        <v>1</v>
      </c>
      <c r="N133" s="200">
        <v>1</v>
      </c>
      <c r="O133" s="200">
        <v>1</v>
      </c>
      <c r="P133" s="200">
        <v>1</v>
      </c>
      <c r="Q133" s="200">
        <v>1</v>
      </c>
      <c r="R133" s="200">
        <v>1</v>
      </c>
      <c r="S133" s="200">
        <v>1</v>
      </c>
      <c r="T133" s="200">
        <v>1</v>
      </c>
      <c r="U133" s="200">
        <v>1</v>
      </c>
      <c r="V133" s="200">
        <v>1</v>
      </c>
      <c r="W133" s="200">
        <v>1</v>
      </c>
      <c r="X133" s="200">
        <v>1</v>
      </c>
      <c r="Y133" s="200">
        <v>1</v>
      </c>
      <c r="Z133" s="200">
        <v>1</v>
      </c>
      <c r="AA133" s="201" t="s">
        <v>128</v>
      </c>
      <c r="AB133" s="201" t="s">
        <v>128</v>
      </c>
      <c r="AC133" s="200">
        <v>1</v>
      </c>
      <c r="AD133" s="201" t="s">
        <v>128</v>
      </c>
    </row>
    <row r="134" spans="1:30">
      <c r="A134" s="441" t="s">
        <v>1394</v>
      </c>
      <c r="B134" s="201" t="s">
        <v>128</v>
      </c>
      <c r="C134" s="201" t="s">
        <v>128</v>
      </c>
      <c r="D134" s="201" t="s">
        <v>128</v>
      </c>
      <c r="E134" s="201" t="s">
        <v>128</v>
      </c>
      <c r="F134" s="200">
        <v>1295</v>
      </c>
      <c r="G134" s="200">
        <v>1295</v>
      </c>
      <c r="H134" s="200">
        <v>1295</v>
      </c>
      <c r="I134" s="200">
        <v>1295</v>
      </c>
      <c r="J134" s="200">
        <v>1295</v>
      </c>
      <c r="K134" s="200">
        <v>1295</v>
      </c>
      <c r="L134" s="200">
        <v>1295</v>
      </c>
      <c r="M134" s="200">
        <v>1295</v>
      </c>
      <c r="N134" s="200">
        <v>1295</v>
      </c>
      <c r="O134" s="200">
        <v>1295</v>
      </c>
      <c r="P134" s="200">
        <v>1295</v>
      </c>
      <c r="Q134" s="200">
        <v>1295</v>
      </c>
      <c r="R134" s="200">
        <v>1295</v>
      </c>
      <c r="S134" s="200">
        <v>1295</v>
      </c>
      <c r="T134" s="200">
        <v>1295</v>
      </c>
      <c r="U134" s="201" t="s">
        <v>128</v>
      </c>
      <c r="V134" s="201" t="s">
        <v>128</v>
      </c>
      <c r="W134" s="201" t="s">
        <v>128</v>
      </c>
      <c r="X134" s="201" t="s">
        <v>128</v>
      </c>
      <c r="Y134" s="201" t="s">
        <v>128</v>
      </c>
      <c r="Z134" s="201" t="s">
        <v>128</v>
      </c>
      <c r="AA134" s="201" t="s">
        <v>128</v>
      </c>
      <c r="AB134" s="201" t="s">
        <v>128</v>
      </c>
      <c r="AC134" s="201" t="s">
        <v>128</v>
      </c>
      <c r="AD134" s="201" t="s">
        <v>128</v>
      </c>
    </row>
    <row r="135" spans="1:30">
      <c r="A135" s="441" t="s">
        <v>1390</v>
      </c>
      <c r="B135" s="201" t="s">
        <v>128</v>
      </c>
      <c r="C135" s="201" t="s">
        <v>128</v>
      </c>
      <c r="D135" s="201" t="s">
        <v>128</v>
      </c>
      <c r="E135" s="201" t="s">
        <v>128</v>
      </c>
      <c r="F135" s="200">
        <v>2</v>
      </c>
      <c r="G135" s="200">
        <v>2</v>
      </c>
      <c r="H135" s="200">
        <v>2</v>
      </c>
      <c r="I135" s="200">
        <v>2</v>
      </c>
      <c r="J135" s="200">
        <v>2</v>
      </c>
      <c r="K135" s="200">
        <v>2</v>
      </c>
      <c r="L135" s="200">
        <v>2</v>
      </c>
      <c r="M135" s="200">
        <v>2</v>
      </c>
      <c r="N135" s="200">
        <v>2</v>
      </c>
      <c r="O135" s="200">
        <v>2</v>
      </c>
      <c r="P135" s="200">
        <v>2</v>
      </c>
      <c r="Q135" s="200">
        <v>2</v>
      </c>
      <c r="R135" s="200">
        <v>2</v>
      </c>
      <c r="S135" s="200">
        <v>2</v>
      </c>
      <c r="T135" s="200">
        <v>2</v>
      </c>
      <c r="U135" s="201" t="s">
        <v>128</v>
      </c>
      <c r="V135" s="201" t="s">
        <v>128</v>
      </c>
      <c r="W135" s="201" t="s">
        <v>128</v>
      </c>
      <c r="X135" s="201" t="s">
        <v>128</v>
      </c>
      <c r="Y135" s="201" t="s">
        <v>128</v>
      </c>
      <c r="Z135" s="201" t="s">
        <v>128</v>
      </c>
      <c r="AA135" s="201" t="s">
        <v>128</v>
      </c>
      <c r="AB135" s="201" t="s">
        <v>128</v>
      </c>
      <c r="AC135" s="201" t="s">
        <v>128</v>
      </c>
      <c r="AD135" s="201" t="s">
        <v>128</v>
      </c>
    </row>
    <row r="136" spans="1:30">
      <c r="A136" s="441" t="s">
        <v>1395</v>
      </c>
      <c r="B136" s="201" t="s">
        <v>128</v>
      </c>
      <c r="C136" s="201" t="s">
        <v>128</v>
      </c>
      <c r="D136" s="201" t="s">
        <v>128</v>
      </c>
      <c r="E136" s="201" t="s">
        <v>128</v>
      </c>
      <c r="F136" s="200">
        <v>1</v>
      </c>
      <c r="G136" s="200">
        <v>1</v>
      </c>
      <c r="H136" s="200">
        <v>1</v>
      </c>
      <c r="I136" s="200">
        <v>1</v>
      </c>
      <c r="J136" s="200">
        <v>1</v>
      </c>
      <c r="K136" s="200">
        <v>1</v>
      </c>
      <c r="L136" s="200">
        <v>1</v>
      </c>
      <c r="M136" s="200">
        <v>1</v>
      </c>
      <c r="N136" s="200">
        <v>1</v>
      </c>
      <c r="O136" s="200">
        <v>1</v>
      </c>
      <c r="P136" s="200">
        <v>1</v>
      </c>
      <c r="Q136" s="200">
        <v>1</v>
      </c>
      <c r="R136" s="200">
        <v>1</v>
      </c>
      <c r="S136" s="200">
        <v>1</v>
      </c>
      <c r="T136" s="200">
        <v>1</v>
      </c>
      <c r="U136" s="201" t="s">
        <v>128</v>
      </c>
      <c r="V136" s="201" t="s">
        <v>128</v>
      </c>
      <c r="W136" s="201" t="s">
        <v>128</v>
      </c>
      <c r="X136" s="201" t="s">
        <v>128</v>
      </c>
      <c r="Y136" s="201" t="s">
        <v>128</v>
      </c>
      <c r="Z136" s="201" t="s">
        <v>128</v>
      </c>
      <c r="AA136" s="201" t="s">
        <v>128</v>
      </c>
      <c r="AB136" s="201" t="s">
        <v>128</v>
      </c>
      <c r="AC136" s="201" t="s">
        <v>128</v>
      </c>
      <c r="AD136" s="201" t="s">
        <v>128</v>
      </c>
    </row>
    <row r="137" spans="1:30">
      <c r="A137" s="441" t="s">
        <v>1391</v>
      </c>
      <c r="B137" s="201" t="s">
        <v>128</v>
      </c>
      <c r="C137" s="201" t="s">
        <v>128</v>
      </c>
      <c r="D137" s="201" t="s">
        <v>128</v>
      </c>
      <c r="E137" s="201" t="s">
        <v>128</v>
      </c>
      <c r="F137" s="200">
        <v>175</v>
      </c>
      <c r="G137" s="200">
        <v>175</v>
      </c>
      <c r="H137" s="200">
        <v>175</v>
      </c>
      <c r="I137" s="200">
        <v>175</v>
      </c>
      <c r="J137" s="200">
        <v>175</v>
      </c>
      <c r="K137" s="200">
        <v>175</v>
      </c>
      <c r="L137" s="200">
        <v>175</v>
      </c>
      <c r="M137" s="200">
        <v>175</v>
      </c>
      <c r="N137" s="200">
        <v>175</v>
      </c>
      <c r="O137" s="200">
        <v>175</v>
      </c>
      <c r="P137" s="200">
        <v>175</v>
      </c>
      <c r="Q137" s="200">
        <v>175</v>
      </c>
      <c r="R137" s="200">
        <v>175</v>
      </c>
      <c r="S137" s="200">
        <v>175</v>
      </c>
      <c r="T137" s="200">
        <v>175</v>
      </c>
      <c r="U137" s="201" t="s">
        <v>128</v>
      </c>
      <c r="V137" s="201" t="s">
        <v>128</v>
      </c>
      <c r="W137" s="201" t="s">
        <v>128</v>
      </c>
      <c r="X137" s="201" t="s">
        <v>128</v>
      </c>
      <c r="Y137" s="201" t="s">
        <v>128</v>
      </c>
      <c r="Z137" s="201" t="s">
        <v>128</v>
      </c>
      <c r="AA137" s="201" t="s">
        <v>128</v>
      </c>
      <c r="AB137" s="201" t="s">
        <v>128</v>
      </c>
      <c r="AC137" s="201" t="s">
        <v>128</v>
      </c>
      <c r="AD137" s="201" t="s">
        <v>128</v>
      </c>
    </row>
    <row r="138" spans="1:30">
      <c r="A138" s="441" t="s">
        <v>1392</v>
      </c>
      <c r="B138" s="201" t="s">
        <v>128</v>
      </c>
      <c r="C138" s="201" t="s">
        <v>128</v>
      </c>
      <c r="D138" s="201" t="s">
        <v>128</v>
      </c>
      <c r="E138" s="201" t="s">
        <v>128</v>
      </c>
      <c r="F138" s="200">
        <v>123</v>
      </c>
      <c r="G138" s="200">
        <v>123</v>
      </c>
      <c r="H138" s="200">
        <v>123</v>
      </c>
      <c r="I138" s="200">
        <v>123</v>
      </c>
      <c r="J138" s="200">
        <v>123</v>
      </c>
      <c r="K138" s="200">
        <v>123</v>
      </c>
      <c r="L138" s="200">
        <v>123</v>
      </c>
      <c r="M138" s="200">
        <v>123</v>
      </c>
      <c r="N138" s="200">
        <v>123</v>
      </c>
      <c r="O138" s="200">
        <v>123</v>
      </c>
      <c r="P138" s="200">
        <v>123</v>
      </c>
      <c r="Q138" s="200">
        <v>123</v>
      </c>
      <c r="R138" s="200">
        <v>123</v>
      </c>
      <c r="S138" s="200">
        <v>123</v>
      </c>
      <c r="T138" s="200">
        <v>123</v>
      </c>
      <c r="U138" s="201" t="s">
        <v>128</v>
      </c>
      <c r="V138" s="201" t="s">
        <v>128</v>
      </c>
      <c r="W138" s="201" t="s">
        <v>128</v>
      </c>
      <c r="X138" s="201" t="s">
        <v>128</v>
      </c>
      <c r="Y138" s="201" t="s">
        <v>128</v>
      </c>
      <c r="Z138" s="201" t="s">
        <v>128</v>
      </c>
      <c r="AA138" s="201" t="s">
        <v>128</v>
      </c>
      <c r="AB138" s="201" t="s">
        <v>128</v>
      </c>
      <c r="AC138" s="201" t="s">
        <v>128</v>
      </c>
      <c r="AD138" s="201" t="s">
        <v>128</v>
      </c>
    </row>
    <row r="139" spans="1:30">
      <c r="A139" s="441" t="s">
        <v>1393</v>
      </c>
      <c r="B139" s="201" t="s">
        <v>128</v>
      </c>
      <c r="C139" s="201" t="s">
        <v>128</v>
      </c>
      <c r="D139" s="201" t="s">
        <v>128</v>
      </c>
      <c r="E139" s="201" t="s">
        <v>128</v>
      </c>
      <c r="F139" s="200">
        <v>74</v>
      </c>
      <c r="G139" s="200">
        <v>74</v>
      </c>
      <c r="H139" s="200">
        <v>74</v>
      </c>
      <c r="I139" s="200">
        <v>74</v>
      </c>
      <c r="J139" s="200">
        <v>74</v>
      </c>
      <c r="K139" s="200">
        <v>74</v>
      </c>
      <c r="L139" s="200">
        <v>74</v>
      </c>
      <c r="M139" s="200">
        <v>74</v>
      </c>
      <c r="N139" s="200">
        <v>74</v>
      </c>
      <c r="O139" s="200">
        <v>74</v>
      </c>
      <c r="P139" s="200">
        <v>74</v>
      </c>
      <c r="Q139" s="200">
        <v>74</v>
      </c>
      <c r="R139" s="200">
        <v>74</v>
      </c>
      <c r="S139" s="200">
        <v>74</v>
      </c>
      <c r="T139" s="200">
        <v>74</v>
      </c>
      <c r="U139" s="201" t="s">
        <v>128</v>
      </c>
      <c r="V139" s="201" t="s">
        <v>128</v>
      </c>
      <c r="W139" s="201" t="s">
        <v>128</v>
      </c>
      <c r="X139" s="201" t="s">
        <v>128</v>
      </c>
      <c r="Y139" s="201" t="s">
        <v>128</v>
      </c>
      <c r="Z139" s="201" t="s">
        <v>128</v>
      </c>
      <c r="AA139" s="201" t="s">
        <v>128</v>
      </c>
      <c r="AB139" s="201" t="s">
        <v>128</v>
      </c>
      <c r="AC139" s="201" t="s">
        <v>128</v>
      </c>
      <c r="AD139" s="201" t="s">
        <v>128</v>
      </c>
    </row>
    <row r="140" spans="1:30">
      <c r="A140" s="441" t="s">
        <v>1465</v>
      </c>
      <c r="B140" s="201" t="s">
        <v>128</v>
      </c>
      <c r="C140" s="201" t="s">
        <v>128</v>
      </c>
      <c r="D140" s="200">
        <v>1237</v>
      </c>
      <c r="E140" s="201" t="s">
        <v>128</v>
      </c>
      <c r="F140" s="201" t="s">
        <v>128</v>
      </c>
      <c r="G140" s="201" t="s">
        <v>128</v>
      </c>
      <c r="H140" s="201" t="s">
        <v>128</v>
      </c>
      <c r="I140" s="201" t="s">
        <v>128</v>
      </c>
      <c r="J140" s="201" t="s">
        <v>128</v>
      </c>
      <c r="K140" s="201" t="s">
        <v>128</v>
      </c>
      <c r="L140" s="201" t="s">
        <v>128</v>
      </c>
      <c r="M140" s="201" t="s">
        <v>128</v>
      </c>
      <c r="N140" s="201" t="s">
        <v>128</v>
      </c>
      <c r="O140" s="201" t="s">
        <v>128</v>
      </c>
      <c r="P140" s="201" t="s">
        <v>128</v>
      </c>
      <c r="Q140" s="201" t="s">
        <v>128</v>
      </c>
      <c r="R140" s="201" t="s">
        <v>128</v>
      </c>
      <c r="S140" s="201" t="s">
        <v>128</v>
      </c>
      <c r="T140" s="201" t="s">
        <v>128</v>
      </c>
      <c r="U140" s="201" t="s">
        <v>128</v>
      </c>
      <c r="V140" s="201" t="s">
        <v>128</v>
      </c>
      <c r="W140" s="201" t="s">
        <v>128</v>
      </c>
      <c r="X140" s="201" t="s">
        <v>128</v>
      </c>
      <c r="Y140" s="201" t="s">
        <v>128</v>
      </c>
      <c r="Z140" s="201" t="s">
        <v>128</v>
      </c>
      <c r="AA140" s="201" t="s">
        <v>128</v>
      </c>
      <c r="AB140" s="201" t="s">
        <v>128</v>
      </c>
      <c r="AC140" s="201" t="s">
        <v>128</v>
      </c>
      <c r="AD140" s="201" t="s">
        <v>128</v>
      </c>
    </row>
    <row r="141" spans="1:30">
      <c r="A141" s="441" t="s">
        <v>1466</v>
      </c>
      <c r="B141" s="201" t="s">
        <v>128</v>
      </c>
      <c r="C141" s="201" t="s">
        <v>128</v>
      </c>
      <c r="D141" s="200">
        <v>771</v>
      </c>
      <c r="E141" s="201" t="s">
        <v>128</v>
      </c>
      <c r="F141" s="201" t="s">
        <v>128</v>
      </c>
      <c r="G141" s="201" t="s">
        <v>128</v>
      </c>
      <c r="H141" s="201" t="s">
        <v>128</v>
      </c>
      <c r="I141" s="201" t="s">
        <v>128</v>
      </c>
      <c r="J141" s="201" t="s">
        <v>128</v>
      </c>
      <c r="K141" s="201" t="s">
        <v>128</v>
      </c>
      <c r="L141" s="201" t="s">
        <v>128</v>
      </c>
      <c r="M141" s="201" t="s">
        <v>128</v>
      </c>
      <c r="N141" s="201" t="s">
        <v>128</v>
      </c>
      <c r="O141" s="201" t="s">
        <v>128</v>
      </c>
      <c r="P141" s="201" t="s">
        <v>128</v>
      </c>
      <c r="Q141" s="201" t="s">
        <v>128</v>
      </c>
      <c r="R141" s="201" t="s">
        <v>128</v>
      </c>
      <c r="S141" s="201" t="s">
        <v>128</v>
      </c>
      <c r="T141" s="201" t="s">
        <v>128</v>
      </c>
      <c r="U141" s="201" t="s">
        <v>128</v>
      </c>
      <c r="V141" s="201" t="s">
        <v>128</v>
      </c>
      <c r="W141" s="201" t="s">
        <v>128</v>
      </c>
      <c r="X141" s="201" t="s">
        <v>128</v>
      </c>
      <c r="Y141" s="201" t="s">
        <v>128</v>
      </c>
      <c r="Z141" s="201" t="s">
        <v>128</v>
      </c>
      <c r="AA141" s="201" t="s">
        <v>128</v>
      </c>
      <c r="AB141" s="201" t="s">
        <v>128</v>
      </c>
      <c r="AC141" s="201" t="s">
        <v>128</v>
      </c>
      <c r="AD141" s="201" t="s">
        <v>128</v>
      </c>
    </row>
    <row r="142" spans="1:30">
      <c r="A142" s="441" t="s">
        <v>1467</v>
      </c>
      <c r="B142" s="201" t="s">
        <v>128</v>
      </c>
      <c r="C142" s="201" t="s">
        <v>128</v>
      </c>
      <c r="D142" s="200">
        <v>16464</v>
      </c>
      <c r="E142" s="201" t="s">
        <v>128</v>
      </c>
      <c r="F142" s="201" t="s">
        <v>128</v>
      </c>
      <c r="G142" s="201" t="s">
        <v>128</v>
      </c>
      <c r="H142" s="201" t="s">
        <v>128</v>
      </c>
      <c r="I142" s="201" t="s">
        <v>128</v>
      </c>
      <c r="J142" s="201" t="s">
        <v>128</v>
      </c>
      <c r="K142" s="201" t="s">
        <v>128</v>
      </c>
      <c r="L142" s="201" t="s">
        <v>128</v>
      </c>
      <c r="M142" s="201" t="s">
        <v>128</v>
      </c>
      <c r="N142" s="201" t="s">
        <v>128</v>
      </c>
      <c r="O142" s="201" t="s">
        <v>128</v>
      </c>
      <c r="P142" s="201" t="s">
        <v>128</v>
      </c>
      <c r="Q142" s="201" t="s">
        <v>128</v>
      </c>
      <c r="R142" s="201" t="s">
        <v>128</v>
      </c>
      <c r="S142" s="201" t="s">
        <v>128</v>
      </c>
      <c r="T142" s="201" t="s">
        <v>128</v>
      </c>
      <c r="U142" s="201" t="s">
        <v>128</v>
      </c>
      <c r="V142" s="201" t="s">
        <v>128</v>
      </c>
      <c r="W142" s="201" t="s">
        <v>128</v>
      </c>
      <c r="X142" s="201" t="s">
        <v>128</v>
      </c>
      <c r="Y142" s="201" t="s">
        <v>128</v>
      </c>
      <c r="Z142" s="201" t="s">
        <v>128</v>
      </c>
      <c r="AA142" s="201" t="s">
        <v>128</v>
      </c>
      <c r="AB142" s="201" t="s">
        <v>128</v>
      </c>
      <c r="AC142" s="201" t="s">
        <v>128</v>
      </c>
      <c r="AD142" s="201" t="s">
        <v>128</v>
      </c>
    </row>
    <row r="143" spans="1:30">
      <c r="A143" s="249"/>
      <c r="B143" s="249"/>
      <c r="C143" s="249"/>
      <c r="D143" s="249"/>
      <c r="E143" s="250"/>
      <c r="F143" s="251"/>
      <c r="G143" s="251"/>
      <c r="H143" s="251"/>
      <c r="I143" s="251"/>
      <c r="J143" s="251"/>
      <c r="K143" s="251"/>
      <c r="L143" s="251"/>
      <c r="M143" s="251"/>
      <c r="N143" s="251"/>
      <c r="O143" s="251"/>
      <c r="P143" s="251"/>
      <c r="Q143" s="251"/>
      <c r="R143" s="251"/>
      <c r="S143" s="251"/>
      <c r="T143" s="251"/>
      <c r="U143" s="250"/>
      <c r="V143" s="250"/>
      <c r="W143" s="250"/>
      <c r="X143" s="250"/>
      <c r="Y143" s="250"/>
      <c r="Z143" s="250"/>
      <c r="AA143" s="250"/>
      <c r="AB143" s="250"/>
      <c r="AC143" s="250"/>
      <c r="AD143" s="250"/>
    </row>
    <row r="144" spans="1:30">
      <c r="A144" s="249"/>
      <c r="B144" s="249"/>
      <c r="C144" s="249"/>
      <c r="D144" s="249"/>
      <c r="E144" s="250"/>
      <c r="F144" s="251"/>
      <c r="G144" s="251"/>
      <c r="H144" s="251"/>
      <c r="I144" s="251"/>
      <c r="J144" s="251"/>
      <c r="K144" s="251"/>
      <c r="L144" s="251"/>
      <c r="M144" s="251"/>
      <c r="N144" s="251"/>
      <c r="O144" s="251"/>
      <c r="P144" s="251"/>
      <c r="Q144" s="251"/>
      <c r="R144" s="251"/>
      <c r="S144" s="251"/>
      <c r="T144" s="251"/>
      <c r="U144" s="250"/>
      <c r="V144" s="250"/>
      <c r="W144" s="250"/>
      <c r="X144" s="250"/>
      <c r="Y144" s="250"/>
      <c r="Z144" s="250"/>
      <c r="AA144" s="250"/>
      <c r="AB144" s="250"/>
      <c r="AC144" s="250"/>
      <c r="AD144" s="250"/>
    </row>
    <row r="145" spans="1:30">
      <c r="A145" s="249"/>
      <c r="B145" s="249"/>
      <c r="C145" s="249"/>
      <c r="D145" s="249"/>
      <c r="E145" s="250"/>
      <c r="F145" s="251"/>
      <c r="G145" s="251"/>
      <c r="H145" s="251"/>
      <c r="I145" s="251"/>
      <c r="J145" s="251"/>
      <c r="K145" s="251"/>
      <c r="L145" s="251"/>
      <c r="M145" s="251"/>
      <c r="N145" s="251"/>
      <c r="O145" s="251"/>
      <c r="P145" s="251"/>
      <c r="Q145" s="251"/>
      <c r="R145" s="251"/>
      <c r="S145" s="251"/>
      <c r="T145" s="251"/>
      <c r="U145" s="250"/>
      <c r="V145" s="250"/>
      <c r="W145" s="250"/>
      <c r="X145" s="250"/>
      <c r="Y145" s="250"/>
      <c r="Z145" s="250"/>
      <c r="AA145" s="250"/>
      <c r="AB145" s="250"/>
      <c r="AC145" s="250"/>
      <c r="AD145" s="250"/>
    </row>
    <row r="146" spans="1:30">
      <c r="A146" s="249"/>
      <c r="B146" s="249"/>
      <c r="C146" s="249"/>
      <c r="D146" s="249"/>
      <c r="E146" s="250"/>
      <c r="F146" s="251"/>
      <c r="G146" s="251"/>
      <c r="H146" s="251"/>
      <c r="I146" s="251"/>
      <c r="J146" s="251"/>
      <c r="K146" s="251"/>
      <c r="L146" s="251"/>
      <c r="M146" s="251"/>
      <c r="N146" s="251"/>
      <c r="O146" s="251"/>
      <c r="P146" s="251"/>
      <c r="Q146" s="251"/>
      <c r="R146" s="251"/>
      <c r="S146" s="251"/>
      <c r="T146" s="251"/>
      <c r="U146" s="250"/>
      <c r="V146" s="250"/>
      <c r="W146" s="250"/>
      <c r="X146" s="250"/>
      <c r="Y146" s="250"/>
      <c r="Z146" s="250"/>
      <c r="AA146" s="250"/>
      <c r="AB146" s="250"/>
      <c r="AC146" s="250"/>
      <c r="AD146" s="250"/>
    </row>
    <row r="147" spans="1:30">
      <c r="A147" s="249"/>
      <c r="B147" s="249"/>
      <c r="C147" s="249"/>
      <c r="D147" s="249"/>
      <c r="E147" s="250"/>
      <c r="F147" s="251"/>
      <c r="G147" s="251"/>
      <c r="H147" s="251"/>
      <c r="I147" s="251"/>
      <c r="J147" s="251"/>
      <c r="K147" s="251"/>
      <c r="L147" s="251"/>
      <c r="M147" s="251"/>
      <c r="N147" s="251"/>
      <c r="O147" s="251"/>
      <c r="P147" s="251"/>
      <c r="Q147" s="251"/>
      <c r="R147" s="251"/>
      <c r="S147" s="251"/>
      <c r="T147" s="251"/>
      <c r="U147" s="250"/>
      <c r="V147" s="250"/>
      <c r="W147" s="250"/>
      <c r="X147" s="250"/>
      <c r="Y147" s="250"/>
      <c r="Z147" s="250"/>
      <c r="AA147" s="250"/>
      <c r="AB147" s="250"/>
      <c r="AC147" s="250"/>
      <c r="AD147" s="250"/>
    </row>
    <row r="148" spans="1:30">
      <c r="A148" s="249"/>
      <c r="B148" s="249"/>
      <c r="C148" s="249"/>
      <c r="D148" s="249"/>
      <c r="E148" s="250"/>
      <c r="F148" s="251"/>
      <c r="G148" s="251"/>
      <c r="H148" s="251"/>
      <c r="I148" s="251"/>
      <c r="J148" s="251"/>
      <c r="K148" s="251"/>
      <c r="L148" s="251"/>
      <c r="M148" s="251"/>
      <c r="N148" s="251"/>
      <c r="O148" s="251"/>
      <c r="P148" s="251"/>
      <c r="Q148" s="251"/>
      <c r="R148" s="251"/>
      <c r="S148" s="251"/>
      <c r="T148" s="251"/>
      <c r="U148" s="250"/>
      <c r="V148" s="250"/>
      <c r="W148" s="250"/>
      <c r="X148" s="250"/>
      <c r="Y148" s="250"/>
      <c r="Z148" s="250"/>
      <c r="AA148" s="250"/>
      <c r="AB148" s="250"/>
      <c r="AC148" s="250"/>
      <c r="AD148" s="250"/>
    </row>
    <row r="149" spans="1:30">
      <c r="A149" s="249"/>
      <c r="B149" s="249"/>
      <c r="C149" s="249"/>
      <c r="D149" s="249"/>
      <c r="E149" s="250"/>
      <c r="F149" s="251"/>
      <c r="G149" s="251"/>
      <c r="H149" s="251"/>
      <c r="I149" s="251"/>
      <c r="J149" s="251"/>
      <c r="K149" s="251"/>
      <c r="L149" s="251"/>
      <c r="M149" s="251"/>
      <c r="N149" s="251"/>
      <c r="O149" s="251"/>
      <c r="P149" s="251"/>
      <c r="Q149" s="251"/>
      <c r="R149" s="251"/>
      <c r="S149" s="251"/>
      <c r="T149" s="251"/>
      <c r="U149" s="250"/>
      <c r="V149" s="250"/>
      <c r="W149" s="250"/>
      <c r="X149" s="250"/>
      <c r="Y149" s="250"/>
      <c r="Z149" s="250"/>
      <c r="AA149" s="250"/>
      <c r="AB149" s="250"/>
      <c r="AC149" s="250"/>
      <c r="AD149" s="250"/>
    </row>
    <row r="150" spans="1:30">
      <c r="A150" s="249"/>
      <c r="B150" s="249"/>
      <c r="C150" s="249"/>
      <c r="D150" s="249"/>
      <c r="E150" s="250"/>
      <c r="F150" s="251"/>
      <c r="G150" s="251"/>
      <c r="H150" s="251"/>
      <c r="I150" s="251"/>
      <c r="J150" s="251"/>
      <c r="K150" s="251"/>
      <c r="L150" s="251"/>
      <c r="M150" s="251"/>
      <c r="N150" s="251"/>
      <c r="O150" s="251"/>
      <c r="P150" s="251"/>
      <c r="Q150" s="251"/>
      <c r="R150" s="251"/>
      <c r="S150" s="251"/>
      <c r="T150" s="251"/>
      <c r="U150" s="250"/>
      <c r="V150" s="250"/>
      <c r="W150" s="250"/>
      <c r="X150" s="250"/>
      <c r="Y150" s="250"/>
      <c r="Z150" s="250"/>
      <c r="AA150" s="250"/>
      <c r="AB150" s="250"/>
      <c r="AC150" s="250"/>
      <c r="AD150" s="250"/>
    </row>
    <row r="151" spans="1:30">
      <c r="A151" s="249"/>
      <c r="B151" s="249"/>
      <c r="C151" s="249"/>
      <c r="D151" s="249"/>
      <c r="E151" s="250"/>
      <c r="F151" s="251"/>
      <c r="G151" s="251"/>
      <c r="H151" s="251"/>
      <c r="I151" s="251"/>
      <c r="J151" s="251"/>
      <c r="K151" s="251"/>
      <c r="L151" s="251"/>
      <c r="M151" s="251"/>
      <c r="N151" s="251"/>
      <c r="O151" s="251"/>
      <c r="P151" s="251"/>
      <c r="Q151" s="251"/>
      <c r="R151" s="251"/>
      <c r="S151" s="251"/>
      <c r="T151" s="251"/>
      <c r="U151" s="250"/>
      <c r="V151" s="250"/>
      <c r="W151" s="250"/>
      <c r="X151" s="250"/>
      <c r="Y151" s="250"/>
      <c r="Z151" s="250"/>
      <c r="AA151" s="250"/>
      <c r="AB151" s="250"/>
      <c r="AC151" s="250"/>
      <c r="AD151" s="250"/>
    </row>
    <row r="152" spans="1:30">
      <c r="A152" s="249"/>
      <c r="B152" s="249"/>
      <c r="C152" s="249"/>
      <c r="D152" s="249"/>
      <c r="E152" s="250"/>
      <c r="F152" s="251"/>
      <c r="G152" s="251"/>
      <c r="H152" s="251"/>
      <c r="I152" s="251"/>
      <c r="J152" s="251"/>
      <c r="K152" s="251"/>
      <c r="L152" s="251"/>
      <c r="M152" s="251"/>
      <c r="N152" s="251"/>
      <c r="O152" s="251"/>
      <c r="P152" s="251"/>
      <c r="Q152" s="251"/>
      <c r="R152" s="251"/>
      <c r="S152" s="251"/>
      <c r="T152" s="251"/>
      <c r="U152" s="250"/>
      <c r="V152" s="250"/>
      <c r="W152" s="250"/>
      <c r="X152" s="250"/>
      <c r="Y152" s="250"/>
      <c r="Z152" s="250"/>
      <c r="AA152" s="250"/>
      <c r="AB152" s="250"/>
      <c r="AC152" s="250"/>
      <c r="AD152" s="250"/>
    </row>
    <row r="153" spans="1:30">
      <c r="A153" s="249"/>
      <c r="B153" s="249"/>
      <c r="C153" s="249"/>
      <c r="D153" s="249"/>
      <c r="E153" s="250"/>
      <c r="F153" s="251"/>
      <c r="G153" s="251"/>
      <c r="H153" s="251"/>
      <c r="I153" s="251"/>
      <c r="J153" s="251"/>
      <c r="K153" s="251"/>
      <c r="L153" s="251"/>
      <c r="M153" s="251"/>
      <c r="N153" s="251"/>
      <c r="O153" s="251"/>
      <c r="P153" s="251"/>
      <c r="Q153" s="251"/>
      <c r="R153" s="251"/>
      <c r="S153" s="251"/>
      <c r="T153" s="251"/>
      <c r="U153" s="250"/>
      <c r="V153" s="250"/>
      <c r="W153" s="250"/>
      <c r="X153" s="250"/>
      <c r="Y153" s="250"/>
      <c r="Z153" s="250"/>
      <c r="AA153" s="250"/>
      <c r="AB153" s="250"/>
      <c r="AC153" s="250"/>
      <c r="AD153" s="250"/>
    </row>
    <row r="154" spans="1:30">
      <c r="A154" s="249"/>
      <c r="B154" s="249"/>
      <c r="C154" s="249"/>
      <c r="D154" s="249"/>
      <c r="E154" s="250"/>
      <c r="F154" s="251"/>
      <c r="G154" s="251"/>
      <c r="H154" s="251"/>
      <c r="I154" s="251"/>
      <c r="J154" s="251"/>
      <c r="K154" s="251"/>
      <c r="L154" s="251"/>
      <c r="M154" s="251"/>
      <c r="N154" s="251"/>
      <c r="O154" s="251"/>
      <c r="P154" s="251"/>
      <c r="Q154" s="251"/>
      <c r="R154" s="251"/>
      <c r="S154" s="251"/>
      <c r="T154" s="251"/>
      <c r="U154" s="250"/>
      <c r="V154" s="250"/>
      <c r="W154" s="250"/>
      <c r="X154" s="250"/>
      <c r="Y154" s="250"/>
      <c r="Z154" s="250"/>
      <c r="AA154" s="250"/>
      <c r="AB154" s="250"/>
      <c r="AC154" s="250"/>
      <c r="AD154" s="250"/>
    </row>
    <row r="156" spans="1:30">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c r="AA156" s="246"/>
      <c r="AB156" s="246"/>
      <c r="AC156" s="246"/>
      <c r="AD156" s="246"/>
    </row>
  </sheetData>
  <mergeCells count="5">
    <mergeCell ref="A2:AD2"/>
    <mergeCell ref="A3:AD3"/>
    <mergeCell ref="A4:AD4"/>
    <mergeCell ref="A5:AD5"/>
    <mergeCell ref="B1:AC1"/>
  </mergeCells>
  <phoneticPr fontId="61" type="noConversion"/>
  <pageMargins left="0.25" right="0.25" top="0.55000000000000004" bottom="0.5" header="0" footer="0"/>
  <pageSetup scale="63" orientation="landscape" r:id="rId1"/>
  <headerFooter>
    <oddHeader>&amp;C&amp;"-,Bold"&amp;20MSRP/List Pricing Worksheet&amp;11
&amp;14Group 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Table of Contents</vt:lpstr>
      <vt:lpstr>Updates</vt:lpstr>
      <vt:lpstr>MSRP List Price</vt:lpstr>
      <vt:lpstr>Discount from MSRP</vt:lpstr>
      <vt:lpstr>OEM Supplies</vt:lpstr>
      <vt:lpstr>Service-Supplies Pricing</vt:lpstr>
      <vt:lpstr>Discontinued Service-Supplies</vt:lpstr>
      <vt:lpstr>Discontinued Accessories</vt:lpstr>
      <vt:lpstr>Sub-Group C2 MSRP List Price</vt:lpstr>
      <vt:lpstr>Sub-Group C2 Service Pricing</vt:lpstr>
      <vt:lpstr>Lease and Rental Rates</vt:lpstr>
      <vt:lpstr>Sub-Group C2 OEM Supplies</vt:lpstr>
      <vt:lpstr>'MSRP List Price'!Print_Titles</vt:lpstr>
      <vt:lpstr>'Sub-Group C2 MSRP List Price'!Print_Titles</vt:lpstr>
      <vt:lpstr>'Sub-Group C2 Service Pricing'!Print_Titles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2018-10-17T21:42:55Z</cp:lastPrinted>
  <dcterms:created xsi:type="dcterms:W3CDTF">2018-08-29T16:18:21Z</dcterms:created>
  <dcterms:modified xsi:type="dcterms:W3CDTF">2024-07-18T23:31:48Z</dcterms:modified>
</cp:coreProperties>
</file>