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ltsolutions-my.sharepoint.com/personal/adam_pritchard_dlt_com/Documents/Documents/0 - NASPO/1.22.24 - REVIR Technologies PL Update - NASPO/"/>
    </mc:Choice>
  </mc:AlternateContent>
  <xr:revisionPtr revIDLastSave="0" documentId="14_{794F7918-F920-44D9-AD83-84F8ACD214FB}" xr6:coauthVersionLast="47" xr6:coauthVersionMax="47" xr10:uidLastSave="{00000000-0000-0000-0000-000000000000}"/>
  <bookViews>
    <workbookView xWindow="-28980" yWindow="-5310" windowWidth="26955" windowHeight="14805" firstSheet="8" activeTab="12" xr2:uid="{00000000-000D-0000-FFFF-FFFF00000000}"/>
  </bookViews>
  <sheets>
    <sheet name="Pricing" sheetId="11" r:id="rId1"/>
    <sheet name="Akamai" sheetId="23" r:id="rId2"/>
    <sheet name="AWS" sheetId="25" r:id="rId3"/>
    <sheet name="eLearningForce" sheetId="24" r:id="rId4"/>
    <sheet name="Google" sheetId="22" r:id="rId5"/>
    <sheet name="Medallia" sheetId="21" r:id="rId6"/>
    <sheet name="Synk" sheetId="20" r:id="rId7"/>
    <sheet name="Kokomo" sheetId="19" r:id="rId8"/>
    <sheet name="DLT Solutions" sheetId="12" r:id="rId9"/>
    <sheet name="Netdocuments" sheetId="18" r:id="rId10"/>
    <sheet name="eLumin" sheetId="16" r:id="rId11"/>
    <sheet name="GovOS" sheetId="17" r:id="rId12"/>
    <sheet name="REVIR" sheetId="28" r:id="rId13"/>
    <sheet name="Aurigo" sheetId="29" r:id="rId14"/>
  </sheets>
  <definedNames>
    <definedName name="_xlnm._FilterDatabase" localSheetId="1" hidden="1">Akamai!$A$1:$H$1883</definedName>
    <definedName name="_xlnm._FilterDatabase" localSheetId="8" hidden="1">'DLT Solutions'!$A$1:$E$1</definedName>
    <definedName name="_xlnm._FilterDatabase" localSheetId="9" hidden="1">Netdocuments!$A$1:$H$1</definedName>
    <definedName name="_xlnm._FilterDatabase" localSheetId="12" hidden="1">REVIR!$A$1:$H$1</definedName>
    <definedName name="PG" localSheetId="8">#REF!</definedName>
    <definedName name="PG" localSheetId="0">#REF!</definedName>
    <definedName name="PG">#REF!</definedName>
    <definedName name="PostingGroup" localSheetId="8">#REF!</definedName>
    <definedName name="PostingGroup" localSheetId="0">#REF!</definedName>
    <definedName name="PostingGroup">#REF!</definedName>
    <definedName name="_xlnm.Print_Area" localSheetId="8">'DLT Solutions'!$A$1:$E$1</definedName>
    <definedName name="_xlnm.Print_Area" localSheetId="0">Pricing!$B$2:$D$74</definedName>
    <definedName name="_xlnm.Print_Titles" localSheetId="0">Pricing!$10:$10</definedName>
    <definedName name="SAASCODE" localSheetId="8">#REF!</definedName>
    <definedName name="SAASCODE" localSheetId="0">#REF!</definedName>
    <definedName name="SAASCODE">#REF!</definedName>
    <definedName name="SIN" localSheetId="8">#REF!</definedName>
    <definedName name="SIN" localSheetId="0">#REF!</definedName>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28" l="1"/>
  <c r="G16" i="28"/>
  <c r="G17" i="28"/>
  <c r="G18" i="28"/>
  <c r="G19" i="28"/>
  <c r="G20" i="28"/>
  <c r="G21" i="28"/>
  <c r="G22" i="28"/>
  <c r="G23" i="28"/>
  <c r="G14" i="28"/>
  <c r="G3" i="29" l="1"/>
  <c r="G4" i="29"/>
  <c r="G2" i="29"/>
  <c r="G2" i="28"/>
  <c r="G6" i="28"/>
  <c r="G3" i="28"/>
  <c r="G4" i="28"/>
  <c r="G11" i="28"/>
  <c r="G7" i="28"/>
  <c r="G9" i="28"/>
  <c r="G8" i="28"/>
  <c r="G12" i="28"/>
  <c r="G13" i="28"/>
  <c r="G5" i="28"/>
  <c r="G10" i="28"/>
  <c r="G22" i="25"/>
  <c r="G23" i="25"/>
  <c r="G24" i="25"/>
  <c r="G3" i="12" l="1"/>
  <c r="G4" i="12"/>
  <c r="G5" i="12"/>
  <c r="G6" i="12"/>
  <c r="G7" i="12"/>
  <c r="G8" i="12"/>
  <c r="G9" i="12"/>
  <c r="G10" i="12"/>
  <c r="G11" i="12"/>
  <c r="G12" i="12"/>
  <c r="G13" i="12"/>
  <c r="G14" i="12"/>
  <c r="G15" i="12"/>
  <c r="G16" i="12"/>
  <c r="G17" i="12"/>
  <c r="G18" i="12"/>
  <c r="G19" i="12"/>
  <c r="G20" i="12"/>
  <c r="G21" i="12"/>
  <c r="G22" i="12"/>
  <c r="G23" i="12"/>
  <c r="G24" i="12"/>
  <c r="G25" i="12"/>
  <c r="G26" i="12"/>
  <c r="G27" i="12"/>
  <c r="G28" i="12"/>
  <c r="G29" i="12"/>
  <c r="G2" i="12"/>
  <c r="G4" i="21"/>
  <c r="G5" i="21"/>
  <c r="G6" i="21"/>
  <c r="G7" i="21"/>
  <c r="G8" i="21"/>
  <c r="G9" i="21"/>
  <c r="G10" i="21"/>
  <c r="G11" i="21"/>
  <c r="G12" i="21"/>
  <c r="G13" i="21"/>
  <c r="G14" i="21"/>
  <c r="G3" i="21"/>
  <c r="G4" i="25"/>
  <c r="G5" i="25"/>
  <c r="G6" i="25"/>
  <c r="G7" i="25"/>
  <c r="G8" i="25"/>
  <c r="G9" i="25"/>
  <c r="G10" i="25"/>
  <c r="G11" i="25"/>
  <c r="G12" i="25"/>
  <c r="G13" i="25"/>
  <c r="G14" i="25"/>
  <c r="G15" i="25"/>
  <c r="G16" i="25"/>
  <c r="G17" i="25"/>
  <c r="G18" i="25"/>
  <c r="G19" i="25"/>
  <c r="G20" i="25"/>
  <c r="G21" i="25"/>
  <c r="G3" i="25"/>
  <c r="G1152" i="23"/>
  <c r="G1151" i="23"/>
  <c r="G1150" i="23"/>
  <c r="G1149" i="23"/>
  <c r="G1148" i="23"/>
  <c r="G1147" i="23"/>
  <c r="G1146" i="23"/>
  <c r="G1145" i="23"/>
  <c r="G1144" i="23"/>
  <c r="G1143" i="23"/>
  <c r="G1142" i="23"/>
  <c r="G1141" i="23"/>
  <c r="G1140" i="23"/>
  <c r="G1139" i="23"/>
  <c r="G1138" i="23"/>
  <c r="G1137" i="23"/>
  <c r="G1136" i="23"/>
  <c r="G1135" i="23"/>
  <c r="G1134" i="23"/>
  <c r="G1133" i="23"/>
  <c r="G1132" i="23"/>
  <c r="G1131" i="23"/>
  <c r="G1130" i="23"/>
  <c r="G1129" i="23"/>
  <c r="G1128" i="23"/>
  <c r="G1127" i="23"/>
  <c r="G1126" i="23"/>
  <c r="G1125" i="23"/>
  <c r="G1124" i="23"/>
  <c r="G1123" i="23"/>
  <c r="G1122" i="23"/>
  <c r="G1121" i="23"/>
  <c r="G1120" i="23"/>
  <c r="G1119" i="23"/>
  <c r="G1118" i="23"/>
  <c r="G1117" i="23"/>
  <c r="G1116" i="23"/>
  <c r="G1115" i="23"/>
  <c r="G1114" i="23"/>
  <c r="G1113" i="23"/>
  <c r="G1112" i="23"/>
  <c r="G1111" i="23"/>
  <c r="G1110" i="23"/>
  <c r="G1109" i="23"/>
  <c r="G1108" i="23"/>
  <c r="G1107" i="23"/>
  <c r="G1106" i="23"/>
  <c r="G1105" i="23"/>
  <c r="G1104" i="23"/>
  <c r="G1103" i="23"/>
  <c r="G1102" i="23"/>
  <c r="G1101" i="23"/>
  <c r="G1100" i="23"/>
  <c r="G1099" i="23"/>
  <c r="G1098" i="23"/>
  <c r="G1097" i="23"/>
  <c r="G1096" i="23"/>
  <c r="G1095" i="23"/>
  <c r="G1094" i="23"/>
  <c r="G1093" i="23"/>
  <c r="G1092" i="23"/>
  <c r="G1091" i="23"/>
  <c r="G1090" i="23"/>
  <c r="G1089" i="23"/>
  <c r="G1088" i="23"/>
  <c r="G1087" i="23"/>
  <c r="G1086" i="23"/>
  <c r="G1085" i="23"/>
  <c r="G1084" i="23"/>
  <c r="G1083" i="23"/>
  <c r="G1082" i="23"/>
  <c r="G1081" i="23"/>
  <c r="G1080" i="23"/>
  <c r="G1079" i="23"/>
  <c r="G1078" i="23"/>
  <c r="G1077" i="23"/>
  <c r="G1076" i="23"/>
  <c r="G1075" i="23"/>
  <c r="G1074" i="23"/>
  <c r="G1882" i="23"/>
  <c r="G1073" i="23"/>
  <c r="G1072" i="23"/>
  <c r="G1071" i="23"/>
  <c r="G1070" i="23"/>
  <c r="G1069" i="23"/>
  <c r="G1068" i="23"/>
  <c r="G1067" i="23"/>
  <c r="G1881" i="23"/>
  <c r="G1880" i="23"/>
  <c r="G1066" i="23"/>
  <c r="G1065" i="23"/>
  <c r="G1064" i="23"/>
  <c r="G1063" i="23"/>
  <c r="G1062" i="23"/>
  <c r="G1061" i="23"/>
  <c r="G1060" i="23"/>
  <c r="G1059" i="23"/>
  <c r="G1058" i="23"/>
  <c r="G1057" i="23"/>
  <c r="G1056" i="23"/>
  <c r="G1879" i="23"/>
  <c r="G1055" i="23"/>
  <c r="G1054" i="23"/>
  <c r="G1053" i="23"/>
  <c r="G1052" i="23"/>
  <c r="G1051" i="23"/>
  <c r="G1050" i="23"/>
  <c r="G1049" i="23"/>
  <c r="G1048" i="23"/>
  <c r="G1047" i="23"/>
  <c r="G1046" i="23"/>
  <c r="G1045" i="23"/>
  <c r="G1044" i="23"/>
  <c r="G1043" i="23"/>
  <c r="G1042" i="23"/>
  <c r="G1041" i="23"/>
  <c r="G1878" i="23"/>
  <c r="G1877" i="23"/>
  <c r="G1876" i="23"/>
  <c r="G1875" i="23"/>
  <c r="G1874" i="23"/>
  <c r="G1873" i="23"/>
  <c r="G1872" i="23"/>
  <c r="G1871" i="23"/>
  <c r="G1040" i="23"/>
  <c r="G1039" i="23"/>
  <c r="G1038" i="23"/>
  <c r="G1037" i="23"/>
  <c r="G1036" i="23"/>
  <c r="G1035" i="23"/>
  <c r="G1034" i="23"/>
  <c r="G1033" i="23"/>
  <c r="G1032" i="23"/>
  <c r="G1031" i="23"/>
  <c r="G1030" i="23"/>
  <c r="G1029" i="23"/>
  <c r="G1028" i="23"/>
  <c r="G1027" i="23"/>
  <c r="G1026" i="23"/>
  <c r="G1025" i="23"/>
  <c r="G1024" i="23"/>
  <c r="G1023" i="23"/>
  <c r="G1022" i="23"/>
  <c r="G1021" i="23"/>
  <c r="G1020" i="23"/>
  <c r="G1019" i="23"/>
  <c r="G1018" i="23"/>
  <c r="G1017" i="23"/>
  <c r="G1016" i="23"/>
  <c r="G1015" i="23"/>
  <c r="G1014" i="23"/>
  <c r="G1013" i="23"/>
  <c r="G1012" i="23"/>
  <c r="G1870" i="23"/>
  <c r="G1869" i="23"/>
  <c r="G1011" i="23"/>
  <c r="G1010" i="23"/>
  <c r="G1009" i="23"/>
  <c r="G1008" i="23"/>
  <c r="G1007" i="23"/>
  <c r="G1006" i="23"/>
  <c r="G1005" i="23"/>
  <c r="G1004" i="23"/>
  <c r="G1003" i="23"/>
  <c r="G1002" i="23"/>
  <c r="G1001" i="23"/>
  <c r="G1000" i="23"/>
  <c r="G1868" i="23"/>
  <c r="G1867" i="23"/>
  <c r="G1866" i="23"/>
  <c r="G999" i="23"/>
  <c r="G998" i="23"/>
  <c r="G997" i="23"/>
  <c r="G996" i="23"/>
  <c r="G995" i="23"/>
  <c r="G1865" i="23"/>
  <c r="G994" i="23"/>
  <c r="G993" i="23"/>
  <c r="G992" i="23"/>
  <c r="G991" i="23"/>
  <c r="G990" i="23"/>
  <c r="G989" i="23"/>
  <c r="G988" i="23"/>
  <c r="G987" i="23"/>
  <c r="G986" i="23"/>
  <c r="G985" i="23"/>
  <c r="G1864" i="23"/>
  <c r="G984" i="23"/>
  <c r="G983" i="23"/>
  <c r="G982" i="23"/>
  <c r="G981" i="23"/>
  <c r="G980" i="23"/>
  <c r="G979" i="23"/>
  <c r="G978" i="23"/>
  <c r="G977" i="23"/>
  <c r="G976" i="23"/>
  <c r="G975" i="23"/>
  <c r="G1863" i="23"/>
  <c r="G974" i="23"/>
  <c r="G973" i="23"/>
  <c r="G972" i="23"/>
  <c r="G971" i="23"/>
  <c r="G970" i="23"/>
  <c r="G969" i="23"/>
  <c r="G968" i="23"/>
  <c r="G967" i="23"/>
  <c r="G966" i="23"/>
  <c r="G965" i="23"/>
  <c r="G1862" i="23"/>
  <c r="G1861" i="23"/>
  <c r="G964" i="23"/>
  <c r="G963" i="23"/>
  <c r="G962" i="23"/>
  <c r="G961" i="23"/>
  <c r="G960" i="23"/>
  <c r="G959" i="23"/>
  <c r="G958" i="23"/>
  <c r="G957" i="23"/>
  <c r="G956" i="23"/>
  <c r="G955" i="23"/>
  <c r="G954" i="23"/>
  <c r="G953" i="23"/>
  <c r="G1860" i="23"/>
  <c r="G1859" i="23"/>
  <c r="G1858" i="23"/>
  <c r="G1857" i="23"/>
  <c r="G1856" i="23"/>
  <c r="G952" i="23"/>
  <c r="G951" i="23"/>
  <c r="G950" i="23"/>
  <c r="G949" i="23"/>
  <c r="G948" i="23"/>
  <c r="G947" i="23"/>
  <c r="G946" i="23"/>
  <c r="G945" i="23"/>
  <c r="G944" i="23"/>
  <c r="G943" i="23"/>
  <c r="G942" i="23"/>
  <c r="G941" i="23"/>
  <c r="G940" i="23"/>
  <c r="G939" i="23"/>
  <c r="G938" i="23"/>
  <c r="G937" i="23"/>
  <c r="G936" i="23"/>
  <c r="G935" i="23"/>
  <c r="G934" i="23"/>
  <c r="G933" i="23"/>
  <c r="G932" i="23"/>
  <c r="G931" i="23"/>
  <c r="G930" i="23"/>
  <c r="G929" i="23"/>
  <c r="G928" i="23"/>
  <c r="G927" i="23"/>
  <c r="G926" i="23"/>
  <c r="G925" i="23"/>
  <c r="G924" i="23"/>
  <c r="G923" i="23"/>
  <c r="G922" i="23"/>
  <c r="G921" i="23"/>
  <c r="G920" i="23"/>
  <c r="G919" i="23"/>
  <c r="G918" i="23"/>
  <c r="G917" i="23"/>
  <c r="G916" i="23"/>
  <c r="G915" i="23"/>
  <c r="G914" i="23"/>
  <c r="G1855" i="23"/>
  <c r="G913" i="23"/>
  <c r="G1854" i="23"/>
  <c r="G1853" i="23"/>
  <c r="G1852" i="23"/>
  <c r="G1851" i="23"/>
  <c r="G912" i="23"/>
  <c r="G911" i="23"/>
  <c r="G910" i="23"/>
  <c r="G909" i="23"/>
  <c r="G908" i="23"/>
  <c r="G907" i="23"/>
  <c r="G1850" i="23"/>
  <c r="G906" i="23"/>
  <c r="G1849" i="23"/>
  <c r="G905" i="23"/>
  <c r="G904" i="23"/>
  <c r="G903" i="23"/>
  <c r="G902" i="23"/>
  <c r="G901" i="23"/>
  <c r="G900" i="23"/>
  <c r="G899" i="23"/>
  <c r="G898" i="23"/>
  <c r="G897" i="23"/>
  <c r="G896" i="23"/>
  <c r="G895" i="23"/>
  <c r="G894" i="23"/>
  <c r="G893" i="23"/>
  <c r="G892" i="23"/>
  <c r="G891" i="23"/>
  <c r="G890" i="23"/>
  <c r="G889" i="23"/>
  <c r="G888" i="23"/>
  <c r="G887" i="23"/>
  <c r="G886" i="23"/>
  <c r="G885" i="23"/>
  <c r="G884" i="23"/>
  <c r="G883" i="23"/>
  <c r="G882" i="23"/>
  <c r="G881" i="23"/>
  <c r="G880" i="23"/>
  <c r="G879" i="23"/>
  <c r="G878" i="23"/>
  <c r="G877" i="23"/>
  <c r="G876" i="23"/>
  <c r="G875" i="23"/>
  <c r="G874" i="23"/>
  <c r="G873" i="23"/>
  <c r="G872" i="23"/>
  <c r="G871" i="23"/>
  <c r="G870" i="23"/>
  <c r="G869" i="23"/>
  <c r="G868" i="23"/>
  <c r="G867" i="23"/>
  <c r="G866" i="23"/>
  <c r="G865" i="23"/>
  <c r="G864" i="23"/>
  <c r="G863" i="23"/>
  <c r="G862" i="23"/>
  <c r="G861" i="23"/>
  <c r="G860" i="23"/>
  <c r="G859" i="23"/>
  <c r="G858" i="23"/>
  <c r="G857" i="23"/>
  <c r="G856" i="23"/>
  <c r="G855" i="23"/>
  <c r="G854" i="23"/>
  <c r="G853" i="23"/>
  <c r="G852" i="23"/>
  <c r="G851" i="23"/>
  <c r="G850" i="23"/>
  <c r="G849" i="23"/>
  <c r="G848" i="23"/>
  <c r="G847" i="23"/>
  <c r="G846" i="23"/>
  <c r="G845" i="23"/>
  <c r="G844" i="23"/>
  <c r="G843" i="23"/>
  <c r="G842" i="23"/>
  <c r="G841" i="23"/>
  <c r="G1848" i="23"/>
  <c r="G1847" i="23"/>
  <c r="G840" i="23"/>
  <c r="G839" i="23"/>
  <c r="G838" i="23"/>
  <c r="G837" i="23"/>
  <c r="G836" i="23"/>
  <c r="G835" i="23"/>
  <c r="G834" i="23"/>
  <c r="G833" i="23"/>
  <c r="G832" i="23"/>
  <c r="G831" i="23"/>
  <c r="G830" i="23"/>
  <c r="G829" i="23"/>
  <c r="G828" i="23"/>
  <c r="G827" i="23"/>
  <c r="G826" i="23"/>
  <c r="G825" i="23"/>
  <c r="G824" i="23"/>
  <c r="G823" i="23"/>
  <c r="G822" i="23"/>
  <c r="G821" i="23"/>
  <c r="G820" i="23"/>
  <c r="G819" i="23"/>
  <c r="G818" i="23"/>
  <c r="G817" i="23"/>
  <c r="G816" i="23"/>
  <c r="G815" i="23"/>
  <c r="G814" i="23"/>
  <c r="G813" i="23"/>
  <c r="G812" i="23"/>
  <c r="G811" i="23"/>
  <c r="G810" i="23"/>
  <c r="G809" i="23"/>
  <c r="G808" i="23"/>
  <c r="G807" i="23"/>
  <c r="G806" i="23"/>
  <c r="G805" i="23"/>
  <c r="G804" i="23"/>
  <c r="G803" i="23"/>
  <c r="G802" i="23"/>
  <c r="G801" i="23"/>
  <c r="G800" i="23"/>
  <c r="G799" i="23"/>
  <c r="G798" i="23"/>
  <c r="G797" i="23"/>
  <c r="G796" i="23"/>
  <c r="G795" i="23"/>
  <c r="G794" i="23"/>
  <c r="G793" i="23"/>
  <c r="G792" i="23"/>
  <c r="G791" i="23"/>
  <c r="G790" i="23"/>
  <c r="G789" i="23"/>
  <c r="G788" i="23"/>
  <c r="G787" i="23"/>
  <c r="G786" i="23"/>
  <c r="G785" i="23"/>
  <c r="G784" i="23"/>
  <c r="G783" i="23"/>
  <c r="G782" i="23"/>
  <c r="G781" i="23"/>
  <c r="G780" i="23"/>
  <c r="G779" i="23"/>
  <c r="G778" i="23"/>
  <c r="G777" i="23"/>
  <c r="G776" i="23"/>
  <c r="G775" i="23"/>
  <c r="G774" i="23"/>
  <c r="G773" i="23"/>
  <c r="G772" i="23"/>
  <c r="G771" i="23"/>
  <c r="G770" i="23"/>
  <c r="G769" i="23"/>
  <c r="G768" i="23"/>
  <c r="G767" i="23"/>
  <c r="G766" i="23"/>
  <c r="G765" i="23"/>
  <c r="G764" i="23"/>
  <c r="G763" i="23"/>
  <c r="G762" i="23"/>
  <c r="G761" i="23"/>
  <c r="G760" i="23"/>
  <c r="G759" i="23"/>
  <c r="G758" i="23"/>
  <c r="G757" i="23"/>
  <c r="G756" i="23"/>
  <c r="G755" i="23"/>
  <c r="G754" i="23"/>
  <c r="G1846" i="23"/>
  <c r="G1845" i="23"/>
  <c r="G1844" i="23"/>
  <c r="G1843" i="23"/>
  <c r="G1842" i="23"/>
  <c r="G1841" i="23"/>
  <c r="G1840" i="23"/>
  <c r="G1839" i="23"/>
  <c r="G1838" i="23"/>
  <c r="G1837" i="23"/>
  <c r="G1836" i="23"/>
  <c r="G1835" i="23"/>
  <c r="G753" i="23"/>
  <c r="G752" i="23"/>
  <c r="G751" i="23"/>
  <c r="G750" i="23"/>
  <c r="G749" i="23"/>
  <c r="G748" i="23"/>
  <c r="G747" i="23"/>
  <c r="G746" i="23"/>
  <c r="G745" i="23"/>
  <c r="G744" i="23"/>
  <c r="G1834" i="23"/>
  <c r="G1833" i="23"/>
  <c r="G1832" i="23"/>
  <c r="G1831" i="23"/>
  <c r="G1830" i="23"/>
  <c r="G743" i="23"/>
  <c r="G742" i="23"/>
  <c r="G741" i="23"/>
  <c r="G740" i="23"/>
  <c r="G1829" i="23"/>
  <c r="G1828" i="23"/>
  <c r="G1827" i="23"/>
  <c r="G1826" i="23"/>
  <c r="G1825" i="23"/>
  <c r="G739" i="23"/>
  <c r="G738" i="23"/>
  <c r="G737" i="23"/>
  <c r="G736" i="23"/>
  <c r="G735" i="23"/>
  <c r="G734" i="23"/>
  <c r="G733" i="23"/>
  <c r="G732" i="23"/>
  <c r="G731" i="23"/>
  <c r="G730" i="23"/>
  <c r="G729" i="23"/>
  <c r="G728" i="23"/>
  <c r="G727" i="23"/>
  <c r="G726" i="23"/>
  <c r="G725" i="23"/>
  <c r="G724" i="23"/>
  <c r="G723" i="23"/>
  <c r="G722" i="23"/>
  <c r="G721" i="23"/>
  <c r="G720" i="23"/>
  <c r="G719" i="23"/>
  <c r="G718" i="23"/>
  <c r="G717" i="23"/>
  <c r="G716" i="23"/>
  <c r="G715" i="23"/>
  <c r="G714" i="23"/>
  <c r="G713" i="23"/>
  <c r="G712" i="23"/>
  <c r="G711" i="23"/>
  <c r="G710" i="23"/>
  <c r="G709" i="23"/>
  <c r="G708" i="23"/>
  <c r="G707" i="23"/>
  <c r="G706" i="23"/>
  <c r="G1824" i="23"/>
  <c r="G1823" i="23"/>
  <c r="G1822" i="23"/>
  <c r="G1821" i="23"/>
  <c r="G1820" i="23"/>
  <c r="G705" i="23"/>
  <c r="G704" i="23"/>
  <c r="G703" i="23"/>
  <c r="G702" i="23"/>
  <c r="G701" i="23"/>
  <c r="G700" i="23"/>
  <c r="G699" i="23"/>
  <c r="G698" i="23"/>
  <c r="G697" i="23"/>
  <c r="G696" i="23"/>
  <c r="G695" i="23"/>
  <c r="G694" i="23"/>
  <c r="G693" i="23"/>
  <c r="G692" i="23"/>
  <c r="G691" i="23"/>
  <c r="G690" i="23"/>
  <c r="G689" i="23"/>
  <c r="G688" i="23"/>
  <c r="G687" i="23"/>
  <c r="G686" i="23"/>
  <c r="G685" i="23"/>
  <c r="G684" i="23"/>
  <c r="G683" i="23"/>
  <c r="G682" i="23"/>
  <c r="G681" i="23"/>
  <c r="G680" i="23"/>
  <c r="G679" i="23"/>
  <c r="G678" i="23"/>
  <c r="G677" i="23"/>
  <c r="G676" i="23"/>
  <c r="G675" i="23"/>
  <c r="G674" i="23"/>
  <c r="G673" i="23"/>
  <c r="G672" i="23"/>
  <c r="G671" i="23"/>
  <c r="G670" i="23"/>
  <c r="G669" i="23"/>
  <c r="G668" i="23"/>
  <c r="G667" i="23"/>
  <c r="G666" i="23"/>
  <c r="G665" i="23"/>
  <c r="G664" i="23"/>
  <c r="G663" i="23"/>
  <c r="G662" i="23"/>
  <c r="G661" i="23"/>
  <c r="G660" i="23"/>
  <c r="G659" i="23"/>
  <c r="G658" i="23"/>
  <c r="G657" i="23"/>
  <c r="G656" i="23"/>
  <c r="G655" i="23"/>
  <c r="G654" i="23"/>
  <c r="G653" i="23"/>
  <c r="G652" i="23"/>
  <c r="G651" i="23"/>
  <c r="G650" i="23"/>
  <c r="G649" i="23"/>
  <c r="G648" i="23"/>
  <c r="G647" i="23"/>
  <c r="G646" i="23"/>
  <c r="G645" i="23"/>
  <c r="G644" i="23"/>
  <c r="G643" i="23"/>
  <c r="G642" i="23"/>
  <c r="G641" i="23"/>
  <c r="G640" i="23"/>
  <c r="G639" i="23"/>
  <c r="G638" i="23"/>
  <c r="G637" i="23"/>
  <c r="G636" i="23"/>
  <c r="G635" i="23"/>
  <c r="G634" i="23"/>
  <c r="G633" i="23"/>
  <c r="G632" i="23"/>
  <c r="G631" i="23"/>
  <c r="G630" i="23"/>
  <c r="G629" i="23"/>
  <c r="G628" i="23"/>
  <c r="G627" i="23"/>
  <c r="G626" i="23"/>
  <c r="G625" i="23"/>
  <c r="G624" i="23"/>
  <c r="G623" i="23"/>
  <c r="G622" i="23"/>
  <c r="G621" i="23"/>
  <c r="G620" i="23"/>
  <c r="G619" i="23"/>
  <c r="G618" i="23"/>
  <c r="G1819" i="23"/>
  <c r="G1818" i="23"/>
  <c r="G1817" i="23"/>
  <c r="G1816" i="23"/>
  <c r="G1815" i="23"/>
  <c r="G1814" i="23"/>
  <c r="G617" i="23"/>
  <c r="G616" i="23"/>
  <c r="G615" i="23"/>
  <c r="G614" i="23"/>
  <c r="G613" i="23"/>
  <c r="G612" i="23"/>
  <c r="G611" i="23"/>
  <c r="G610" i="23"/>
  <c r="G609" i="23"/>
  <c r="G608" i="23"/>
  <c r="G607" i="23"/>
  <c r="G606" i="23"/>
  <c r="G605" i="23"/>
  <c r="G604" i="23"/>
  <c r="G603" i="23"/>
  <c r="G602" i="23"/>
  <c r="G601" i="23"/>
  <c r="G600" i="23"/>
  <c r="G599" i="23"/>
  <c r="G598" i="23"/>
  <c r="G597" i="23"/>
  <c r="G596" i="23"/>
  <c r="G595" i="23"/>
  <c r="G594" i="23"/>
  <c r="G593" i="23"/>
  <c r="G592" i="23"/>
  <c r="G591" i="23"/>
  <c r="G590" i="23"/>
  <c r="G589" i="23"/>
  <c r="G588" i="23"/>
  <c r="G587" i="23"/>
  <c r="G586" i="23"/>
  <c r="G585" i="23"/>
  <c r="G584" i="23"/>
  <c r="G583" i="23"/>
  <c r="G582" i="23"/>
  <c r="G581" i="23"/>
  <c r="G580" i="23"/>
  <c r="G579" i="23"/>
  <c r="G578" i="23"/>
  <c r="G577" i="23"/>
  <c r="G1813" i="23"/>
  <c r="G1812" i="23"/>
  <c r="G576" i="23"/>
  <c r="G575" i="23"/>
  <c r="G574" i="23"/>
  <c r="G573" i="23"/>
  <c r="G572" i="23"/>
  <c r="G571" i="23"/>
  <c r="G1811" i="23"/>
  <c r="G1810" i="23"/>
  <c r="G570" i="23"/>
  <c r="G569" i="23"/>
  <c r="G568" i="23"/>
  <c r="G567" i="23"/>
  <c r="G566" i="23"/>
  <c r="G565" i="23"/>
  <c r="G1809" i="23"/>
  <c r="G1808" i="23"/>
  <c r="G1807" i="23"/>
  <c r="G1806" i="23"/>
  <c r="G1805" i="23"/>
  <c r="G1804" i="23"/>
  <c r="G564" i="23"/>
  <c r="G563" i="23"/>
  <c r="G562" i="23"/>
  <c r="G561" i="23"/>
  <c r="G560" i="23"/>
  <c r="G559" i="23"/>
  <c r="G1803" i="23"/>
  <c r="G1802" i="23"/>
  <c r="G1801" i="23"/>
  <c r="G558" i="23"/>
  <c r="G557" i="23"/>
  <c r="G556" i="23"/>
  <c r="G555" i="23"/>
  <c r="G1800" i="23"/>
  <c r="G554" i="23"/>
  <c r="G1799" i="23"/>
  <c r="G553" i="23"/>
  <c r="G552" i="23"/>
  <c r="G551" i="23"/>
  <c r="G550" i="23"/>
  <c r="G549" i="23"/>
  <c r="G548" i="23"/>
  <c r="G547" i="23"/>
  <c r="G546" i="23"/>
  <c r="G545" i="23"/>
  <c r="G544" i="23"/>
  <c r="G543" i="23"/>
  <c r="G542" i="23"/>
  <c r="G541" i="23"/>
  <c r="G540" i="23"/>
  <c r="G539" i="23"/>
  <c r="G538" i="23"/>
  <c r="G537" i="23"/>
  <c r="G536" i="23"/>
  <c r="G535" i="23"/>
  <c r="G534" i="23"/>
  <c r="G533" i="23"/>
  <c r="G532" i="23"/>
  <c r="G531" i="23"/>
  <c r="G530" i="23"/>
  <c r="G529" i="23"/>
  <c r="G528" i="23"/>
  <c r="G527" i="23"/>
  <c r="G526" i="23"/>
  <c r="G1798" i="23"/>
  <c r="G1797" i="23"/>
  <c r="G1796" i="23"/>
  <c r="G1795" i="23"/>
  <c r="G1794" i="23"/>
  <c r="G1793" i="23"/>
  <c r="G1792" i="23"/>
  <c r="G525" i="23"/>
  <c r="G524" i="23"/>
  <c r="G523" i="23"/>
  <c r="G522" i="23"/>
  <c r="G521" i="23"/>
  <c r="G520" i="23"/>
  <c r="G519" i="23"/>
  <c r="G518" i="23"/>
  <c r="G517" i="23"/>
  <c r="G516" i="23"/>
  <c r="G515" i="23"/>
  <c r="G514" i="23"/>
  <c r="G513" i="23"/>
  <c r="G512" i="23"/>
  <c r="G511" i="23"/>
  <c r="G510" i="23"/>
  <c r="G509" i="23"/>
  <c r="G508" i="23"/>
  <c r="G507" i="23"/>
  <c r="G506" i="23"/>
  <c r="G505" i="23"/>
  <c r="G504" i="23"/>
  <c r="G503" i="23"/>
  <c r="G502" i="23"/>
  <c r="G501" i="23"/>
  <c r="G500" i="23"/>
  <c r="G499" i="23"/>
  <c r="G498" i="23"/>
  <c r="G497" i="23"/>
  <c r="G496" i="23"/>
  <c r="G495" i="23"/>
  <c r="G494" i="23"/>
  <c r="G493" i="23"/>
  <c r="G1791" i="23"/>
  <c r="G1790" i="23"/>
  <c r="G1789" i="23"/>
  <c r="G1788" i="23"/>
  <c r="G1787" i="23"/>
  <c r="G1786" i="23"/>
  <c r="G1785" i="23"/>
  <c r="G1784" i="23"/>
  <c r="G1783" i="23"/>
  <c r="G492" i="23"/>
  <c r="G1782" i="23"/>
  <c r="G491" i="23"/>
  <c r="G490" i="23"/>
  <c r="G489" i="23"/>
  <c r="G488" i="23"/>
  <c r="G487" i="23"/>
  <c r="G486" i="23"/>
  <c r="G485" i="23"/>
  <c r="G484" i="23"/>
  <c r="G1781" i="23"/>
  <c r="G1780" i="23"/>
  <c r="G483" i="23"/>
  <c r="G1779" i="23"/>
  <c r="G1778" i="23"/>
  <c r="G1777" i="23"/>
  <c r="G1776" i="23"/>
  <c r="G1775" i="23"/>
  <c r="G1774" i="23"/>
  <c r="G1773" i="23"/>
  <c r="G1772" i="23"/>
  <c r="G1771" i="23"/>
  <c r="G1770" i="23"/>
  <c r="G1769" i="23"/>
  <c r="G1768" i="23"/>
  <c r="G1767" i="23"/>
  <c r="G1766" i="23"/>
  <c r="G1765" i="23"/>
  <c r="G1764" i="23"/>
  <c r="G1763" i="23"/>
  <c r="G1762" i="23"/>
  <c r="G1761" i="23"/>
  <c r="G1760" i="23"/>
  <c r="G1759" i="23"/>
  <c r="G1758" i="23"/>
  <c r="G1757" i="23"/>
  <c r="G1756" i="23"/>
  <c r="G1755" i="23"/>
  <c r="G1754" i="23"/>
  <c r="G1753" i="23"/>
  <c r="G1752" i="23"/>
  <c r="G1751" i="23"/>
  <c r="G1750" i="23"/>
  <c r="G1749" i="23"/>
  <c r="G1748" i="23"/>
  <c r="G1747" i="23"/>
  <c r="G1746" i="23"/>
  <c r="G1745" i="23"/>
  <c r="G1744" i="23"/>
  <c r="G1743" i="23"/>
  <c r="G1742" i="23"/>
  <c r="G1741" i="23"/>
  <c r="G1740" i="23"/>
  <c r="G1739" i="23"/>
  <c r="G1738" i="23"/>
  <c r="G1737" i="23"/>
  <c r="G1736" i="23"/>
  <c r="G1735" i="23"/>
  <c r="G1734" i="23"/>
  <c r="G1733" i="23"/>
  <c r="G1732" i="23"/>
  <c r="G1731" i="23"/>
  <c r="G1730" i="23"/>
  <c r="G1729" i="23"/>
  <c r="G1728" i="23"/>
  <c r="G1727" i="23"/>
  <c r="G1726" i="23"/>
  <c r="G1725" i="23"/>
  <c r="G1724" i="23"/>
  <c r="G1723" i="23"/>
  <c r="G1722" i="23"/>
  <c r="G1721" i="23"/>
  <c r="G1720" i="23"/>
  <c r="G1719" i="23"/>
  <c r="G1718" i="23"/>
  <c r="G1717" i="23"/>
  <c r="G1716" i="23"/>
  <c r="G1715" i="23"/>
  <c r="G1714" i="23"/>
  <c r="G1713" i="23"/>
  <c r="G1712" i="23"/>
  <c r="G1711" i="23"/>
  <c r="G1710" i="23"/>
  <c r="G1709" i="23"/>
  <c r="G1708" i="23"/>
  <c r="G1707" i="23"/>
  <c r="G1706" i="23"/>
  <c r="G1705" i="23"/>
  <c r="G1704" i="23"/>
  <c r="G1703" i="23"/>
  <c r="G1702" i="23"/>
  <c r="G1701" i="23"/>
  <c r="G1700" i="23"/>
  <c r="G1699" i="23"/>
  <c r="G1698" i="23"/>
  <c r="G1697" i="23"/>
  <c r="G1696" i="23"/>
  <c r="G1695" i="23"/>
  <c r="G1694" i="23"/>
  <c r="G1693" i="23"/>
  <c r="G1692" i="23"/>
  <c r="G1691" i="23"/>
  <c r="G1690" i="23"/>
  <c r="G1689" i="23"/>
  <c r="G1688" i="23"/>
  <c r="G1687" i="23"/>
  <c r="G1686" i="23"/>
  <c r="G1685" i="23"/>
  <c r="G1684" i="23"/>
  <c r="G1683" i="23"/>
  <c r="G1682" i="23"/>
  <c r="G1681" i="23"/>
  <c r="G1680" i="23"/>
  <c r="G1679" i="23"/>
  <c r="G1678" i="23"/>
  <c r="G1677" i="23"/>
  <c r="G1676" i="23"/>
  <c r="G1675" i="23"/>
  <c r="G1674" i="23"/>
  <c r="G1673" i="23"/>
  <c r="G1672" i="23"/>
  <c r="G1671" i="23"/>
  <c r="G1670" i="23"/>
  <c r="G1669" i="23"/>
  <c r="G1668" i="23"/>
  <c r="G1667" i="23"/>
  <c r="G1666" i="23"/>
  <c r="G1665" i="23"/>
  <c r="G1664" i="23"/>
  <c r="G1663" i="23"/>
  <c r="G1662" i="23"/>
  <c r="G1661" i="23"/>
  <c r="G1660" i="23"/>
  <c r="G1659" i="23"/>
  <c r="G1658" i="23"/>
  <c r="G1657" i="23"/>
  <c r="G1656" i="23"/>
  <c r="G1655" i="23"/>
  <c r="G1654" i="23"/>
  <c r="G1653" i="23"/>
  <c r="G1652" i="23"/>
  <c r="G1651" i="23"/>
  <c r="G1650" i="23"/>
  <c r="G1649" i="23"/>
  <c r="G1648" i="23"/>
  <c r="G1647" i="23"/>
  <c r="G1646" i="23"/>
  <c r="G1645" i="23"/>
  <c r="G1644" i="23"/>
  <c r="G1643" i="23"/>
  <c r="G1642" i="23"/>
  <c r="G1641" i="23"/>
  <c r="G1640" i="23"/>
  <c r="G1639" i="23"/>
  <c r="G1638" i="23"/>
  <c r="G1637" i="23"/>
  <c r="G1636" i="23"/>
  <c r="G1635" i="23"/>
  <c r="G1634" i="23"/>
  <c r="G1633" i="23"/>
  <c r="G1632" i="23"/>
  <c r="G1631" i="23"/>
  <c r="G1630" i="23"/>
  <c r="G1629" i="23"/>
  <c r="G1628" i="23"/>
  <c r="G1627" i="23"/>
  <c r="G1626" i="23"/>
  <c r="G1625" i="23"/>
  <c r="G1624" i="23"/>
  <c r="G1623" i="23"/>
  <c r="G1622" i="23"/>
  <c r="G1621" i="23"/>
  <c r="G1620" i="23"/>
  <c r="G1619" i="23"/>
  <c r="G1618" i="23"/>
  <c r="G1617" i="23"/>
  <c r="G1616" i="23"/>
  <c r="G1615" i="23"/>
  <c r="G1614" i="23"/>
  <c r="G1613" i="23"/>
  <c r="G1612" i="23"/>
  <c r="G1611" i="23"/>
  <c r="G1610" i="23"/>
  <c r="G1609" i="23"/>
  <c r="G1608" i="23"/>
  <c r="G1607" i="23"/>
  <c r="G1606" i="23"/>
  <c r="G1605" i="23"/>
  <c r="G1604" i="23"/>
  <c r="G1603" i="23"/>
  <c r="G1602" i="23"/>
  <c r="G1601" i="23"/>
  <c r="G1600" i="23"/>
  <c r="G1599" i="23"/>
  <c r="G1598" i="23"/>
  <c r="G1597" i="23"/>
  <c r="G1596" i="23"/>
  <c r="G1595" i="23"/>
  <c r="G1594" i="23"/>
  <c r="G1593" i="23"/>
  <c r="G1592" i="23"/>
  <c r="G1591" i="23"/>
  <c r="G1590" i="23"/>
  <c r="G1589" i="23"/>
  <c r="G1588" i="23"/>
  <c r="G1587" i="23"/>
  <c r="G1586" i="23"/>
  <c r="G1585" i="23"/>
  <c r="G1584" i="23"/>
  <c r="G1583" i="23"/>
  <c r="G1582" i="23"/>
  <c r="G1581" i="23"/>
  <c r="G1580" i="23"/>
  <c r="G1579" i="23"/>
  <c r="G1578" i="23"/>
  <c r="G1577" i="23"/>
  <c r="G1576" i="23"/>
  <c r="G1575" i="23"/>
  <c r="G1574" i="23"/>
  <c r="G1573" i="23"/>
  <c r="G1572" i="23"/>
  <c r="G1571" i="23"/>
  <c r="G1570" i="23"/>
  <c r="G1569" i="23"/>
  <c r="G1568" i="23"/>
  <c r="G1567" i="23"/>
  <c r="G1566" i="23"/>
  <c r="G1565" i="23"/>
  <c r="G1564" i="23"/>
  <c r="G1563" i="23"/>
  <c r="G1562" i="23"/>
  <c r="G1561" i="23"/>
  <c r="G1560" i="23"/>
  <c r="G1559" i="23"/>
  <c r="G1558" i="23"/>
  <c r="G1557" i="23"/>
  <c r="G1556" i="23"/>
  <c r="G1555" i="23"/>
  <c r="G1554" i="23"/>
  <c r="G1553" i="23"/>
  <c r="G1552" i="23"/>
  <c r="G1551" i="23"/>
  <c r="G1550" i="23"/>
  <c r="G1549" i="23"/>
  <c r="G1548" i="23"/>
  <c r="G1547" i="23"/>
  <c r="G1546" i="23"/>
  <c r="G1545" i="23"/>
  <c r="G1544" i="23"/>
  <c r="G1543" i="23"/>
  <c r="G1542" i="23"/>
  <c r="G1541" i="23"/>
  <c r="G1540" i="23"/>
  <c r="G1539" i="23"/>
  <c r="G1538" i="23"/>
  <c r="G1537" i="23"/>
  <c r="G1536" i="23"/>
  <c r="G1535" i="23"/>
  <c r="G1534" i="23"/>
  <c r="G1533" i="23"/>
  <c r="G1532" i="23"/>
  <c r="G1531" i="23"/>
  <c r="G1530" i="23"/>
  <c r="G1529" i="23"/>
  <c r="G1528" i="23"/>
  <c r="G1527" i="23"/>
  <c r="G1526" i="23"/>
  <c r="G1525" i="23"/>
  <c r="G1524" i="23"/>
  <c r="G1523" i="23"/>
  <c r="G1522" i="23"/>
  <c r="G1521" i="23"/>
  <c r="G1520" i="23"/>
  <c r="G1519" i="23"/>
  <c r="G1518" i="23"/>
  <c r="G1517" i="23"/>
  <c r="G1516" i="23"/>
  <c r="G1515" i="23"/>
  <c r="G1514" i="23"/>
  <c r="G1513" i="23"/>
  <c r="G1512" i="23"/>
  <c r="G1511" i="23"/>
  <c r="G1510" i="23"/>
  <c r="G482" i="23"/>
  <c r="G481" i="23"/>
  <c r="G480" i="23"/>
  <c r="G1509" i="23"/>
  <c r="G1508" i="23"/>
  <c r="G1507" i="23"/>
  <c r="G1506" i="23"/>
  <c r="G1505" i="23"/>
  <c r="G1504" i="23"/>
  <c r="G1503" i="23"/>
  <c r="G1502" i="23"/>
  <c r="G1501" i="23"/>
  <c r="G1500" i="23"/>
  <c r="G1499" i="23"/>
  <c r="G1498" i="23"/>
  <c r="G1497" i="23"/>
  <c r="G1496" i="23"/>
  <c r="G1495" i="23"/>
  <c r="G1494" i="23"/>
  <c r="G1493" i="23"/>
  <c r="G1492" i="23"/>
  <c r="G1491" i="23"/>
  <c r="G1490" i="23"/>
  <c r="G1489" i="23"/>
  <c r="G1488" i="23"/>
  <c r="G1487" i="23"/>
  <c r="G1486" i="23"/>
  <c r="G1485" i="23"/>
  <c r="G1484" i="23"/>
  <c r="G1483" i="23"/>
  <c r="G1482" i="23"/>
  <c r="G1481" i="23"/>
  <c r="G1480" i="23"/>
  <c r="G1479" i="23"/>
  <c r="G1478" i="23"/>
  <c r="G1477" i="23"/>
  <c r="G1476" i="23"/>
  <c r="G1475" i="23"/>
  <c r="G1474" i="23"/>
  <c r="G1473" i="23"/>
  <c r="G1472" i="23"/>
  <c r="G1471" i="23"/>
  <c r="G1470" i="23"/>
  <c r="G1469" i="23"/>
  <c r="G1468" i="23"/>
  <c r="G1467" i="23"/>
  <c r="G1466" i="23"/>
  <c r="G1465" i="23"/>
  <c r="G1464" i="23"/>
  <c r="G1463" i="23"/>
  <c r="G1462" i="23"/>
  <c r="G1461" i="23"/>
  <c r="G1460" i="23"/>
  <c r="G1459" i="23"/>
  <c r="G1458" i="23"/>
  <c r="G1457" i="23"/>
  <c r="G1456" i="23"/>
  <c r="G1455" i="23"/>
  <c r="G1454" i="23"/>
  <c r="G1453" i="23"/>
  <c r="G1452" i="23"/>
  <c r="G1451" i="23"/>
  <c r="G1450" i="23"/>
  <c r="G1449" i="23"/>
  <c r="G1448" i="23"/>
  <c r="G1447" i="23"/>
  <c r="G1446" i="23"/>
  <c r="G1445" i="23"/>
  <c r="G1444" i="23"/>
  <c r="G1443" i="23"/>
  <c r="G1442" i="23"/>
  <c r="G1441" i="23"/>
  <c r="G1440" i="23"/>
  <c r="G1439" i="23"/>
  <c r="G1438" i="23"/>
  <c r="G1437" i="23"/>
  <c r="G1436" i="23"/>
  <c r="G1435" i="23"/>
  <c r="G1434" i="23"/>
  <c r="G1433" i="23"/>
  <c r="G1432" i="23"/>
  <c r="G1431" i="23"/>
  <c r="G1430" i="23"/>
  <c r="G1429" i="23"/>
  <c r="G1428" i="23"/>
  <c r="G1427" i="23"/>
  <c r="G1426" i="23"/>
  <c r="G1425" i="23"/>
  <c r="G1424" i="23"/>
  <c r="G479" i="23"/>
  <c r="G478" i="23"/>
  <c r="G477" i="23"/>
  <c r="G476" i="23"/>
  <c r="G475" i="23"/>
  <c r="G474" i="23"/>
  <c r="G473" i="23"/>
  <c r="G472" i="23"/>
  <c r="G471" i="23"/>
  <c r="G470" i="23"/>
  <c r="G469" i="23"/>
  <c r="G468" i="23"/>
  <c r="G467" i="23"/>
  <c r="G466" i="23"/>
  <c r="G465" i="23"/>
  <c r="G464" i="23"/>
  <c r="G463" i="23"/>
  <c r="G462" i="23"/>
  <c r="G461" i="23"/>
  <c r="G460" i="23"/>
  <c r="G459" i="23"/>
  <c r="G458" i="23"/>
  <c r="G457" i="23"/>
  <c r="G456" i="23"/>
  <c r="G455" i="23"/>
  <c r="G1423" i="23"/>
  <c r="G454" i="23"/>
  <c r="G453" i="23"/>
  <c r="G452" i="23"/>
  <c r="G451" i="23"/>
  <c r="G450" i="23"/>
  <c r="G449" i="23"/>
  <c r="G448" i="23"/>
  <c r="G447" i="23"/>
  <c r="G446" i="23"/>
  <c r="G445" i="23"/>
  <c r="G444" i="23"/>
  <c r="G443" i="23"/>
  <c r="G1422" i="23"/>
  <c r="G1421" i="23"/>
  <c r="G1420" i="23"/>
  <c r="G1419" i="23"/>
  <c r="G1418" i="23"/>
  <c r="G1417" i="23"/>
  <c r="G1416" i="23"/>
  <c r="G1415" i="23"/>
  <c r="G1414" i="23"/>
  <c r="G1413" i="23"/>
  <c r="G1412" i="23"/>
  <c r="G1411" i="23"/>
  <c r="G1410" i="23"/>
  <c r="G1409" i="23"/>
  <c r="G1408" i="23"/>
  <c r="G1407" i="23"/>
  <c r="G1406" i="23"/>
  <c r="G1405" i="23"/>
  <c r="G1404" i="23"/>
  <c r="G1403" i="23"/>
  <c r="G1402" i="23"/>
  <c r="G1401" i="23"/>
  <c r="G1400" i="23"/>
  <c r="G1399" i="23"/>
  <c r="G1398" i="23"/>
  <c r="G1397" i="23"/>
  <c r="G1396" i="23"/>
  <c r="G1395" i="23"/>
  <c r="G1394" i="23"/>
  <c r="G1393" i="23"/>
  <c r="G1392" i="23"/>
  <c r="G1391" i="23"/>
  <c r="G1390" i="23"/>
  <c r="G1389" i="23"/>
  <c r="G1388" i="23"/>
  <c r="G1387" i="23"/>
  <c r="G1386" i="23"/>
  <c r="G1385" i="23"/>
  <c r="G1384" i="23"/>
  <c r="G1383" i="23"/>
  <c r="G1382" i="23"/>
  <c r="G1381" i="23"/>
  <c r="G1380" i="23"/>
  <c r="G1379" i="23"/>
  <c r="G1378" i="23"/>
  <c r="G1377" i="23"/>
  <c r="G1376" i="23"/>
  <c r="G1375" i="23"/>
  <c r="G1374" i="23"/>
  <c r="G1373" i="23"/>
  <c r="G1372" i="23"/>
  <c r="G1371" i="23"/>
  <c r="G1370" i="23"/>
  <c r="G1369" i="23"/>
  <c r="G1368" i="23"/>
  <c r="G1367" i="23"/>
  <c r="G1366" i="23"/>
  <c r="G1365" i="23"/>
  <c r="G1364" i="23"/>
  <c r="G1363" i="23"/>
  <c r="G1362" i="23"/>
  <c r="G1361" i="23"/>
  <c r="G1360" i="23"/>
  <c r="G1359" i="23"/>
  <c r="G1358" i="23"/>
  <c r="G1357" i="23"/>
  <c r="G1356" i="23"/>
  <c r="G1355" i="23"/>
  <c r="G1354" i="23"/>
  <c r="G1353" i="23"/>
  <c r="G1352" i="23"/>
  <c r="G1351" i="23"/>
  <c r="G1350" i="23"/>
  <c r="G1349" i="23"/>
  <c r="G1348" i="23"/>
  <c r="G1347" i="23"/>
  <c r="G1346" i="23"/>
  <c r="G1345" i="23"/>
  <c r="G442" i="23"/>
  <c r="G441" i="23"/>
  <c r="G440" i="23"/>
  <c r="G439" i="23"/>
  <c r="G438" i="23"/>
  <c r="G437" i="23"/>
  <c r="G436" i="23"/>
  <c r="G435" i="23"/>
  <c r="G434" i="23"/>
  <c r="G433" i="23"/>
  <c r="G432" i="23"/>
  <c r="G431" i="23"/>
  <c r="G430" i="23"/>
  <c r="G429" i="23"/>
  <c r="G428" i="23"/>
  <c r="G427" i="23"/>
  <c r="G426" i="23"/>
  <c r="G425" i="23"/>
  <c r="G424" i="23"/>
  <c r="G423" i="23"/>
  <c r="G422" i="23"/>
  <c r="G421" i="23"/>
  <c r="G420" i="23"/>
  <c r="G419" i="23"/>
  <c r="G418" i="23"/>
  <c r="G417" i="23"/>
  <c r="G416" i="23"/>
  <c r="G415" i="23"/>
  <c r="G414" i="23"/>
  <c r="G1344" i="23"/>
  <c r="G1343" i="23"/>
  <c r="G1342" i="23"/>
  <c r="G1341" i="23"/>
  <c r="G1340" i="23"/>
  <c r="G1339" i="23"/>
  <c r="G413" i="23"/>
  <c r="G412" i="23"/>
  <c r="G411" i="23"/>
  <c r="G410" i="23"/>
  <c r="G409" i="23"/>
  <c r="G408" i="23"/>
  <c r="G407" i="23"/>
  <c r="G406" i="23"/>
  <c r="G405" i="23"/>
  <c r="G404" i="23"/>
  <c r="G403" i="23"/>
  <c r="G402" i="23"/>
  <c r="G401" i="23"/>
  <c r="G400" i="23"/>
  <c r="G399" i="23"/>
  <c r="G398" i="23"/>
  <c r="G397" i="23"/>
  <c r="G396" i="23"/>
  <c r="G395" i="23"/>
  <c r="G394" i="23"/>
  <c r="G393" i="23"/>
  <c r="G392" i="23"/>
  <c r="G391" i="23"/>
  <c r="G390" i="23"/>
  <c r="G389" i="23"/>
  <c r="G388" i="23"/>
  <c r="G387" i="23"/>
  <c r="G1338" i="23"/>
  <c r="G1337" i="23"/>
  <c r="G1336" i="23"/>
  <c r="G1335" i="23"/>
  <c r="G1334" i="23"/>
  <c r="G1333" i="23"/>
  <c r="G386" i="23"/>
  <c r="G385" i="23"/>
  <c r="G384" i="23"/>
  <c r="G383" i="23"/>
  <c r="G382" i="23"/>
  <c r="G381" i="23"/>
  <c r="G380" i="23"/>
  <c r="G1332" i="23"/>
  <c r="G1331" i="23"/>
  <c r="G379" i="23"/>
  <c r="G378" i="23"/>
  <c r="G377" i="23"/>
  <c r="G376" i="23"/>
  <c r="G375" i="23"/>
  <c r="G374" i="23"/>
  <c r="G373" i="23"/>
  <c r="G372" i="23"/>
  <c r="G371" i="23"/>
  <c r="G370" i="23"/>
  <c r="G369" i="23"/>
  <c r="G368" i="23"/>
  <c r="G367" i="23"/>
  <c r="G366" i="23"/>
  <c r="G365" i="23"/>
  <c r="G364" i="23"/>
  <c r="G363" i="23"/>
  <c r="G362" i="23"/>
  <c r="G361" i="23"/>
  <c r="G360" i="23"/>
  <c r="G359" i="23"/>
  <c r="G358" i="23"/>
  <c r="G357" i="23"/>
  <c r="G356" i="23"/>
  <c r="G355" i="23"/>
  <c r="G354" i="23"/>
  <c r="G353" i="23"/>
  <c r="G352" i="23"/>
  <c r="G351" i="23"/>
  <c r="G350" i="23"/>
  <c r="G349" i="23"/>
  <c r="G1330" i="23"/>
  <c r="G1329" i="23"/>
  <c r="G1328" i="23"/>
  <c r="G1327"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G322" i="23"/>
  <c r="G321" i="23"/>
  <c r="G320" i="23"/>
  <c r="G319" i="23"/>
  <c r="G318" i="23"/>
  <c r="G317" i="23"/>
  <c r="G316" i="23"/>
  <c r="G315" i="23"/>
  <c r="G314" i="23"/>
  <c r="G313" i="23"/>
  <c r="G312" i="23"/>
  <c r="G311" i="23"/>
  <c r="G310" i="23"/>
  <c r="G309" i="23"/>
  <c r="G308" i="23"/>
  <c r="G307" i="23"/>
  <c r="G306" i="23"/>
  <c r="G305" i="23"/>
  <c r="G304" i="23"/>
  <c r="G303" i="23"/>
  <c r="G302" i="23"/>
  <c r="G301" i="23"/>
  <c r="G300" i="23"/>
  <c r="G299" i="23"/>
  <c r="G298" i="23"/>
  <c r="G297" i="23"/>
  <c r="G296" i="23"/>
  <c r="G295" i="23"/>
  <c r="G294" i="23"/>
  <c r="G293" i="23"/>
  <c r="G292" i="23"/>
  <c r="G291" i="23"/>
  <c r="G290" i="23"/>
  <c r="G289" i="23"/>
  <c r="G288" i="23"/>
  <c r="G287" i="23"/>
  <c r="G286" i="23"/>
  <c r="G285" i="23"/>
  <c r="G284" i="23"/>
  <c r="G283" i="23"/>
  <c r="G282" i="23"/>
  <c r="G281" i="23"/>
  <c r="G280" i="23"/>
  <c r="G279" i="23"/>
  <c r="G1326" i="23"/>
  <c r="G1325" i="23"/>
  <c r="G1324" i="23"/>
  <c r="G1323" i="23"/>
  <c r="G1322" i="23"/>
  <c r="G1321" i="23"/>
  <c r="G1320" i="23"/>
  <c r="G1319" i="23"/>
  <c r="G1318" i="23"/>
  <c r="G278" i="23"/>
  <c r="G277" i="23"/>
  <c r="G276" i="23"/>
  <c r="G275" i="23"/>
  <c r="G274" i="23"/>
  <c r="G273" i="23"/>
  <c r="G272" i="23"/>
  <c r="G1317" i="23"/>
  <c r="G271" i="23"/>
  <c r="G270" i="23"/>
  <c r="G269" i="23"/>
  <c r="G268" i="23"/>
  <c r="G267" i="23"/>
  <c r="G266" i="23"/>
  <c r="G265" i="23"/>
  <c r="G264" i="23"/>
  <c r="G263" i="23"/>
  <c r="G262" i="23"/>
  <c r="G261" i="23"/>
  <c r="G260" i="23"/>
  <c r="G259" i="23"/>
  <c r="G258" i="23"/>
  <c r="G257" i="23"/>
  <c r="G256" i="23"/>
  <c r="G255" i="23"/>
  <c r="G254" i="23"/>
  <c r="G253" i="23"/>
  <c r="G252" i="23"/>
  <c r="G251" i="23"/>
  <c r="G250" i="23"/>
  <c r="G249" i="23"/>
  <c r="G248" i="23"/>
  <c r="G247" i="23"/>
  <c r="G246" i="23"/>
  <c r="G245" i="23"/>
  <c r="G244" i="23"/>
  <c r="G243" i="23"/>
  <c r="G242" i="23"/>
  <c r="G241" i="23"/>
  <c r="G240" i="23"/>
  <c r="G239" i="23"/>
  <c r="G238" i="23"/>
  <c r="G237" i="23"/>
  <c r="G236" i="23"/>
  <c r="G235" i="23"/>
  <c r="G234" i="23"/>
  <c r="G233" i="23"/>
  <c r="G232" i="23"/>
  <c r="G231" i="23"/>
  <c r="G230" i="23"/>
  <c r="G229" i="23"/>
  <c r="G228" i="23"/>
  <c r="G227" i="23"/>
  <c r="G226" i="23"/>
  <c r="G225" i="23"/>
  <c r="G1316" i="23"/>
  <c r="G224" i="23"/>
  <c r="G223" i="23"/>
  <c r="G222" i="23"/>
  <c r="G221" i="23"/>
  <c r="G220" i="23"/>
  <c r="G219" i="23"/>
  <c r="G218" i="23"/>
  <c r="G217" i="23"/>
  <c r="G216" i="23"/>
  <c r="G215" i="23"/>
  <c r="G214" i="23"/>
  <c r="G213" i="23"/>
  <c r="G212" i="23"/>
  <c r="G211" i="23"/>
  <c r="G1315" i="23"/>
  <c r="G1314" i="23"/>
  <c r="G210" i="23"/>
  <c r="G1313" i="23"/>
  <c r="G209" i="23"/>
  <c r="G208" i="23"/>
  <c r="G207" i="23"/>
  <c r="G206" i="23"/>
  <c r="G205" i="23"/>
  <c r="G204" i="23"/>
  <c r="G203" i="23"/>
  <c r="G202" i="23"/>
  <c r="G201" i="23"/>
  <c r="G200" i="23"/>
  <c r="G199" i="23"/>
  <c r="G198" i="23"/>
  <c r="G197" i="23"/>
  <c r="G196" i="23"/>
  <c r="G195" i="23"/>
  <c r="G194" i="23"/>
  <c r="G193" i="23"/>
  <c r="G192" i="23"/>
  <c r="G191" i="23"/>
  <c r="G190" i="23"/>
  <c r="G189" i="23"/>
  <c r="G188" i="23"/>
  <c r="G187" i="23"/>
  <c r="G186" i="23"/>
  <c r="G185" i="23"/>
  <c r="G184" i="23"/>
  <c r="G183" i="23"/>
  <c r="G182" i="23"/>
  <c r="G181" i="23"/>
  <c r="G180" i="23"/>
  <c r="G179" i="23"/>
  <c r="G178" i="23"/>
  <c r="G177" i="23"/>
  <c r="G176" i="23"/>
  <c r="G175" i="23"/>
  <c r="G174" i="23"/>
  <c r="G173" i="23"/>
  <c r="G172" i="23"/>
  <c r="G171" i="23"/>
  <c r="G170" i="23"/>
  <c r="G169" i="23"/>
  <c r="G168" i="23"/>
  <c r="G167" i="23"/>
  <c r="G166" i="23"/>
  <c r="G165" i="23"/>
  <c r="G164" i="23"/>
  <c r="G163" i="23"/>
  <c r="G162" i="23"/>
  <c r="G161" i="23"/>
  <c r="G1312" i="23"/>
  <c r="G1311" i="23"/>
  <c r="G1310" i="23"/>
  <c r="G160" i="23"/>
  <c r="G159" i="23"/>
  <c r="G1309" i="23"/>
  <c r="G1308" i="23"/>
  <c r="G1307" i="23"/>
  <c r="G158" i="23"/>
  <c r="G157" i="23"/>
  <c r="G156" i="23"/>
  <c r="G155" i="23"/>
  <c r="G154" i="23"/>
  <c r="G153" i="23"/>
  <c r="G152" i="23"/>
  <c r="G151" i="23"/>
  <c r="G1306" i="23"/>
  <c r="G150" i="23"/>
  <c r="G149" i="23"/>
  <c r="G148" i="23"/>
  <c r="G147" i="23"/>
  <c r="G1305" i="23"/>
  <c r="G1304" i="23"/>
  <c r="G1303" i="23"/>
  <c r="G1302" i="23"/>
  <c r="G1301" i="23"/>
  <c r="G1300" i="23"/>
  <c r="G1299" i="23"/>
  <c r="G1298" i="23"/>
  <c r="G1297" i="23"/>
  <c r="G1296" i="23"/>
  <c r="G1295" i="23"/>
  <c r="G1294" i="23"/>
  <c r="G1293" i="23"/>
  <c r="G1292" i="23"/>
  <c r="G1291" i="23"/>
  <c r="G1290" i="23"/>
  <c r="G146" i="23"/>
  <c r="G1289" i="23"/>
  <c r="G1288" i="23"/>
  <c r="G1287" i="23"/>
  <c r="G1286" i="23"/>
  <c r="G1285" i="23"/>
  <c r="G1284" i="23"/>
  <c r="G1283" i="23"/>
  <c r="G1282" i="23"/>
  <c r="G1281" i="23"/>
  <c r="G1280" i="23"/>
  <c r="G1279" i="23"/>
  <c r="G1278" i="23"/>
  <c r="G1277" i="23"/>
  <c r="G1276" i="23"/>
  <c r="G1275" i="23"/>
  <c r="G1274" i="23"/>
  <c r="G1273" i="23"/>
  <c r="G1272" i="23"/>
  <c r="G1271" i="23"/>
  <c r="G1270" i="23"/>
  <c r="G145" i="23"/>
  <c r="G1269" i="23"/>
  <c r="G1268" i="23"/>
  <c r="G1267" i="23"/>
  <c r="G1266" i="23"/>
  <c r="G1265" i="23"/>
  <c r="G1264" i="23"/>
  <c r="G1263" i="23"/>
  <c r="G1262" i="23"/>
  <c r="G1261" i="23"/>
  <c r="G1260" i="23"/>
  <c r="G1259" i="23"/>
  <c r="G1258" i="23"/>
  <c r="G1257" i="23"/>
  <c r="G1256" i="23"/>
  <c r="G1255" i="23"/>
  <c r="G144" i="23"/>
  <c r="G143" i="23"/>
  <c r="G1254" i="23"/>
  <c r="G1253" i="23"/>
  <c r="G1252" i="23"/>
  <c r="G142" i="23"/>
  <c r="G141" i="23"/>
  <c r="G1251" i="23"/>
  <c r="G140" i="23"/>
  <c r="G1250" i="23"/>
  <c r="G1249" i="23"/>
  <c r="G1248" i="23"/>
  <c r="G1247" i="23"/>
  <c r="G1246" i="23"/>
  <c r="G1245" i="23"/>
  <c r="G1244" i="23"/>
  <c r="G1243" i="23"/>
  <c r="G1242" i="23"/>
  <c r="G1241" i="23"/>
  <c r="G1240" i="23"/>
  <c r="G1239" i="23"/>
  <c r="G1238" i="23"/>
  <c r="G1237" i="23"/>
  <c r="G139" i="23"/>
  <c r="G1236" i="23"/>
  <c r="G1235" i="23"/>
  <c r="G138" i="23"/>
  <c r="G137" i="23"/>
  <c r="G136" i="23"/>
  <c r="G135" i="23"/>
  <c r="G134" i="23"/>
  <c r="G133" i="23"/>
  <c r="G1234" i="23"/>
  <c r="G132" i="23"/>
  <c r="G131" i="23"/>
  <c r="G130" i="23"/>
  <c r="G129" i="23"/>
  <c r="G128" i="23"/>
  <c r="G1233" i="23"/>
  <c r="G1232" i="23"/>
  <c r="G1231" i="23"/>
  <c r="G1230" i="23"/>
  <c r="G1229" i="23"/>
  <c r="G1228" i="23"/>
  <c r="G1227" i="23"/>
  <c r="G1226" i="23"/>
  <c r="G1225" i="23"/>
  <c r="G1224" i="23"/>
  <c r="G1223" i="23"/>
  <c r="G1222" i="23"/>
  <c r="G1221" i="23"/>
  <c r="G1220" i="23"/>
  <c r="G1219" i="23"/>
  <c r="G1218" i="23"/>
  <c r="G1217" i="23"/>
  <c r="G127" i="23"/>
  <c r="G126" i="23"/>
  <c r="G125" i="23"/>
  <c r="G1216" i="23"/>
  <c r="G124" i="23"/>
  <c r="G123" i="23"/>
  <c r="G122" i="23"/>
  <c r="G121" i="23"/>
  <c r="G1215" i="23"/>
  <c r="G1214" i="23"/>
  <c r="G1213" i="23"/>
  <c r="G1212" i="23"/>
  <c r="G1211" i="23"/>
  <c r="G1210" i="23"/>
  <c r="G1209" i="23"/>
  <c r="G1208" i="23"/>
  <c r="G1207" i="23"/>
  <c r="G1206" i="23"/>
  <c r="G1205" i="23"/>
  <c r="G1204" i="23"/>
  <c r="G1203" i="23"/>
  <c r="G120" i="23"/>
  <c r="G1202" i="23"/>
  <c r="G1201" i="23"/>
  <c r="G1200" i="23"/>
  <c r="G1199" i="23"/>
  <c r="G1198" i="23"/>
  <c r="G1197" i="23"/>
  <c r="G1196" i="23"/>
  <c r="G1195" i="23"/>
  <c r="G1194" i="23"/>
  <c r="G1193" i="23"/>
  <c r="G1192" i="23"/>
  <c r="G1191" i="23"/>
  <c r="G1190" i="23"/>
  <c r="G1189" i="23"/>
  <c r="G1188" i="23"/>
  <c r="G1187" i="23"/>
  <c r="G1186" i="23"/>
  <c r="G119" i="23"/>
  <c r="G118" i="23"/>
  <c r="G117" i="23"/>
  <c r="G116" i="23"/>
  <c r="G115" i="23"/>
  <c r="G114" i="23"/>
  <c r="G113" i="23"/>
  <c r="G112" i="23"/>
  <c r="G111" i="23"/>
  <c r="G110" i="23"/>
  <c r="G109" i="23"/>
  <c r="G108" i="23"/>
  <c r="G107" i="23"/>
  <c r="G106" i="23"/>
  <c r="G105" i="23"/>
  <c r="G104" i="23"/>
  <c r="G103" i="23"/>
  <c r="G102" i="23"/>
  <c r="G101" i="23"/>
  <c r="G100" i="23"/>
  <c r="G99" i="23"/>
  <c r="G98" i="23"/>
  <c r="G97" i="23"/>
  <c r="G1185" i="23"/>
  <c r="G96" i="23"/>
  <c r="G95" i="23"/>
  <c r="G94" i="23"/>
  <c r="G93" i="23"/>
  <c r="G92" i="23"/>
  <c r="G91" i="23"/>
  <c r="G90" i="23"/>
  <c r="G89" i="23"/>
  <c r="G1184" i="23"/>
  <c r="G88" i="23"/>
  <c r="G87" i="23"/>
  <c r="G86" i="23"/>
  <c r="G85" i="23"/>
  <c r="G84" i="23"/>
  <c r="G83" i="23"/>
  <c r="G82" i="23"/>
  <c r="G81" i="23"/>
  <c r="G80" i="23"/>
  <c r="G79" i="23"/>
  <c r="G78" i="23"/>
  <c r="G77" i="23"/>
  <c r="G76" i="23"/>
  <c r="G75" i="23"/>
  <c r="G74" i="23"/>
  <c r="G73" i="23"/>
  <c r="G72" i="23"/>
  <c r="G71" i="23"/>
  <c r="G70" i="23"/>
  <c r="G69" i="23"/>
  <c r="G68" i="23"/>
  <c r="G67" i="23"/>
  <c r="G1183" i="23"/>
  <c r="G1182" i="23"/>
  <c r="G1181" i="23"/>
  <c r="G66" i="23"/>
  <c r="G1180" i="23"/>
  <c r="G1179" i="23"/>
  <c r="G65" i="23"/>
  <c r="G64" i="23"/>
  <c r="G1178" i="23"/>
  <c r="G1177" i="23"/>
  <c r="G63" i="23"/>
  <c r="G1176" i="23"/>
  <c r="G62" i="23"/>
  <c r="G1175" i="23"/>
  <c r="G61" i="23"/>
  <c r="G60" i="23"/>
  <c r="G1174" i="23"/>
  <c r="G59" i="23"/>
  <c r="G58" i="23"/>
  <c r="G1173" i="23"/>
  <c r="G57" i="23"/>
  <c r="G56" i="23"/>
  <c r="G1172" i="23"/>
  <c r="G55" i="23"/>
  <c r="G1171" i="23"/>
  <c r="G54" i="23"/>
  <c r="G1170" i="23"/>
  <c r="G1169" i="23"/>
  <c r="G1168" i="23"/>
  <c r="G1167" i="23"/>
  <c r="G1166" i="23"/>
  <c r="G53" i="23"/>
  <c r="G1165" i="23"/>
  <c r="G1164" i="23"/>
  <c r="G1163" i="23"/>
  <c r="G1162" i="23"/>
  <c r="G1161" i="23"/>
  <c r="G1160" i="23"/>
  <c r="G1159" i="23"/>
  <c r="G52" i="23"/>
  <c r="G51" i="23"/>
  <c r="G50" i="23"/>
  <c r="G49" i="23"/>
  <c r="G48" i="23"/>
  <c r="G47" i="23"/>
  <c r="G46" i="23"/>
  <c r="G45" i="23"/>
  <c r="G44" i="23"/>
  <c r="G43" i="23"/>
  <c r="G42" i="23"/>
  <c r="G41" i="23"/>
  <c r="G40" i="23"/>
  <c r="G39" i="23"/>
  <c r="G38" i="23"/>
  <c r="G37" i="23"/>
  <c r="G1158" i="23"/>
  <c r="G1157" i="23"/>
  <c r="G36" i="23"/>
  <c r="G35" i="23"/>
  <c r="G34" i="23"/>
  <c r="G33" i="23"/>
  <c r="G32" i="23"/>
  <c r="G31" i="23"/>
  <c r="G30" i="23"/>
  <c r="G29" i="23"/>
  <c r="G28" i="23"/>
  <c r="G27" i="23"/>
  <c r="G26" i="23"/>
  <c r="G25" i="23"/>
  <c r="G24" i="23"/>
  <c r="G23" i="23"/>
  <c r="G1156" i="23"/>
  <c r="G1155" i="23"/>
  <c r="G1154" i="23"/>
  <c r="G1153" i="23"/>
  <c r="G22" i="23"/>
  <c r="G21" i="23"/>
  <c r="G20" i="23"/>
  <c r="G19" i="23"/>
  <c r="G18" i="23"/>
  <c r="G17" i="23"/>
  <c r="G16" i="23"/>
  <c r="G15" i="23"/>
  <c r="G14" i="23"/>
  <c r="G13" i="23"/>
  <c r="G12" i="23"/>
  <c r="G11" i="23"/>
  <c r="G10" i="23"/>
  <c r="G9" i="23"/>
  <c r="G8" i="23"/>
  <c r="G7" i="23"/>
  <c r="G6" i="23"/>
  <c r="G5" i="23"/>
  <c r="G4" i="23"/>
  <c r="G3" i="23"/>
  <c r="G2" i="23"/>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G5" i="24"/>
  <c r="G4" i="24"/>
  <c r="G3" i="24"/>
  <c r="G4" i="22"/>
  <c r="G5" i="22"/>
  <c r="G6" i="22"/>
  <c r="G7" i="22"/>
  <c r="G3" i="22"/>
  <c r="G4" i="20"/>
  <c r="G5" i="20"/>
  <c r="G6" i="20"/>
  <c r="G7" i="20"/>
  <c r="G8" i="20"/>
  <c r="G9" i="20"/>
  <c r="G10" i="20"/>
  <c r="G11" i="20"/>
  <c r="G12" i="20"/>
  <c r="G3" i="20"/>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883" i="18"/>
  <c r="G882" i="18"/>
  <c r="G881" i="18"/>
  <c r="G880" i="18"/>
  <c r="G879" i="18"/>
  <c r="G878" i="18"/>
  <c r="G877" i="18"/>
  <c r="G876" i="18"/>
  <c r="G875" i="18"/>
  <c r="G874" i="18"/>
  <c r="G873" i="18"/>
  <c r="G872" i="18"/>
  <c r="G871" i="18"/>
  <c r="G870" i="18"/>
  <c r="G869" i="18"/>
  <c r="G868" i="18"/>
  <c r="G867" i="18"/>
  <c r="G866" i="18"/>
  <c r="G865" i="18"/>
  <c r="G864" i="18"/>
  <c r="G863" i="18"/>
  <c r="G862" i="18"/>
  <c r="G861" i="18"/>
  <c r="G860" i="18"/>
  <c r="G859" i="18"/>
  <c r="G858" i="18"/>
  <c r="G857" i="18"/>
  <c r="G856" i="18"/>
  <c r="G855" i="18"/>
  <c r="G854" i="18"/>
  <c r="G853" i="18"/>
  <c r="G852" i="18"/>
  <c r="G851" i="18"/>
  <c r="G850" i="18"/>
  <c r="G849" i="18"/>
  <c r="G848" i="18"/>
  <c r="G847" i="18"/>
  <c r="G846" i="18"/>
  <c r="G845" i="18"/>
  <c r="G844" i="18"/>
  <c r="G843" i="18"/>
  <c r="G842" i="18"/>
  <c r="G841" i="18"/>
  <c r="G840" i="18"/>
  <c r="G839" i="18"/>
  <c r="G838" i="18"/>
  <c r="G837" i="18"/>
  <c r="G836" i="18"/>
  <c r="G835" i="18"/>
  <c r="G834" i="18"/>
  <c r="G833" i="18"/>
  <c r="G832" i="18"/>
  <c r="G831" i="18"/>
  <c r="G830" i="18"/>
  <c r="G829" i="18"/>
  <c r="G828" i="18"/>
  <c r="G827" i="18"/>
  <c r="G826" i="18"/>
  <c r="G825" i="18"/>
  <c r="G824" i="18"/>
  <c r="G823" i="18"/>
  <c r="G822" i="18"/>
  <c r="G821" i="18"/>
  <c r="G820" i="18"/>
  <c r="G819" i="18"/>
  <c r="G818" i="18"/>
  <c r="G817" i="18"/>
  <c r="G816" i="18"/>
  <c r="G815" i="18"/>
  <c r="G814" i="18"/>
  <c r="G813" i="18"/>
  <c r="G812" i="18"/>
  <c r="G811" i="18"/>
  <c r="G810" i="18"/>
  <c r="G809" i="18"/>
  <c r="G808" i="18"/>
  <c r="G807" i="18"/>
  <c r="G806" i="18"/>
  <c r="G805" i="18"/>
  <c r="G804" i="18"/>
  <c r="G803" i="18"/>
  <c r="G802" i="18"/>
  <c r="G801" i="18"/>
  <c r="G800" i="18"/>
  <c r="G799" i="18"/>
  <c r="G798" i="18"/>
  <c r="G797" i="18"/>
  <c r="G796" i="18"/>
  <c r="G795" i="18"/>
  <c r="G794" i="18"/>
  <c r="G793" i="18"/>
  <c r="G792" i="18"/>
  <c r="G791" i="18"/>
  <c r="G790" i="18"/>
  <c r="G789" i="18"/>
  <c r="G788" i="18"/>
  <c r="G787" i="18"/>
  <c r="G786" i="18"/>
  <c r="G785" i="18"/>
  <c r="G784" i="18"/>
  <c r="G783" i="18"/>
  <c r="G782" i="18"/>
  <c r="G781" i="18"/>
  <c r="G780" i="18"/>
  <c r="G779" i="18"/>
  <c r="G778" i="18"/>
  <c r="G777" i="18"/>
  <c r="G776" i="18"/>
  <c r="G775" i="18"/>
  <c r="G774" i="18"/>
  <c r="G773" i="18"/>
  <c r="G772" i="18"/>
  <c r="G771" i="18"/>
  <c r="G770" i="18"/>
  <c r="G769" i="18"/>
  <c r="G768" i="18"/>
  <c r="G767" i="18"/>
  <c r="G766" i="18"/>
  <c r="G765" i="18"/>
  <c r="G764" i="18"/>
  <c r="G763" i="18"/>
  <c r="G762" i="18"/>
  <c r="G761" i="18"/>
  <c r="G760" i="18"/>
  <c r="G759" i="18"/>
  <c r="G758" i="18"/>
  <c r="G757" i="18"/>
  <c r="G756" i="18"/>
  <c r="G755" i="18"/>
  <c r="G754" i="18"/>
  <c r="G753" i="18"/>
  <c r="G752" i="18"/>
  <c r="G751" i="18"/>
  <c r="G750" i="18"/>
  <c r="G749" i="18"/>
  <c r="G748" i="18"/>
  <c r="G747" i="18"/>
  <c r="G746" i="18"/>
  <c r="G745" i="18"/>
  <c r="G744" i="18"/>
  <c r="G743" i="18"/>
  <c r="G742" i="18"/>
  <c r="G741" i="18"/>
  <c r="G740" i="18"/>
  <c r="G739" i="18"/>
  <c r="G738" i="18"/>
  <c r="G737" i="18"/>
  <c r="G736" i="18"/>
  <c r="G735" i="18"/>
  <c r="G734" i="18"/>
  <c r="G733" i="18"/>
  <c r="G732" i="18"/>
  <c r="G731" i="18"/>
  <c r="G730" i="18"/>
  <c r="G729" i="18"/>
  <c r="G728" i="18"/>
  <c r="G727" i="18"/>
  <c r="G726" i="18"/>
  <c r="G725" i="18"/>
  <c r="G724" i="18"/>
  <c r="G723" i="18"/>
  <c r="G722" i="18"/>
  <c r="G721" i="18"/>
  <c r="G720" i="18"/>
  <c r="G719" i="18"/>
  <c r="G718" i="18"/>
  <c r="G717" i="18"/>
  <c r="G716" i="18"/>
  <c r="G715" i="18"/>
  <c r="G714" i="18"/>
  <c r="G713" i="18"/>
  <c r="G712" i="18"/>
  <c r="G711" i="18"/>
  <c r="G710" i="18"/>
  <c r="G709" i="18"/>
  <c r="G708" i="18"/>
  <c r="G707" i="18"/>
  <c r="G706" i="18"/>
  <c r="G705" i="18"/>
  <c r="G704" i="18"/>
  <c r="G703" i="18"/>
  <c r="G702" i="18"/>
  <c r="G701" i="18"/>
  <c r="G700" i="18"/>
  <c r="G699" i="18"/>
  <c r="G698" i="18"/>
  <c r="G697" i="18"/>
  <c r="G696" i="18"/>
  <c r="G695" i="18"/>
  <c r="G694" i="18"/>
  <c r="G693" i="18"/>
  <c r="G692" i="18"/>
  <c r="G691" i="18"/>
  <c r="G690" i="18"/>
  <c r="G689" i="18"/>
  <c r="G688" i="18"/>
  <c r="G687" i="18"/>
  <c r="G686" i="18"/>
  <c r="G685" i="18"/>
  <c r="G684" i="18"/>
  <c r="G683" i="18"/>
  <c r="G682" i="18"/>
  <c r="G681" i="18"/>
  <c r="G680" i="18"/>
  <c r="G679" i="18"/>
  <c r="G678" i="18"/>
  <c r="G677" i="18"/>
  <c r="G676" i="18"/>
  <c r="G675" i="18"/>
  <c r="G674" i="18"/>
  <c r="G673" i="18"/>
  <c r="G672" i="18"/>
  <c r="G671" i="18"/>
  <c r="G670" i="18"/>
  <c r="G669" i="18"/>
  <c r="G668" i="18"/>
  <c r="G667" i="18"/>
  <c r="G666" i="18"/>
  <c r="G665" i="18"/>
  <c r="G664" i="18"/>
  <c r="G663" i="18"/>
  <c r="G662" i="18"/>
  <c r="G661" i="18"/>
  <c r="G660" i="18"/>
  <c r="G659" i="18"/>
  <c r="G658" i="18"/>
  <c r="G657" i="18"/>
  <c r="G656" i="18"/>
  <c r="G655" i="18"/>
  <c r="G654" i="18"/>
  <c r="G653" i="18"/>
  <c r="G652" i="18"/>
  <c r="G651" i="18"/>
  <c r="G650" i="18"/>
  <c r="G649" i="18"/>
  <c r="G648" i="18"/>
  <c r="G647" i="18"/>
  <c r="G646" i="18"/>
  <c r="G645" i="18"/>
  <c r="G644" i="18"/>
  <c r="G643" i="18"/>
  <c r="G642" i="18"/>
  <c r="G641" i="18"/>
  <c r="G640" i="18"/>
  <c r="G639" i="18"/>
  <c r="G638" i="18"/>
  <c r="G637" i="18"/>
  <c r="G636" i="18"/>
  <c r="G635" i="18"/>
  <c r="G634" i="18"/>
  <c r="G633" i="18"/>
  <c r="G632" i="18"/>
  <c r="G631" i="18"/>
  <c r="G630" i="18"/>
  <c r="G629" i="18"/>
  <c r="G628" i="18"/>
  <c r="G627" i="18"/>
  <c r="G626" i="18"/>
  <c r="G625" i="18"/>
  <c r="G624" i="18"/>
  <c r="G623" i="18"/>
  <c r="G622" i="18"/>
  <c r="G621" i="18"/>
  <c r="G620" i="18"/>
  <c r="G619" i="18"/>
  <c r="G618" i="18"/>
  <c r="G617" i="18"/>
  <c r="G616" i="18"/>
  <c r="G615" i="18"/>
  <c r="G614" i="18"/>
  <c r="G613" i="18"/>
  <c r="G612" i="18"/>
  <c r="G611" i="18"/>
  <c r="G610" i="18"/>
  <c r="G609" i="18"/>
  <c r="G608" i="18"/>
  <c r="G607" i="18"/>
  <c r="G606" i="18"/>
  <c r="G605" i="18"/>
  <c r="G604" i="18"/>
  <c r="G603" i="18"/>
  <c r="G602" i="18"/>
  <c r="G601" i="18"/>
  <c r="G600" i="18"/>
  <c r="G599" i="18"/>
  <c r="G598" i="18"/>
  <c r="G597" i="18"/>
  <c r="G596" i="18"/>
  <c r="G595" i="18"/>
  <c r="G594" i="18"/>
  <c r="G593" i="18"/>
  <c r="G592" i="18"/>
  <c r="G591" i="18"/>
  <c r="G590" i="18"/>
  <c r="G589" i="18"/>
  <c r="G588" i="18"/>
  <c r="G587" i="18"/>
  <c r="G586" i="18"/>
  <c r="G585" i="18"/>
  <c r="G584" i="18"/>
  <c r="G583" i="18"/>
  <c r="G582" i="18"/>
  <c r="G581" i="18"/>
  <c r="G580" i="18"/>
  <c r="G579" i="18"/>
  <c r="G578" i="18"/>
  <c r="G577" i="18"/>
  <c r="G576" i="18"/>
  <c r="G575" i="18"/>
  <c r="G574" i="18"/>
  <c r="G573" i="18"/>
  <c r="G572" i="18"/>
  <c r="G571" i="18"/>
  <c r="G570" i="18"/>
  <c r="G569" i="18"/>
  <c r="G568" i="18"/>
  <c r="G567" i="18"/>
  <c r="G566" i="18"/>
  <c r="G565" i="18"/>
  <c r="G564" i="18"/>
  <c r="G563" i="18"/>
  <c r="G562" i="18"/>
  <c r="G561" i="18"/>
  <c r="G560" i="18"/>
  <c r="G559" i="18"/>
  <c r="G558" i="18"/>
  <c r="G557" i="18"/>
  <c r="G556" i="18"/>
  <c r="G555" i="18"/>
  <c r="G554" i="18"/>
  <c r="G553" i="18"/>
  <c r="G552" i="18"/>
  <c r="G551" i="18"/>
  <c r="G550" i="18"/>
  <c r="G549" i="18"/>
  <c r="G548" i="18"/>
  <c r="G547" i="18"/>
  <c r="G546" i="18"/>
  <c r="G545" i="18"/>
  <c r="G544" i="18"/>
  <c r="G543" i="18"/>
  <c r="G542" i="18"/>
  <c r="G541" i="18"/>
  <c r="G540" i="18"/>
  <c r="G539" i="18"/>
  <c r="G538" i="18"/>
  <c r="G537" i="18"/>
  <c r="G536" i="18"/>
  <c r="G535" i="18"/>
  <c r="G534" i="18"/>
  <c r="G533" i="18"/>
  <c r="G532" i="18"/>
  <c r="G531" i="18"/>
  <c r="G530" i="18"/>
  <c r="G529" i="18"/>
  <c r="G528" i="18"/>
  <c r="G527" i="18"/>
  <c r="G526" i="18"/>
  <c r="G525" i="18"/>
  <c r="G524" i="18"/>
  <c r="G523" i="18"/>
  <c r="G522" i="18"/>
  <c r="G521" i="18"/>
  <c r="G520" i="18"/>
  <c r="G519" i="18"/>
  <c r="G518" i="18"/>
  <c r="G517" i="18"/>
  <c r="G516" i="18"/>
  <c r="G515" i="18"/>
  <c r="G514" i="18"/>
  <c r="G513" i="18"/>
  <c r="G512" i="18"/>
  <c r="G511" i="18"/>
  <c r="G510" i="18"/>
  <c r="G509" i="18"/>
  <c r="G508" i="18"/>
  <c r="G507" i="18"/>
  <c r="G506" i="18"/>
  <c r="G505" i="18"/>
  <c r="G504" i="18"/>
  <c r="G503" i="18"/>
  <c r="G502" i="18"/>
  <c r="G501" i="18"/>
  <c r="G500" i="18"/>
  <c r="G499" i="18"/>
  <c r="G498" i="18"/>
  <c r="G497" i="18"/>
  <c r="G496" i="18"/>
  <c r="G495" i="18"/>
  <c r="G494" i="18"/>
  <c r="G493" i="18"/>
  <c r="G492" i="18"/>
  <c r="G491" i="18"/>
  <c r="G490" i="18"/>
  <c r="G489" i="18"/>
  <c r="G488" i="18"/>
  <c r="G487" i="18"/>
  <c r="G486" i="18"/>
  <c r="G485" i="18"/>
  <c r="G484" i="18"/>
  <c r="G483" i="18"/>
  <c r="G482" i="18"/>
  <c r="G481" i="18"/>
  <c r="G480" i="18"/>
  <c r="G479" i="18"/>
  <c r="G478" i="18"/>
  <c r="G477" i="18"/>
  <c r="G476" i="18"/>
  <c r="G475" i="18"/>
  <c r="G474" i="18"/>
  <c r="G473" i="18"/>
  <c r="G472" i="18"/>
  <c r="G471" i="18"/>
  <c r="G470" i="18"/>
  <c r="G469" i="18"/>
  <c r="G468" i="18"/>
  <c r="G467" i="18"/>
  <c r="G466" i="18"/>
  <c r="G465" i="18"/>
  <c r="G464" i="18"/>
  <c r="G463" i="18"/>
  <c r="G462" i="18"/>
  <c r="G461" i="18"/>
  <c r="G460" i="18"/>
  <c r="G459" i="18"/>
  <c r="G458" i="18"/>
  <c r="G457" i="18"/>
  <c r="G456" i="18"/>
  <c r="G455" i="18"/>
  <c r="G454" i="18"/>
  <c r="G453" i="18"/>
  <c r="G452" i="18"/>
  <c r="G451" i="18"/>
  <c r="G450" i="18"/>
  <c r="G449" i="18"/>
  <c r="G448" i="18"/>
  <c r="G447" i="18"/>
  <c r="G446" i="18"/>
  <c r="G445" i="18"/>
  <c r="G444" i="18"/>
  <c r="G443" i="18"/>
  <c r="G442" i="18"/>
  <c r="G441" i="18"/>
  <c r="G440" i="18"/>
  <c r="G439" i="18"/>
  <c r="G438" i="18"/>
  <c r="G437" i="18"/>
  <c r="G436" i="18"/>
  <c r="G435" i="18"/>
  <c r="G434" i="18"/>
  <c r="G433" i="18"/>
  <c r="G432" i="18"/>
  <c r="G431" i="18"/>
  <c r="G430" i="18"/>
  <c r="G429" i="18"/>
  <c r="G428" i="18"/>
  <c r="G427" i="18"/>
  <c r="G426" i="18"/>
  <c r="G425" i="18"/>
  <c r="G424" i="18"/>
  <c r="G423" i="18"/>
  <c r="G422" i="18"/>
  <c r="G421" i="18"/>
  <c r="G420" i="18"/>
  <c r="G419" i="18"/>
  <c r="G418" i="18"/>
  <c r="G417" i="18"/>
  <c r="G416" i="18"/>
  <c r="G415" i="18"/>
  <c r="G414" i="18"/>
  <c r="G413" i="18"/>
  <c r="G412" i="18"/>
  <c r="G411" i="18"/>
  <c r="G410" i="18"/>
  <c r="G409" i="18"/>
  <c r="G408" i="18"/>
  <c r="G407" i="18"/>
  <c r="G406" i="18"/>
  <c r="G405" i="18"/>
  <c r="G404" i="18"/>
  <c r="G403" i="18"/>
  <c r="G402" i="18"/>
  <c r="G401" i="18"/>
  <c r="G400" i="18"/>
  <c r="G399" i="18"/>
  <c r="G398" i="18"/>
  <c r="G397" i="18"/>
  <c r="G396" i="18"/>
  <c r="G395" i="18"/>
  <c r="G394" i="18"/>
  <c r="G393" i="18"/>
  <c r="G392" i="18"/>
  <c r="G391" i="18"/>
  <c r="G390" i="18"/>
  <c r="G389" i="18"/>
  <c r="G388" i="18"/>
  <c r="G387" i="18"/>
  <c r="G386" i="18"/>
  <c r="G385"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60" i="18"/>
  <c r="G359" i="18"/>
  <c r="G358" i="18"/>
  <c r="G357" i="18"/>
  <c r="G356" i="18"/>
  <c r="G355" i="18"/>
  <c r="G354" i="18"/>
  <c r="G353" i="18"/>
  <c r="G352" i="18"/>
  <c r="G351" i="18"/>
  <c r="G350" i="18"/>
  <c r="G349" i="18"/>
  <c r="G348" i="18"/>
  <c r="G347" i="18"/>
  <c r="G346" i="18"/>
  <c r="G345" i="18"/>
  <c r="G344" i="18"/>
  <c r="G343" i="18"/>
  <c r="G342" i="18"/>
  <c r="G341" i="18"/>
  <c r="G340" i="18"/>
  <c r="G339" i="18"/>
  <c r="G338" i="18"/>
  <c r="G337" i="18"/>
  <c r="G336" i="18"/>
  <c r="G335" i="18"/>
  <c r="G334" i="18"/>
  <c r="G333" i="18"/>
  <c r="G332" i="18"/>
  <c r="G331" i="18"/>
  <c r="G330" i="18"/>
  <c r="G329" i="18"/>
  <c r="G328" i="18"/>
  <c r="G327" i="18"/>
  <c r="G326" i="18"/>
  <c r="G325" i="18"/>
  <c r="G324" i="18"/>
  <c r="G323" i="18"/>
  <c r="G322" i="18"/>
  <c r="G321" i="18"/>
  <c r="G320" i="18"/>
  <c r="G319" i="18"/>
  <c r="G318" i="18"/>
  <c r="G317" i="18"/>
  <c r="G316" i="18"/>
  <c r="G315" i="18"/>
  <c r="G314" i="18"/>
  <c r="G313" i="18"/>
  <c r="G312" i="18"/>
  <c r="G311" i="18"/>
  <c r="G310" i="18"/>
  <c r="G309" i="18"/>
  <c r="G308" i="18"/>
  <c r="G307" i="18"/>
  <c r="G306" i="18"/>
  <c r="G305" i="18"/>
  <c r="G304" i="18"/>
  <c r="G303" i="18"/>
  <c r="G302" i="18"/>
  <c r="G301" i="18"/>
  <c r="G300" i="18"/>
  <c r="G299" i="18"/>
  <c r="G298" i="18"/>
  <c r="G297" i="18"/>
  <c r="G296" i="18"/>
  <c r="G295" i="18"/>
  <c r="G294" i="18"/>
  <c r="G293" i="18"/>
  <c r="G292" i="18"/>
  <c r="G291" i="18"/>
  <c r="G290" i="18"/>
  <c r="G289" i="18"/>
  <c r="G288" i="18"/>
  <c r="G287" i="18"/>
  <c r="G286"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8" i="18"/>
  <c r="G97" i="18"/>
  <c r="G96" i="18"/>
  <c r="G95" i="18"/>
  <c r="G94" i="18"/>
  <c r="G93" i="18"/>
  <c r="G92" i="18"/>
  <c r="G91" i="18"/>
  <c r="G90" i="18"/>
  <c r="G89" i="18"/>
  <c r="G88" i="18"/>
  <c r="G87" i="18"/>
  <c r="G86" i="18"/>
  <c r="G85" i="18"/>
  <c r="G84" i="18"/>
  <c r="G83" i="18"/>
  <c r="G82" i="18"/>
  <c r="G81" i="18"/>
  <c r="G80" i="18"/>
  <c r="G79" i="18"/>
  <c r="G78" i="18"/>
  <c r="G77" i="18"/>
  <c r="G76"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G3" i="18"/>
  <c r="G4" i="17" l="1"/>
  <c r="G5" i="17"/>
  <c r="G6" i="17"/>
  <c r="G7" i="17"/>
  <c r="G8" i="17"/>
  <c r="G9" i="17"/>
  <c r="G10" i="17"/>
  <c r="G11" i="17"/>
  <c r="G3" i="17"/>
</calcChain>
</file>

<file path=xl/sharedStrings.xml><?xml version="1.0" encoding="utf-8"?>
<sst xmlns="http://schemas.openxmlformats.org/spreadsheetml/2006/main" count="13074" uniqueCount="6146">
  <si>
    <t>Cloud Solutions by Category</t>
  </si>
  <si>
    <t>Vendor</t>
  </si>
  <si>
    <t>Product Group</t>
  </si>
  <si>
    <t>Discount % Off List</t>
  </si>
  <si>
    <t>Akamai</t>
  </si>
  <si>
    <t>Infrastructure as a Service</t>
  </si>
  <si>
    <t>Value Added Services</t>
  </si>
  <si>
    <t>Amazon Web Services*</t>
  </si>
  <si>
    <t>Software as a Service</t>
  </si>
  <si>
    <t>Platform as a Service</t>
  </si>
  <si>
    <t>Google</t>
  </si>
  <si>
    <t>DLT Solutions</t>
  </si>
  <si>
    <t>Additional Value Added Services</t>
  </si>
  <si>
    <t>Maintenance Services</t>
  </si>
  <si>
    <t>Onsite Hourly Rate $</t>
  </si>
  <si>
    <t>Remote Hourly Rate $</t>
  </si>
  <si>
    <t>Professional Services</t>
  </si>
  <si>
    <t>Deployment Services</t>
  </si>
  <si>
    <t>Consulting/Advisory Services</t>
  </si>
  <si>
    <t>Achitectural Design Services</t>
  </si>
  <si>
    <t>Statement of Work Services</t>
  </si>
  <si>
    <t>Partner Services</t>
  </si>
  <si>
    <t>Training Deployment Services**</t>
  </si>
  <si>
    <t xml:space="preserve">*Support pricing for Amazon Web Services will be calculated and invoiced at the individual Customer Account level as follows: </t>
  </si>
  <si>
    <t>Support Services Pricing Tiers</t>
  </si>
  <si>
    <r>
      <t>% of Gross Fees</t>
    </r>
    <r>
      <rPr>
        <vertAlign val="superscript"/>
        <sz val="11"/>
        <color theme="1"/>
        <rFont val="Calibri"/>
        <family val="2"/>
        <scheme val="minor"/>
      </rPr>
      <t>1</t>
    </r>
  </si>
  <si>
    <t xml:space="preserve">Support Pricing Tier 1 – The First $10K </t>
  </si>
  <si>
    <t xml:space="preserve">Support Pricing Tier 2 – The Next $10K-$80K </t>
  </si>
  <si>
    <t>Support Pricing Tier 3 – The Next $80K-$250K</t>
  </si>
  <si>
    <t>Support Pricing Tier 4 – Over $250K</t>
  </si>
  <si>
    <r>
      <rPr>
        <vertAlign val="superscript"/>
        <sz val="11"/>
        <color theme="1"/>
        <rFont val="Calibri"/>
        <family val="2"/>
        <scheme val="minor"/>
      </rPr>
      <t>1</t>
    </r>
    <r>
      <rPr>
        <sz val="11"/>
        <color theme="1"/>
        <rFont val="Calibri"/>
        <family val="2"/>
        <scheme val="minor"/>
      </rPr>
      <t>Gross Fees refer to list prices</t>
    </r>
  </si>
  <si>
    <t>** Please reference the price list for DLT Value Added Services for proposed training offerings.</t>
  </si>
  <si>
    <t>Unit</t>
  </si>
  <si>
    <t>Description</t>
  </si>
  <si>
    <t>Manufacturer Part Number</t>
  </si>
  <si>
    <t>Category</t>
  </si>
  <si>
    <t>Manufacturer</t>
  </si>
  <si>
    <t>EC2GOV-03180100</t>
  </si>
  <si>
    <t>EC2 - GovCloud (US) - On-Demand (Dedicated) c1.medium Red Hat Enterprise Linux</t>
  </si>
  <si>
    <t>EC2GOV-08180400</t>
  </si>
  <si>
    <t>EC2 - GovCloud (US) - On-Demand c1.medium Red Hat Enterprise Linux</t>
  </si>
  <si>
    <t>EC2GOV-03180400</t>
  </si>
  <si>
    <t>EC2 - GovCloud (US) - On-Demand (Dedicated) c1.medium SUSE Linux Enterprise</t>
  </si>
  <si>
    <t>EC2GOV-08180300</t>
  </si>
  <si>
    <t>EC2 - GovCloud (US) - On-Demand c1.medium SUSE Linux Enterprise</t>
  </si>
  <si>
    <t>EC2GOV-03180300</t>
  </si>
  <si>
    <t>WAA for SaaS - Managed Integration (per application)</t>
  </si>
  <si>
    <t>1100-823</t>
  </si>
  <si>
    <t>Advanced Engineering Consulting Services (hourly)</t>
  </si>
  <si>
    <t>100-999.25</t>
  </si>
  <si>
    <t>Akamai Professional Services consulting (hourly)</t>
  </si>
  <si>
    <t>100-999.24</t>
  </si>
  <si>
    <t>MCDN Capability Readiness HTTP(S) (one time fee per Network)</t>
  </si>
  <si>
    <t>100-999.1</t>
  </si>
  <si>
    <t>APS ENTERPRISE SOLUTION - Enterprise - custom SOW (per hour)</t>
  </si>
  <si>
    <t>100-998.28</t>
  </si>
  <si>
    <t>DSA SECURE PREMIER - Emergency Enterprise - Custom SOW (per hour)</t>
  </si>
  <si>
    <t>100-990.97</t>
  </si>
  <si>
    <t>DSA-Secure Premier Emergency Managed Integration Additional fee, higher of listed price or 50% of Managed Integration total</t>
  </si>
  <si>
    <t>100-990.96</t>
  </si>
  <si>
    <t>DSA-Secure Premier Emergency Standard Integration Additional fee, higher of listed price or 50% of Standard Integration total</t>
  </si>
  <si>
    <t>100-990.95</t>
  </si>
  <si>
    <t>DSA-Secure Premier Managed Integration Upgrade from DSA</t>
  </si>
  <si>
    <t>100-990.94-2</t>
  </si>
  <si>
    <t>DSA-Secure Premier Standard Integration Upgrade from DSA</t>
  </si>
  <si>
    <t>100-990.94-1</t>
  </si>
  <si>
    <t>DSA Secure Premier Managed Integration (per site)</t>
  </si>
  <si>
    <t>100-990.94</t>
  </si>
  <si>
    <t>DSA SECURE PREMIER - Enterprise - Custom SOW (per hour)</t>
  </si>
  <si>
    <t>100-990.93</t>
  </si>
  <si>
    <t>DSA SECURE PREMIER - Standard Integration (per site)</t>
  </si>
  <si>
    <t>100-990.92</t>
  </si>
  <si>
    <t>ESD - ELECTRONIC SOFTWARE DELIVERY - ENTERPRISE - Enterprise - custom SOW (per hour)</t>
  </si>
  <si>
    <t>100-984.21</t>
  </si>
  <si>
    <t>ESD - ELECTRONIC SOFTWARE DELIVERY - ENTERPRISE - Managed Integration (per domain/ 10 hostnames)</t>
  </si>
  <si>
    <t>100-984.20</t>
  </si>
  <si>
    <t>ESD - ELECTRONIC SOFTWARE DELIVERY - Emergency Enterprise - Custom SOW (per hour)</t>
  </si>
  <si>
    <t>100-983.07</t>
  </si>
  <si>
    <t>ESD - ELECTRONIC SOFTWARE DELIVERY - Emergency Integration (for Managed)_x000D_
Additional fee, higher of listed price or 50% of Managed Integration total</t>
  </si>
  <si>
    <t>100-983.06</t>
  </si>
  <si>
    <t>ESD - ELECTRONIC SOFTWARE DELIVERY - Emergency Integration (for Standard)_x000D_
Additional fee, higher of listed price or 50% of Standard Integration total</t>
  </si>
  <si>
    <t>100-983.05</t>
  </si>
  <si>
    <t>ESD - ELECTRONIC SOFTWARE DELIVERY - Enterprise - custom SOW (per hour)</t>
  </si>
  <si>
    <t>100-983.04</t>
  </si>
  <si>
    <t>ESD - ELECTRONIC SOFTWARE DELIVERY - Managed Integration (per domain/ 10 hostnames)</t>
  </si>
  <si>
    <t>100-983.03</t>
  </si>
  <si>
    <t>ESD - ELECTRONIC SOFTWARE DELIVERY - Standard Integration with any 2 advanced features</t>
  </si>
  <si>
    <t>100-983.02</t>
  </si>
  <si>
    <t>ESD - ELECTRONIC SOFTWARE DELIVERY - Standard Integration</t>
  </si>
  <si>
    <t>100-983.01.0</t>
  </si>
  <si>
    <t>ESD - ELECTRONIC SOFTWARE DELIVERY - Standard Integration with any 1 advanced feature</t>
  </si>
  <si>
    <t>100-983.01</t>
  </si>
  <si>
    <t>IP APPLICATION ACCELERATOR - Emergency Enterprise - Custom SOW (per hour)</t>
  </si>
  <si>
    <t>100-982.7.6</t>
  </si>
  <si>
    <t>IP APPLICATION ACCELERATOR - Emergency Integration (for Standard),_x000D_
Additional fee, higher of listed price or 50% of Standard Integration total</t>
  </si>
  <si>
    <t>100-982.7.5</t>
  </si>
  <si>
    <t>IP APPLICATION ACCELERATOR - Enterprise Integration Fee - Custom SOW (per hour)</t>
  </si>
  <si>
    <t>100-982.7.4</t>
  </si>
  <si>
    <t>IP APPLICATION ACCELERATOR - Standard Integration Fee</t>
  </si>
  <si>
    <t>100-982.7.3</t>
  </si>
  <si>
    <t>Akamai Media Delivery - HD NETWORK Emergency Enterprise - Custom SOW</t>
  </si>
  <si>
    <t>100-980.61-83</t>
  </si>
  <si>
    <t>Akamai Media Delivery - HD NETWORK Emergency Integration (for Standard)</t>
  </si>
  <si>
    <t>100-980.61-82</t>
  </si>
  <si>
    <t>1,000,000 - 4,999,999</t>
  </si>
  <si>
    <t>100-980.61.83</t>
  </si>
  <si>
    <t>100,000 - 999,999</t>
  </si>
  <si>
    <t>100-980.61.82</t>
  </si>
  <si>
    <t>Akamai Media Delivery - HD NETWORK Enterprise - custom SOW, per hour</t>
  </si>
  <si>
    <t>100-980.61.70</t>
  </si>
  <si>
    <t>Akamai Media Delivery - HD NETWORK Standard Integration, Streaming or Downloads</t>
  </si>
  <si>
    <t>100-980.61.69</t>
  </si>
  <si>
    <t>AKAMAI MEDIA DELIVERY Emergency Enterprise - Custom SOW</t>
  </si>
  <si>
    <t>100-980.0.3</t>
  </si>
  <si>
    <t>AKAMAI MEDIA DELIVERY Emergency Integration (for Standard)</t>
  </si>
  <si>
    <t>100-980.0.2</t>
  </si>
  <si>
    <t>AKAMAI MEDIA DELIVERY PS Enterprise - Custom Statement of Work (SOW)</t>
  </si>
  <si>
    <t>100-980.0.1</t>
  </si>
  <si>
    <t>AKAMAI MEDIA DELIVERY Standard Integration</t>
  </si>
  <si>
    <t>100-980</t>
  </si>
  <si>
    <t>DSA PREMIER - Emergency Integration (for Managed)_x000D_
Additional fee, higher of listed price or 50% of Managed Integration total</t>
  </si>
  <si>
    <t>100-979.99</t>
  </si>
  <si>
    <t>DSA PREMIER - Emergency Integration (for Standard)_x000D_
Additional fee, higher of listed price or 50% of Standard Integration total</t>
  </si>
  <si>
    <t>100-979.98</t>
  </si>
  <si>
    <t>DSA PREMIER - Managed Integration (Upgrade from DSA, per site)</t>
  </si>
  <si>
    <t>100-979.96</t>
  </si>
  <si>
    <t>DSA PREMIER - Standard Integration (Upgrade from DSA, per site)</t>
  </si>
  <si>
    <t>100-979.95</t>
  </si>
  <si>
    <t>DSA PREMIER - Managed Integration (per site)</t>
  </si>
  <si>
    <t>100-979.94</t>
  </si>
  <si>
    <t>DSA PREMIER - Enterprise - Custom SOW (per hour)</t>
  </si>
  <si>
    <t>100-979.93</t>
  </si>
  <si>
    <t>DSA PREMIER - Standard Integration (per site)</t>
  </si>
  <si>
    <t>100-979.92</t>
  </si>
  <si>
    <t>DSA PREMIER - Emergency Enterprise - Custom SOW (per hour)</t>
  </si>
  <si>
    <t>100-979.100</t>
  </si>
  <si>
    <t>DSA ENTERPRISE - Emergency Enterprise - Custom SOW (per hour)</t>
  </si>
  <si>
    <t>100-978.13.5</t>
  </si>
  <si>
    <t>DSA ENTERPRISE - Emergency Integration (for Managed)_x000D_
Additional fee, higher of listed price or 50% of Managed Integration total</t>
  </si>
  <si>
    <t>100-978.13.4</t>
  </si>
  <si>
    <t>DSA ENTERPRISE - Emergency Integration (for Standard)_x000D_
Additional fee, higher of listed price or 50% of Standard Integration total</t>
  </si>
  <si>
    <t>100-978.13.3</t>
  </si>
  <si>
    <t>DSA ENTERPRISE - Enterprise Custom SOW (per hour)</t>
  </si>
  <si>
    <t>100-978.13.2</t>
  </si>
  <si>
    <t>DSA ENTERPRISE - Managed Integration (per site)</t>
  </si>
  <si>
    <t>100-978.13.1</t>
  </si>
  <si>
    <t>DSA SECURE - Emergency Enterprise - Custom SOW (per hour)</t>
  </si>
  <si>
    <t>100-977.23.5</t>
  </si>
  <si>
    <t>DSA SECURE - Emergency Integration (for Managed)_x000D_
Additional fee, higher of listed price or 50% of Managed Integration total</t>
  </si>
  <si>
    <t>100-977.23.4</t>
  </si>
  <si>
    <t>DSA SECURE - Emergency Integration (for Standard)_x000D_
Additional fee, higher of listed price or 50% of Standard Integration total</t>
  </si>
  <si>
    <t>100-977.23.3</t>
  </si>
  <si>
    <t>DSA SECURE - Enterprise Custom SOW (per hour)</t>
  </si>
  <si>
    <t>100-977.23.2</t>
  </si>
  <si>
    <t>DSA SECURE - Managed Integration (per site)</t>
  </si>
  <si>
    <t>100-977.23.1</t>
  </si>
  <si>
    <t>DSA - DYNAMIC SITE ACCELERATOR - Emergency Enterprise - Custom SOW (per hour)</t>
  </si>
  <si>
    <t>100-973.5</t>
  </si>
  <si>
    <t>DSA - DYNAMIC SITE ACCELERATOR - Emergency Integration (for Managed)_x000D_
Additional fee, higher of listed price or 50% of Managed Integration total</t>
  </si>
  <si>
    <t>100-973.4</t>
  </si>
  <si>
    <t>DSA - DYNAMIC SITE ACCELERATOR - Emergency Integration (for Standard)_x000D_
Additional fee, higher of listed price or 50% of Standard Integration total</t>
  </si>
  <si>
    <t>100-973.3</t>
  </si>
  <si>
    <t>DSA - DYNAMIC SITE ACCELERATOR - Enterprise - Custom SOW - per hour</t>
  </si>
  <si>
    <t>100-973.2</t>
  </si>
  <si>
    <t>DSA - DYNAMIC SITE ACCELERATOR - Managed Integration</t>
  </si>
  <si>
    <t>100-973.1</t>
  </si>
  <si>
    <t>DSA - DYNAMIC SITE DELIVERY - Emergency Enterprise - Custom SOW (per hour)</t>
  </si>
  <si>
    <t>100-934.7</t>
  </si>
  <si>
    <t>DSA - DYNAMIC SITE DELIVERY - Emergency Integration (for Managed)_x000D_
Additional fee, higher of listed price or 50% of Managed Integration total</t>
  </si>
  <si>
    <t>100-934.6</t>
  </si>
  <si>
    <t>DSA - DYNAMIC SITE DELIVERY - Emergency Integration (for Standard)_x000D_
Additional fee, higher of listed price or 50% of Standard Integration total</t>
  </si>
  <si>
    <t>100-934.5</t>
  </si>
  <si>
    <t>DSA - DYNAMIC SITE DELIVERY - Enterprise - Custom SOW - per hour</t>
  </si>
  <si>
    <t>100-934.4</t>
  </si>
  <si>
    <t>DSA - DYNAMIC SITE DELIVERY - Managed Integration per site</t>
  </si>
  <si>
    <t>100-934.3</t>
  </si>
  <si>
    <t>DSA - DYNAMIC SITE DELIVERY - Standard Integration - per site</t>
  </si>
  <si>
    <t>100-934</t>
  </si>
  <si>
    <t>SESSION ACCELERATOR FOR SaaS - Emergency Enterprise - Custom SOW (per hour)</t>
  </si>
  <si>
    <t>100-894</t>
  </si>
  <si>
    <t>SESSION ACCELERATOR FOR SaaS - Emergency Integration (for Standard)_x000D_
Additional fee, higher of listed price or 50% of Standard Integration total</t>
  </si>
  <si>
    <t>100-893</t>
  </si>
  <si>
    <t>SESSION ACCELERATOR FOR SaaS - Enterprise - custom SOW (per hour)</t>
  </si>
  <si>
    <t>100-886</t>
  </si>
  <si>
    <t>SESSION ACCELERATOR FOR SaaS - Standard Integration (per application)</t>
  </si>
  <si>
    <t>100-885</t>
  </si>
  <si>
    <t>WAA for SaaS - Emergency Enterprise - Custom SOW (per hour)</t>
  </si>
  <si>
    <t>100-840</t>
  </si>
  <si>
    <t>WAA for SaaS - Emergency Integration (for Managed)_x000D_
WAA for SaaS - Additional fee, higher of listed price or 50% of Managed Integration total</t>
  </si>
  <si>
    <t>100-839</t>
  </si>
  <si>
    <t>WAA with SESSION ACCELERATOR - Emergency Enterprise - Custom SOW (per hour)</t>
  </si>
  <si>
    <t>100-837</t>
  </si>
  <si>
    <t>WAA with SESSION ACCELERATOR - Enterprise - custom SOW (per hour)</t>
  </si>
  <si>
    <t>100-834</t>
  </si>
  <si>
    <t>WAA with SESSION ACCELERATOR - Standard Integration (per application)</t>
  </si>
  <si>
    <t>100-832</t>
  </si>
  <si>
    <t>WAA for SaaS - Enterprise - custom SOW (per hour)</t>
  </si>
  <si>
    <t>100-824</t>
  </si>
  <si>
    <t>SESSION ACCELERATOR - Emergency Enterprise - Custom SOW (per hour)</t>
  </si>
  <si>
    <t>100-822.33</t>
  </si>
  <si>
    <t>SESSION ACCELERATOR - Emergency Integration (for Standard),_x000D_
SESSION ACCELERATOR - Additional fee, higher of listed price or 50% of Standard Integration total</t>
  </si>
  <si>
    <t>100-822.32</t>
  </si>
  <si>
    <t>SESSION ACCELERATOR - PS Enterprise - Custom Statement of Work (SOW) (per hour)</t>
  </si>
  <si>
    <t>100-822.28</t>
  </si>
  <si>
    <t>SESSION ACCELERATOR - Standard Integration Fee (Per Application)</t>
  </si>
  <si>
    <t>100-822.26</t>
  </si>
  <si>
    <t>WAA for SaaS - Standard Integration (per application)</t>
  </si>
  <si>
    <t>100-822</t>
  </si>
  <si>
    <t>WAA - WEB APPLICATION ACCELERATOR - Emergency Enterprise - Custom SOW (per hour)</t>
  </si>
  <si>
    <t>100-816.5</t>
  </si>
  <si>
    <t>WAA - WEB APPLICATION ACCELERATOR -Emergency Integration (for Managed)_x000D_
Additional fee, higher of listed price or 50% of Managed Integration total</t>
  </si>
  <si>
    <t>100-816.4</t>
  </si>
  <si>
    <t>WAA - WEB APPLICATION ACCELERATOR -Emergency Integration (for Standard)_x000D_
Additional fee, higher of listed price or 50% of Standard Integration total</t>
  </si>
  <si>
    <t>100-816.3</t>
  </si>
  <si>
    <t>WAA - WEB APPLICATION ACCELERATOR -Enterprise - Custom Statement of Work (SOW) per hour</t>
  </si>
  <si>
    <t>100-816.2</t>
  </si>
  <si>
    <t>WAA - WEB APPLICATION ACCELERATOR -Managed Integration (per application)</t>
  </si>
  <si>
    <t>100-816.1</t>
  </si>
  <si>
    <t>100-816</t>
  </si>
  <si>
    <t>TERRA ALTA ENTERPRISE ACCELERATOR - Enterprise - Custom SOW, Per Hour</t>
  </si>
  <si>
    <t>100-701.9</t>
  </si>
  <si>
    <t>TERRA ALTA ENTERPRISE ACCELERATOR - Managed Integration, up to 3 Applications</t>
  </si>
  <si>
    <t>100-701.7</t>
  </si>
  <si>
    <t>TERRA ALTA ENTERPRISE ACCELERATOR - Standard Integration, up to 3 Applications</t>
  </si>
  <si>
    <t>100-701.5</t>
  </si>
  <si>
    <t>TERRA ALTA ENTERPRISE ACCELERATOR - Emergency Enterprise - Custom SOW (per hour)</t>
  </si>
  <si>
    <t>100-701.15</t>
  </si>
  <si>
    <t>TERRA ALTA ENTERPRISE ACCELERATOR - Emergency Integration (for Managed)_x000D_
Additional fee, higher of listed price or 50% of Managed Integration total</t>
  </si>
  <si>
    <t>100-701.14</t>
  </si>
  <si>
    <t>TERRA ALTA ENTERPRISE ACCELERATOR - Emergency Integration (for Standard)_x000D_
Additional fee, higher of listed price or 50% of Standard Integration total</t>
  </si>
  <si>
    <t>100-701.13</t>
  </si>
  <si>
    <t>TERRA ALTA ENTERPRISE ACCELERATOR - Managed Integration, 1 Application</t>
  </si>
  <si>
    <t>100-701.12</t>
  </si>
  <si>
    <t>TERRA ALTA ENTERPRISE ACCELERATOR - Standard Integration, 1 Application</t>
  </si>
  <si>
    <t>100-701.11</t>
  </si>
  <si>
    <t>RULE UPDATE SERVICE - Website Security Assessment(for up to 1 Application) &amp; 120 hours of PS work</t>
  </si>
  <si>
    <t>100-700-23</t>
  </si>
  <si>
    <t>RULE UPDATE SERVICE - Tier 0 Up to and including 5000Mbps, or 2500 MPV, or 750,000 GB; up to 100 sites</t>
  </si>
  <si>
    <t>100-700-22</t>
  </si>
  <si>
    <t>RULE UPDATE SERVICE - Tier 1 Up to and including 2000 Mbps, or 1000 MPV, or 300,000 GB; up to 50 sites</t>
  </si>
  <si>
    <t>100-700-21</t>
  </si>
  <si>
    <t>RULE UPDATE SERVICE - Tier 2 Up to and including 500 Mbps, or 250 MPV, or 75,000 GB; up to 10 sites</t>
  </si>
  <si>
    <t>100-700-20</t>
  </si>
  <si>
    <t>RULE UPDATE SERVICE - Tier 3 Up to and including 75 Mbps, or 40 MPV, or 11,000 GB; up to 5 sites</t>
  </si>
  <si>
    <t>100-700-19</t>
  </si>
  <si>
    <t>KONA SITE DEFENDER - Site Defender Service Management per month</t>
  </si>
  <si>
    <t>100-700.9</t>
  </si>
  <si>
    <t>Kona Site Defender - addiitonal usage (Mbps), Tier 1</t>
  </si>
  <si>
    <t>100-700.23</t>
  </si>
  <si>
    <t>Kona Site Defender - addiitonal usage (Mbps), Tier 2</t>
  </si>
  <si>
    <t>100-700.22</t>
  </si>
  <si>
    <t>Kona Site Defender - addiitonal usage (Mbps), Tier 3</t>
  </si>
  <si>
    <t>100-700.21</t>
  </si>
  <si>
    <t>100-700.20</t>
  </si>
  <si>
    <t>MANAGED KONA SITE DEFENDER - Each Additional Site</t>
  </si>
  <si>
    <t>100-700.18</t>
  </si>
  <si>
    <t>MANAGED KONA SITE DEFENDER - Managed KSD - Base Price for Up to 5 Sites:</t>
  </si>
  <si>
    <t>100-700.17</t>
  </si>
  <si>
    <t>KONA SITE DEFENDER - Professional Services - Security</t>
  </si>
  <si>
    <t>100-700.16</t>
  </si>
  <si>
    <t>KONA SITE DEFENDER - Emergency Enterprise - Custom SOW (per hour)</t>
  </si>
  <si>
    <t>100-700.15</t>
  </si>
  <si>
    <t>KONA SITE DEFENDER - Emergency Integration (for Managed)_x000D_
Additional fee, higher of listed price or 50% of Managed Integration total</t>
  </si>
  <si>
    <t>100-700.14</t>
  </si>
  <si>
    <t>KONA SITE DEFENDER - Emergency Integration (for Standard)_x000D_
Additional fee, higher of listed price or 50% of Standard Integration total</t>
  </si>
  <si>
    <t>100-700.13</t>
  </si>
  <si>
    <t>KONA SITE DEFENDER - Rule Update Service-Tier3/2/1/0 Additional Reviews (MRR fee), per month</t>
  </si>
  <si>
    <t>100-700.12</t>
  </si>
  <si>
    <t>KONA SITE DEFENDER - PS Managed Integration per Config. Up to two WAF Policies</t>
  </si>
  <si>
    <t>100-700.11</t>
  </si>
  <si>
    <t>KONA SITE DEFENDER - PS Standard Integration per Config. Up to two WAF Policies</t>
  </si>
  <si>
    <t>100-700.10</t>
  </si>
  <si>
    <t>Aqua ION SPM SECURE - Aqua ION SPM SECURE - Managed Integration per Web Experience</t>
  </si>
  <si>
    <t>100-30.244</t>
  </si>
  <si>
    <t>ACQUA ION SPM - Aqua ION SPM Managed Integration per Web Experience</t>
  </si>
  <si>
    <t>100-30.205</t>
  </si>
  <si>
    <t>ACQUA ION MOBILE SECURE (Standalone) - Emergency Enterprise - Custom SOW (per Hour)</t>
  </si>
  <si>
    <t>100-30.165</t>
  </si>
  <si>
    <t>ACQUA ION MOBILE SECURE (Standalone) - Emergency Integration (for Managed)_x000D_
Additional fee, higher of listed price or 50% of Managed Integration total</t>
  </si>
  <si>
    <t>100-30.164</t>
  </si>
  <si>
    <t>ACQUA ION MOBILE SECURE (Standalone) - Emergency Integration (for Standard)_x000D_
Additional fee, higher of listed price or 50% of Standard Integration total</t>
  </si>
  <si>
    <t>100-30.163</t>
  </si>
  <si>
    <t>ACQUA ION MOBILE SECURE (Standalone) - Enterprise - Custom SOW (per Hour)</t>
  </si>
  <si>
    <t>100-30.162</t>
  </si>
  <si>
    <t>ACQUA ION MOBILE SECURE (Standalone) - Managed Integration (per Mobile Site)</t>
  </si>
  <si>
    <t>100-30.161</t>
  </si>
  <si>
    <t>ACQUA ION MOBILE SECURE (Standalone) - Standard Integration (per Mobile Site)</t>
  </si>
  <si>
    <t>100-30.160</t>
  </si>
  <si>
    <t>ACQUA ION MOBILE STANDALONE - Emergency Enterprise - Custom SOW (per Hour)</t>
  </si>
  <si>
    <t>100-30.126</t>
  </si>
  <si>
    <t>ACQUA ION MOBILE STANDALONE - Emergency Integration (for Managed)_x000D_
Additional fee, higher of listed price or 50% of Managed Integration total</t>
  </si>
  <si>
    <t>100-30.125</t>
  </si>
  <si>
    <t>ACQUA ION MOBILE STANDALONE - Emergency Integration (for Standard)_x000D_
Additional fee, higher of listed price or 50% of Standard Integration total</t>
  </si>
  <si>
    <t>100-30.124</t>
  </si>
  <si>
    <t>ACQUA ION MOBILE STANDALONE - Enterprise - Custom SOW (per Hour)</t>
  </si>
  <si>
    <t>100-30.123</t>
  </si>
  <si>
    <t>ACQUA ION MOBILE STANDALONE - Managed Integration (per Mobile Site)</t>
  </si>
  <si>
    <t>100-30.122</t>
  </si>
  <si>
    <t>ACQUA ION MOBILE STANDALONE - Standard Integration (per Mobile Site)</t>
  </si>
  <si>
    <t>100-30.121</t>
  </si>
  <si>
    <t>ACQUA ION MOBILE (add on) - Emergency Enterprise - Custom SOW (per Hour)</t>
  </si>
  <si>
    <t>100-30.087</t>
  </si>
  <si>
    <t>ACQUA ION MOBILE (add on) - Emergency Integration (for Managed)_x000D_
Additional fee, higher of listed price or 50% of Managed Integration total</t>
  </si>
  <si>
    <t>100-30.086</t>
  </si>
  <si>
    <t>ACQUA ION MOBILE (add on) - Emergency Integration (for Standard)_x000D_
Additional fee, higher of listed price or 50% of Standard Integration total</t>
  </si>
  <si>
    <t>100-30.085</t>
  </si>
  <si>
    <t>ACQUA ION MOBILE (add on) - Enterprise - Custom SOW (per Hour)</t>
  </si>
  <si>
    <t>100-30.084</t>
  </si>
  <si>
    <t>ACQUA ION MOBILE (add on) - Managed Integration (per Mobile Site)</t>
  </si>
  <si>
    <t>100-30.083</t>
  </si>
  <si>
    <t>ACQUA ION MOBILE (add on) - Standard Integration (per Mobile Site)</t>
  </si>
  <si>
    <t>100-30.082</t>
  </si>
  <si>
    <t>AQUA ION - Upgrade from DSA, DSA-P, RMA, or DSD (per Site)</t>
  </si>
  <si>
    <t>100-30.073</t>
  </si>
  <si>
    <t>AQUA ION - Managed Integration (per Site)</t>
  </si>
  <si>
    <t>100-30.072</t>
  </si>
  <si>
    <t>AQUA ION SECURE - Upgrade from DSA, DSA-P, RMA, or DSD (per Site)</t>
  </si>
  <si>
    <t>100-30.036</t>
  </si>
  <si>
    <t>AQUA ION SECURE - Managed Integration (per Site)</t>
  </si>
  <si>
    <t>100-30.035</t>
  </si>
  <si>
    <t>SECURE OBJECT DELIVERY - Emergency Enterprise - Custom SOW (per hour)</t>
  </si>
  <si>
    <t>100-10-89</t>
  </si>
  <si>
    <t>SECURE OBJECT DELIVERY - Emergency Integration (for Managed)_x000D_
Additional fee, higher of listed price or 50% of Managed Integration total</t>
  </si>
  <si>
    <t>100-10-88</t>
  </si>
  <si>
    <t>SECURE OBJECT DELIVERY - Emergency Integration (for Standard)_x000D_
Additional fee, higher of listed price or 50% of Standard Integration total</t>
  </si>
  <si>
    <t>100-10-87</t>
  </si>
  <si>
    <t>SECURE OBJECT DELIVERY - Managed Integration</t>
  </si>
  <si>
    <t>100-10-86.2</t>
  </si>
  <si>
    <t>PREMIUM REPORTING - Stream &amp; Viewer Intelligence Standard Integration</t>
  </si>
  <si>
    <t>100-1000-98.001</t>
  </si>
  <si>
    <t>MOBILE DETECTION AND REDIRECT - Professional Services - Standard Integration</t>
  </si>
  <si>
    <t>100-1000-84.118</t>
  </si>
  <si>
    <t>Akamai License Delivery Emergency Integration - Custom, per hour</t>
  </si>
  <si>
    <t>100-1000-71.002</t>
  </si>
  <si>
    <t>Akamai License Delivery Emergency Integration (for Standard)_x000D_
Additional fee, higher of listed price or 50% of Standard Integration total</t>
  </si>
  <si>
    <t>100-1000-71.001</t>
  </si>
  <si>
    <t>Akamai License Delivery Integration Custom (per hour)</t>
  </si>
  <si>
    <t>100-1000-71</t>
  </si>
  <si>
    <t>Akamai License Delivery Integration Std</t>
  </si>
  <si>
    <t>100-1000-70</t>
  </si>
  <si>
    <t>DYNAMIC CONTENT ASSEMBLY for WAA - Enterprise - Custom SOW (per hour)</t>
  </si>
  <si>
    <t>100-1000-25.4</t>
  </si>
  <si>
    <t>DYNAMIC CONTENT ASSEMBLY for WAA - PS Enterprise Custom SOW, per hour</t>
  </si>
  <si>
    <t>100-1000-25.3</t>
  </si>
  <si>
    <t>DYNAMIC CONTENT ASSEMBLY for WAA - PS Standard Integration</t>
  </si>
  <si>
    <t>100-1000-25.2</t>
  </si>
  <si>
    <t>Dynamic Content Assembly --- Prof Svcs Enterprise Custom SOW (per hour)</t>
  </si>
  <si>
    <t>100-1000-24</t>
  </si>
  <si>
    <t>Dynamic Content Assembly ---Prof Svcs Standard Integration</t>
  </si>
  <si>
    <t>100-1000-23</t>
  </si>
  <si>
    <t>Dynamic Content Assembly integration fee (per hour)</t>
  </si>
  <si>
    <t>100-1000-21</t>
  </si>
  <si>
    <t>CORADIANT TRUESITE EDGE - PS Managed Integration (optional)</t>
  </si>
  <si>
    <t>100-1000-205</t>
  </si>
  <si>
    <t>PROFESSIONAL SERVICES - Professional Services Rate (per hour)</t>
  </si>
  <si>
    <t>100-1000-200</t>
  </si>
  <si>
    <t>SITE FAILOVER - Emergency Enterprise - Custom SOW (per Hour)</t>
  </si>
  <si>
    <t>100-1000-20.003</t>
  </si>
  <si>
    <t>SECURE STREAMING -Emergency Enterprise - Custom SOW (per Hour)</t>
  </si>
  <si>
    <t>100-1000-19.002</t>
  </si>
  <si>
    <t>SECURE STREAMING - Emergency Integration (for Standard)_x000D_
Additional fee, higher of listed price or 50% of Standard Integration total</t>
  </si>
  <si>
    <t>100-1000-19.001</t>
  </si>
  <si>
    <t>CONTENT TARGETING - PS Enterprise Custom SOW (per hour)</t>
  </si>
  <si>
    <t>100-1000-19</t>
  </si>
  <si>
    <t>PROFESSIONAL SERVICES - Protect and Perform Service Management Additional hours</t>
  </si>
  <si>
    <t>100-1000-188</t>
  </si>
  <si>
    <t>PROFESSIONAL SERVICES - Protect and Perform Service Management (per month)</t>
  </si>
  <si>
    <t>100-1000-187</t>
  </si>
  <si>
    <t>PROFESSIONAL SERVICES - Emergency Enterprise - Custom SOW (per hour)</t>
  </si>
  <si>
    <t>100-1000-186</t>
  </si>
  <si>
    <t>PROFESSIONAL SERVICES - Enterprise Acceleration Assessment (per month)</t>
  </si>
  <si>
    <t>100-1000-185</t>
  </si>
  <si>
    <t>PROFESSIONAL SERVICES - Professional Services Hourly Rate - for Emergency Work (per hour)</t>
  </si>
  <si>
    <t>100-1000-183</t>
  </si>
  <si>
    <t>PROFESSIONAL SERVICES - Akamai Media Player Maintenance for Flash (per month)</t>
  </si>
  <si>
    <t>100-1000-182</t>
  </si>
  <si>
    <t>PROFESSIONAL SERVICES - Akamai Media Player for Flash (per month)</t>
  </si>
  <si>
    <t>100-1000-181</t>
  </si>
  <si>
    <t>PROFESSIONAL SERVICES - Enterprise Service Management (per month)</t>
  </si>
  <si>
    <t>100-1000-180</t>
  </si>
  <si>
    <t>SECURE CONTENT DELIVERY - Emergency Integration (for Managed)_x000D_
Additional fee, higher of listed price or 50% of Managed Integration total</t>
  </si>
  <si>
    <t>100-1000-18.002</t>
  </si>
  <si>
    <t>SECURE CONTENT DELIVERY - Emergency Integration (for Standard)_x000D_
Additional fee, higher of listed price or 50% of Standard Integration total</t>
  </si>
  <si>
    <t>100-1000-18.001</t>
  </si>
  <si>
    <t>CONTENT TARGETING - PS Managed Integration</t>
  </si>
  <si>
    <t>100-1000-18</t>
  </si>
  <si>
    <t>PROFESSIONAL SERVICES - WAF Service Management (per month)</t>
  </si>
  <si>
    <t>100-1000-179</t>
  </si>
  <si>
    <t>PROFESSIONAL SERVICES - Terra Alta Service Management (per month)</t>
  </si>
  <si>
    <t>100-1000-178</t>
  </si>
  <si>
    <t>PROFESSIONAL SERVICES - Aqua Ion Service Management (per month)</t>
  </si>
  <si>
    <t>100-1000-177</t>
  </si>
  <si>
    <t>PROFESSIONAL SERVICES - Generic Service Management (6 hours/month (or 18 hours/quarter)</t>
  </si>
  <si>
    <t>100-1000-175</t>
  </si>
  <si>
    <t>PROFESSIONAL SERVICES - WAA Service Management (per month)</t>
  </si>
  <si>
    <t>100-1000-171</t>
  </si>
  <si>
    <t>PROFESSIONAL SERVICES - DSA Service Management (per month)</t>
  </si>
  <si>
    <t>100-1000-170</t>
  </si>
  <si>
    <t>ADDITIONAL SUPPORT PACKAGES -Priority Support for Sites (Up to 4 Sites)</t>
  </si>
  <si>
    <t>100-1000-165.01</t>
  </si>
  <si>
    <t>Advisory Services Overage - Per Business Day Per Month</t>
  </si>
  <si>
    <t>100-1000-164.7</t>
  </si>
  <si>
    <t>Advisory Services Additional Business Days</t>
  </si>
  <si>
    <t>100-1000-164.6</t>
  </si>
  <si>
    <t>Advisory Services 10 Business Days</t>
  </si>
  <si>
    <t>100-1000-164.5</t>
  </si>
  <si>
    <t>Advisory Services 5 Business Days 1</t>
  </si>
  <si>
    <t>100-1000-164.4</t>
  </si>
  <si>
    <t>ADVISORY SERVICES -Technical Advisory Service - Business Days based pricing (MRR Pricing) 2 Business Days</t>
  </si>
  <si>
    <t>100-1000-164.3</t>
  </si>
  <si>
    <t>ADVISORY SERVICES - Technical Advisory Service Additional Hours</t>
  </si>
  <si>
    <t>100-1000-164.2</t>
  </si>
  <si>
    <t>ADDITIONAL SUPPORT PACKAGES - Premium Support for Applications (Additional Applications up to 4 additional)</t>
  </si>
  <si>
    <t>100-1000-164.08</t>
  </si>
  <si>
    <t>ADDITIONAL SUPPORT PACKAGES - Premium Support for Applications (Up to 4 Applications)</t>
  </si>
  <si>
    <t>100-1000-164.07</t>
  </si>
  <si>
    <t>ADDITIONAL SUPPORT PACKAGES - Premium Support for Sites (Additional Sites - up to 4 additional)</t>
  </si>
  <si>
    <t>100-1000-164.06</t>
  </si>
  <si>
    <t>ADDITIONAL SUPPORT PACKAGES - Premium Support for Sites (Up to 4 Sites)</t>
  </si>
  <si>
    <t>100-1000-164.05</t>
  </si>
  <si>
    <t>ADDITIONAL SUPPORT PACKAGES - Priority Support for Applications (Additional Applications - up to 4 additional)</t>
  </si>
  <si>
    <t>100-1000-164.04</t>
  </si>
  <si>
    <t>ADDITIONAL SUPPORT PACKAGES - Priority Support for Applications (Up to 4 Applications)</t>
  </si>
  <si>
    <t>100-1000-164.03</t>
  </si>
  <si>
    <t>ADDITIONAL SUPPORT PACKAGES - Priority Support for Sites (Additional Sites - up to 4 additional)</t>
  </si>
  <si>
    <t>100-1000-164.02</t>
  </si>
  <si>
    <t>ADVISORY SERVICES - Technical Advisory Service</t>
  </si>
  <si>
    <t>100-1000-164</t>
  </si>
  <si>
    <t>SUPPORT PACKAGES - Priority Plus Download Service Management</t>
  </si>
  <si>
    <t>100-1000-161-7</t>
  </si>
  <si>
    <t>SUPPORT PACKAGES - Priority Plus WAA Service Management (Up to 4 Applications)</t>
  </si>
  <si>
    <t>100-1000-161-6</t>
  </si>
  <si>
    <t>SUPPORT PACKAGES - Priority Plus DSA Service Management (Up to 4 Sites)</t>
  </si>
  <si>
    <t>100-1000-161-5</t>
  </si>
  <si>
    <t>SUPPORT PACKAGES - Enhanced Support SLA (when sold as an add-on to Priority Support)</t>
  </si>
  <si>
    <t>100-1000-161-20</t>
  </si>
  <si>
    <t>SUPPORT PACKAGES - Premium Support for Applications (Additional Applications - up to 4 additional)</t>
  </si>
  <si>
    <t>100-1000-161-19</t>
  </si>
  <si>
    <t>SUPPORT PACKAGES - Premium Support for Applications (Up to 4 Applications)</t>
  </si>
  <si>
    <t>100-1000-161-18</t>
  </si>
  <si>
    <t>SUPPORT PACKAGES - Premium Support for Sites (Additional Sites - up to 4 additional)</t>
  </si>
  <si>
    <t>100-1000-161-17</t>
  </si>
  <si>
    <t>SUPPORT PACKAGES - Named Enhanced Support Plus Technical Advisory Service, per month</t>
  </si>
  <si>
    <t>100-1000-161-160</t>
  </si>
  <si>
    <t>SUPPORT PACKAGES - Priority Support for Applications (Additional Applications - up to 4 additional</t>
  </si>
  <si>
    <t>100-1000-161-16</t>
  </si>
  <si>
    <t>SUPPORT PACKAGES - Enhanced Support Plus Aqua Ion Service Management, per month</t>
  </si>
  <si>
    <t>100-1000-161-150</t>
  </si>
  <si>
    <t>SUPPORT PACKAGES - Priority Support for Applications (up to 4 Applications)</t>
  </si>
  <si>
    <t>100-1000-161-15</t>
  </si>
  <si>
    <t>SUPPORT PACKAGES - Named Enhanced Support Plus Terra Alta Service Management, per month</t>
  </si>
  <si>
    <t>100-1000-161-140</t>
  </si>
  <si>
    <t>SUPPORT PACKAGES - Priority Support for Sites (Additional Sites - up to 4 additional)</t>
  </si>
  <si>
    <t>100-1000-161-14</t>
  </si>
  <si>
    <t>SUPPORT PACKAGES - Named Enhanced Support Fixed MRR - Includes up to 4 Sites/Applications &amp; 2 AU Seats per year</t>
  </si>
  <si>
    <t>100-1000-161-130</t>
  </si>
  <si>
    <t>SUPPORT PACKAGES - Enhanced Support SLA (when sold as an add-on to Standard Support)</t>
  </si>
  <si>
    <t>100-1000-161-13</t>
  </si>
  <si>
    <t>SUPPORT PACKAGES - Holiday Monitoring and Alerting</t>
  </si>
  <si>
    <t>100-1000-161-12</t>
  </si>
  <si>
    <t>SUPPORT PACKAGES - Event Support - Live</t>
  </si>
  <si>
    <t>100-1000-161</t>
  </si>
  <si>
    <t>SUPPORT PACKAGES - Event Support - On Call</t>
  </si>
  <si>
    <t>100-1000-160-1</t>
  </si>
  <si>
    <t>SUPPORT PACKAGES - Premium Support for Sites (up to 4 Sites)</t>
  </si>
  <si>
    <t>100-1000-157-1</t>
  </si>
  <si>
    <t>SUPPORT PACKAGES - Priority Support for sites (up to 4 sites)</t>
  </si>
  <si>
    <t>100-1000-157</t>
  </si>
  <si>
    <t>CLIENT ACCESS CONTROL - PS Standard Integration</t>
  </si>
  <si>
    <t>100-1000-15</t>
  </si>
  <si>
    <t>ENHANCED DNS - PS Enterprise Custom SOW (per hour)</t>
  </si>
  <si>
    <t>100-1000-130</t>
  </si>
  <si>
    <t>ENHANCED DNS - PS Standard Integration</t>
  </si>
  <si>
    <t>100-1000-129</t>
  </si>
  <si>
    <t>SITE FAILOVER - PS Enterprise Custom SOW (per hour)</t>
  </si>
  <si>
    <t>100-1000-120</t>
  </si>
  <si>
    <t>ADVANCED CACHE OPTIMIZATION - PS Enterprise Custom SOW (per hour)</t>
  </si>
  <si>
    <t>100-1000-12</t>
  </si>
  <si>
    <t>SITE FAILOVER - PS Managed Integration</t>
  </si>
  <si>
    <t>100-1000-119</t>
  </si>
  <si>
    <t>SITE FAILOVER - SITE FAILOVER - PS Standard Integration</t>
  </si>
  <si>
    <t>100-1000-118</t>
  </si>
  <si>
    <t>SECURE STREAMING - PS Enterprise Custom SOW (per hour)</t>
  </si>
  <si>
    <t>100-1000-116</t>
  </si>
  <si>
    <t>SECURE STREAMING - PS Standard Integration</t>
  </si>
  <si>
    <t>100-1000-115</t>
  </si>
  <si>
    <t>SECURE CONTENT DELIVERY - PS Managed Integration</t>
  </si>
  <si>
    <t>100-1000-112</t>
  </si>
  <si>
    <t>SECURE CONTENT DELIVERY - PS Standard Integration</t>
  </si>
  <si>
    <t>100-1000-111</t>
  </si>
  <si>
    <t>ADVANCED CACHE OPTIMIZATION - PS Managed Integration</t>
  </si>
  <si>
    <t>100-1000-11</t>
  </si>
  <si>
    <t>PREMIUM REPORTING - URL &amp; Visitor Intelligence Standard Integration</t>
  </si>
  <si>
    <t>100-1000-107.001</t>
  </si>
  <si>
    <t>PREMIUM REPORTING - Download &amp; Visitor Intelligence Standard Integration</t>
  </si>
  <si>
    <t>100-1000-105.001</t>
  </si>
  <si>
    <t>PREMIUM REPORTING - Content, Stream &amp; Visitor Intelligence Standard Integration</t>
  </si>
  <si>
    <t>100-1000-103.001</t>
  </si>
  <si>
    <t>PREMIUM REPORTING - Site &amp; Viewer Intelligence Standard Integration</t>
  </si>
  <si>
    <t>100-1000-100.001</t>
  </si>
  <si>
    <t>ADVANCED CACHE OPTIMIZATION - PS Standard Integration</t>
  </si>
  <si>
    <t>100-1000-10</t>
  </si>
  <si>
    <t>CONTENT TARGETING - Emergency Enterprise - Custom SOW (per hour)</t>
  </si>
  <si>
    <t>100-1000-08.003</t>
  </si>
  <si>
    <t>ADVANCED CACHE CONTROL- PS Enterprise Custom SOW (per hour)</t>
  </si>
  <si>
    <t>100-1000-08</t>
  </si>
  <si>
    <t>ADVANCED CACHE CONTROL- PS Managed Integration</t>
  </si>
  <si>
    <t>100-1000-07</t>
  </si>
  <si>
    <t>ADVANCED CACHE CONTROL- PS Standard Integration</t>
  </si>
  <si>
    <t>100-1000-06</t>
  </si>
  <si>
    <t>ADVANCED CACHE OPTIMIZATION - Emergency Enterprise - Custom SOW (per hour)_x000D_
Additional fee, higher of listed price or 50% of Standard Integration total</t>
  </si>
  <si>
    <t>100-1000-05.003</t>
  </si>
  <si>
    <t>ADVANCED CACHE CONTROL- Emergency Enterprise - Custom SOW (per hour)_x000D_
Additional fee, higher of listed price or 50% of Standard Integration total</t>
  </si>
  <si>
    <t>100-1000-04.003</t>
  </si>
  <si>
    <t>ACCESS CONTROL - PS Enterprise Custom SOW (per hour)</t>
  </si>
  <si>
    <t>100-1000-04</t>
  </si>
  <si>
    <t>ACCESS CONTROL - Emergency Enterprise - Custom SOW (per hour)_x000D_
Additional fee, higher of listed price or 50% of Standard Integration total</t>
  </si>
  <si>
    <t>100-1000-03.003</t>
  </si>
  <si>
    <t>ACCESS CONTROL - PS Managed Integration (w/refer checking, block, central auth)</t>
  </si>
  <si>
    <t>100-1000-03</t>
  </si>
  <si>
    <t>ACCESS CONTROL - PS Standard Integration (w/refer checking, block, central auth)</t>
  </si>
  <si>
    <t>100-1000-02</t>
  </si>
  <si>
    <t>BANDWIDTH CONTROL - Bandwidth Control Standard Integration</t>
  </si>
  <si>
    <t>100-1000-01.101</t>
  </si>
  <si>
    <t>PROFESSIONAL SERVICES - Performance Assessment 100 hours of PS work</t>
  </si>
  <si>
    <t>100-1000.217</t>
  </si>
  <si>
    <t>PROFESSIONAL SERVICES - Architecture Assessment 100 hours of PS work</t>
  </si>
  <si>
    <t>100-1000.216</t>
  </si>
  <si>
    <t>PROFESSIONAL SERVICES - Generic Service Management(= 6 hours/month (or 18 hours/quarter) )</t>
  </si>
  <si>
    <t>100-1000.215</t>
  </si>
  <si>
    <t>PROFESSIONAL SERVICES - Enterprise Service Management, additional hours (per hour)</t>
  </si>
  <si>
    <t>100-1000.214</t>
  </si>
  <si>
    <t>PROFESSIONAL SERVICES - WAF Service Management Zero Hours per quarter/month</t>
  </si>
  <si>
    <t>100-1000.213</t>
  </si>
  <si>
    <t>PROFESSIONAL SERVICES - WAF Service Management Additional Hours</t>
  </si>
  <si>
    <t>100-1000.212</t>
  </si>
  <si>
    <t>PROFESSIONAL SERVICES - WAA Service Management, additional hours (per hour)</t>
  </si>
  <si>
    <t>100-1000.211</t>
  </si>
  <si>
    <t>PROFESSIONAL SERVICES - Aqua Ion Service Management, additional hours (per hour)</t>
  </si>
  <si>
    <t>100-1000.210</t>
  </si>
  <si>
    <t>PROFESSIONAL SERVICES - DSA Service Management, additional hours (per hour)</t>
  </si>
  <si>
    <t>100-1000.209</t>
  </si>
  <si>
    <t>SECURE OBJECT DELIVERY - Enterprise - Custom SOW (per hour)</t>
  </si>
  <si>
    <t>100-10.31</t>
  </si>
  <si>
    <t>SECURE OBJECT DELIVERY - Standard Integration (per site)</t>
  </si>
  <si>
    <t>100-10.30</t>
  </si>
  <si>
    <t>IONH-PWO-15-001</t>
  </si>
  <si>
    <t>Ion Std. HTTPS - Monthly Platform Fee</t>
  </si>
  <si>
    <t>IONH-PLT-15-001</t>
  </si>
  <si>
    <t>IONH-OPT-15-004</t>
  </si>
  <si>
    <t>IONH-OPT-15-003</t>
  </si>
  <si>
    <t>IONH-OPT-15-002</t>
  </si>
  <si>
    <t>IONH-OPT-15-001</t>
  </si>
  <si>
    <t>IONH-MPO-15-008</t>
  </si>
  <si>
    <t>IONH-MPO-15-007</t>
  </si>
  <si>
    <t>IONH-MPO-15-006</t>
  </si>
  <si>
    <t>IONH-MPO-15-005</t>
  </si>
  <si>
    <t>IONH-MPO-15-004</t>
  </si>
  <si>
    <t>IONH-MPO-15-003</t>
  </si>
  <si>
    <t>IONH-MPO-15-002</t>
  </si>
  <si>
    <t>IONH-MPO-15-001</t>
  </si>
  <si>
    <t>IONH-MPC-15-008</t>
  </si>
  <si>
    <t>IONH-MPC-15-007</t>
  </si>
  <si>
    <t>IONH-MPC-15-006</t>
  </si>
  <si>
    <t>IONH-MPC-15-005</t>
  </si>
  <si>
    <t>IONH-MPC-15-004</t>
  </si>
  <si>
    <t>IONH-MPC-15-003</t>
  </si>
  <si>
    <t>IONH-MPC-15-002</t>
  </si>
  <si>
    <t>IONH-MPC-15-001</t>
  </si>
  <si>
    <t>IONH-MBO-15-008</t>
  </si>
  <si>
    <t>IONH-MBO-15-007</t>
  </si>
  <si>
    <t>IONH-MBO-15-006</t>
  </si>
  <si>
    <t>IONH-MBO-15-005</t>
  </si>
  <si>
    <t>IONH-MBO-15-004</t>
  </si>
  <si>
    <t>IONH-MBO-15-003</t>
  </si>
  <si>
    <t>IONH-MBO-15-002</t>
  </si>
  <si>
    <t>IONH-MBO-15-001</t>
  </si>
  <si>
    <t>IONH-MBC-15-008</t>
  </si>
  <si>
    <t>IONH-MBC-15-007</t>
  </si>
  <si>
    <t>IONH-MBC-15-006</t>
  </si>
  <si>
    <t>IONH-MBC-15-005</t>
  </si>
  <si>
    <t>IONH-MBC-15-004</t>
  </si>
  <si>
    <t>IONH-MBC-15-003</t>
  </si>
  <si>
    <t>IONH-MBC-15-002</t>
  </si>
  <si>
    <t>IONH-MBC-15-001</t>
  </si>
  <si>
    <t>IONH-GBU-15-008</t>
  </si>
  <si>
    <t>IONH-GBU-15-007</t>
  </si>
  <si>
    <t>IONH-GBU-15-006</t>
  </si>
  <si>
    <t>IONH-GBU-15-005</t>
  </si>
  <si>
    <t>IONH-GBU-15-004</t>
  </si>
  <si>
    <t>IONH-GBU-15-003</t>
  </si>
  <si>
    <t>IONH-GBU-15-002</t>
  </si>
  <si>
    <t>IONH-GBU-15-001</t>
  </si>
  <si>
    <t>IONH-GBO-15-008</t>
  </si>
  <si>
    <t>IONH-GBO-15-007</t>
  </si>
  <si>
    <t>IONH-GBO-15-006</t>
  </si>
  <si>
    <t>IONH-GBO-15-005</t>
  </si>
  <si>
    <t>IONH-GBO-15-004</t>
  </si>
  <si>
    <t>IONH-GBO-15-003</t>
  </si>
  <si>
    <t>IONH-GBO-15-002</t>
  </si>
  <si>
    <t>IONH-GBO-15-001</t>
  </si>
  <si>
    <t>EDGR-MPU-15-007</t>
  </si>
  <si>
    <t>EDGR-MPU-15-006</t>
  </si>
  <si>
    <t>EDGR-MPU-15-005</t>
  </si>
  <si>
    <t>EDGR-MPU-15-004</t>
  </si>
  <si>
    <t>EDGR-MPU-15-003</t>
  </si>
  <si>
    <t>EDGR-MPU-15-002</t>
  </si>
  <si>
    <t>EDGR-MPU-15-001</t>
  </si>
  <si>
    <t>EDGR-MBU-15-007</t>
  </si>
  <si>
    <t>EDGR-MBU-15-006</t>
  </si>
  <si>
    <t>EDGR-MBU-15-005</t>
  </si>
  <si>
    <t>EDGR-MBU-15-004</t>
  </si>
  <si>
    <t>EDGR-MBU-15-003</t>
  </si>
  <si>
    <t>EDGR-MBU-15-002</t>
  </si>
  <si>
    <t>EDGR-MBU-15-001</t>
  </si>
  <si>
    <t>EDGR-GBU-15-007</t>
  </si>
  <si>
    <t>EDGR-GBU-15-006</t>
  </si>
  <si>
    <t>EDGR-GBU-15-005</t>
  </si>
  <si>
    <t>EDGR-GBU-15-004</t>
  </si>
  <si>
    <t>EDGR-GBU-15-003</t>
  </si>
  <si>
    <t>EDGR-GBU-15-002</t>
  </si>
  <si>
    <t>EDGR-GBU-15-001</t>
  </si>
  <si>
    <t>Single Network HTTP(S) Service, 24X7 Support monthly (Min order 12 months)</t>
  </si>
  <si>
    <t>100-999.2</t>
  </si>
  <si>
    <t>100-998.9</t>
  </si>
  <si>
    <t>101 MPV and greater</t>
  </si>
  <si>
    <t>100-998.8</t>
  </si>
  <si>
    <t>81 MPV - 100 MPV</t>
  </si>
  <si>
    <t>100-998.7</t>
  </si>
  <si>
    <t>61 MPV - 80 MPV</t>
  </si>
  <si>
    <t>100-998.6</t>
  </si>
  <si>
    <t>41 MPV - 60 MPV</t>
  </si>
  <si>
    <t>100-998.5</t>
  </si>
  <si>
    <t>21 MPV - 40 MPV</t>
  </si>
  <si>
    <t>100-998.4</t>
  </si>
  <si>
    <t>Additional Hostname Fees - per hostname, 6+ hostnames</t>
  </si>
  <si>
    <t>100-998.31</t>
  </si>
  <si>
    <t>Additional Hostname Fees - per hostname, 1 - 5 hostnames</t>
  </si>
  <si>
    <t>100-998.30</t>
  </si>
  <si>
    <t>11 MPV - 20 MPV</t>
  </si>
  <si>
    <t>100-998.3</t>
  </si>
  <si>
    <t>10001 GB and greater</t>
  </si>
  <si>
    <t>100-998.22</t>
  </si>
  <si>
    <t>8001 GB - 10000 GB</t>
  </si>
  <si>
    <t>100-998.21</t>
  </si>
  <si>
    <t>6001 GB - 8000 GB</t>
  </si>
  <si>
    <t>100-998.20</t>
  </si>
  <si>
    <t>0 MPV - 10 MPV</t>
  </si>
  <si>
    <t>100-998.2</t>
  </si>
  <si>
    <t>4001 GB - 6000 GB</t>
  </si>
  <si>
    <t>100-998.19</t>
  </si>
  <si>
    <t>2001 GB - 4000 GB</t>
  </si>
  <si>
    <t>100-998.18</t>
  </si>
  <si>
    <t>1001 GB - 2000 GB</t>
  </si>
  <si>
    <t>100-998.17</t>
  </si>
  <si>
    <t>0 GB - 1000 GB</t>
  </si>
  <si>
    <t>100-998.16</t>
  </si>
  <si>
    <t>71 Mbps and greater</t>
  </si>
  <si>
    <t>100-998.15</t>
  </si>
  <si>
    <t>51 Mbps - 70 Mbps</t>
  </si>
  <si>
    <t>100-998.14</t>
  </si>
  <si>
    <t>41 Mbps - 50 Mbps</t>
  </si>
  <si>
    <t>100-998.13</t>
  </si>
  <si>
    <t>26 Mbps - 40 Mbps</t>
  </si>
  <si>
    <t>100-998.12</t>
  </si>
  <si>
    <t>16 Mbps - 25 Mbps</t>
  </si>
  <si>
    <t>100-998.11</t>
  </si>
  <si>
    <t>6 Mbps - 15 Mbps</t>
  </si>
  <si>
    <t>100-998.10</t>
  </si>
  <si>
    <t>Platform Fee per Contract</t>
  </si>
  <si>
    <t>100-998.1</t>
  </si>
  <si>
    <t>ESD Additional GB delivery for HTTP Downloads 20001 - 30000 GB</t>
  </si>
  <si>
    <t>100-984.9</t>
  </si>
  <si>
    <t>ESD Additional GB delivery for HTTP Downloads 15001 - 20000 GB</t>
  </si>
  <si>
    <t>100-984.8</t>
  </si>
  <si>
    <t>ESD Additional GB delivery for HTTP Downloads 10001 - 15000 GB</t>
  </si>
  <si>
    <t>100-984.7</t>
  </si>
  <si>
    <t>ESD Additional GB delivery for HTTP Downloads 7501 - 10000 GB</t>
  </si>
  <si>
    <t>100-984.6</t>
  </si>
  <si>
    <t>ESD Additional GB delivery for HTTP Downloads 5001 - 7500 GB</t>
  </si>
  <si>
    <t>100-984.5</t>
  </si>
  <si>
    <t>100-984.43</t>
  </si>
  <si>
    <t>100-984.42</t>
  </si>
  <si>
    <t>100-984.41</t>
  </si>
  <si>
    <t>100-984.40</t>
  </si>
  <si>
    <t>ESD Additional GB delivery for HTTP Downloads 2001 - 5000 GB</t>
  </si>
  <si>
    <t>100-984.4</t>
  </si>
  <si>
    <t>100-984.39</t>
  </si>
  <si>
    <t>100-984.38</t>
  </si>
  <si>
    <t>100-984.37</t>
  </si>
  <si>
    <t>100-984.36</t>
  </si>
  <si>
    <t>100-984.35</t>
  </si>
  <si>
    <t>100-984.34</t>
  </si>
  <si>
    <t>100-984.33</t>
  </si>
  <si>
    <t>100-984.32</t>
  </si>
  <si>
    <t>100-984.31</t>
  </si>
  <si>
    <t>100-984.30</t>
  </si>
  <si>
    <t>ESD Additional GB delivery for HTTP Downloads 1001 - 2000 GB</t>
  </si>
  <si>
    <t>100-984.3</t>
  </si>
  <si>
    <t>100-984.29</t>
  </si>
  <si>
    <t>100-984.28</t>
  </si>
  <si>
    <t>100-984.27</t>
  </si>
  <si>
    <t>100-984.26</t>
  </si>
  <si>
    <t>100-984.25</t>
  </si>
  <si>
    <t>100-984.24</t>
  </si>
  <si>
    <t>100-984.23</t>
  </si>
  <si>
    <t>100-984.22</t>
  </si>
  <si>
    <t>ESD Additional GB delivery for HTTP Downloads 500 - 1000 GB</t>
  </si>
  <si>
    <t>100-984.2</t>
  </si>
  <si>
    <t>ESD Additional GB delivery for HTTP Downloads 200001 GB and greater</t>
  </si>
  <si>
    <t>100-984.19</t>
  </si>
  <si>
    <t>ESD Additional GB delivery for HTTP Downloads 175001 - 200000 GB</t>
  </si>
  <si>
    <t>100-984.18</t>
  </si>
  <si>
    <t>ESD Additional GB delivery for HTTP Downloads 150001 - 175000 GB</t>
  </si>
  <si>
    <t>100-984.17</t>
  </si>
  <si>
    <t>ESD Additional GB delivery for HTTP Downloads 125001 - 150000 GB</t>
  </si>
  <si>
    <t>100-984.16</t>
  </si>
  <si>
    <t>ESD Additional GB delivery for HTTP Downloads 100001 - 125000 GB</t>
  </si>
  <si>
    <t>100-984.15</t>
  </si>
  <si>
    <t>ESD Additional GB delivery for HTTP Downloads 75001 - 100000 GB</t>
  </si>
  <si>
    <t>100-984.14</t>
  </si>
  <si>
    <t>ESD Additional GB delivery for HTTP Downloads 60001 - 75000 GB</t>
  </si>
  <si>
    <t>100-984.13</t>
  </si>
  <si>
    <t>ESD Additional GB delivery for HTTP Downloads 50001 - 60000 GB</t>
  </si>
  <si>
    <t>100-984.12</t>
  </si>
  <si>
    <t>ESD Additional GB delivery for HTTP Downloads 40001 - 50000 GB</t>
  </si>
  <si>
    <t>100-984.11</t>
  </si>
  <si>
    <t>ESD Additional GB delivery for HTTP Downloads 30001 - 40000 GB</t>
  </si>
  <si>
    <t>100-984.10</t>
  </si>
  <si>
    <t>ESD --- Platform Fee</t>
  </si>
  <si>
    <t>100-984.1</t>
  </si>
  <si>
    <t>100-983.044</t>
  </si>
  <si>
    <t>100-983.043</t>
  </si>
  <si>
    <t>100-983.042</t>
  </si>
  <si>
    <t>100-983.041</t>
  </si>
  <si>
    <t>100-983.040</t>
  </si>
  <si>
    <t>100-983.039</t>
  </si>
  <si>
    <t>100-983.038</t>
  </si>
  <si>
    <t>100-983.037</t>
  </si>
  <si>
    <t>100-983.036</t>
  </si>
  <si>
    <t>100-983.035</t>
  </si>
  <si>
    <t>100-983.034</t>
  </si>
  <si>
    <t>100-983.033</t>
  </si>
  <si>
    <t>100-983.032</t>
  </si>
  <si>
    <t>100-983.031</t>
  </si>
  <si>
    <t>100-983.030</t>
  </si>
  <si>
    <t>100-983.029</t>
  </si>
  <si>
    <t>100-983.028</t>
  </si>
  <si>
    <t>100-983.027</t>
  </si>
  <si>
    <t>100-983.026</t>
  </si>
  <si>
    <t>100-983.025</t>
  </si>
  <si>
    <t>100-983.024</t>
  </si>
  <si>
    <t>100-983.023</t>
  </si>
  <si>
    <t>100-983.022</t>
  </si>
  <si>
    <t>100-983.021</t>
  </si>
  <si>
    <t>100-983.020</t>
  </si>
  <si>
    <t>100-983.019</t>
  </si>
  <si>
    <t>100-983.018</t>
  </si>
  <si>
    <t>GB delivery for HTTPS Downloads: Secure, per GB 40001 - 50000</t>
  </si>
  <si>
    <t>100-983.017</t>
  </si>
  <si>
    <t>100-983.016</t>
  </si>
  <si>
    <t>100-983.015</t>
  </si>
  <si>
    <t>100-983.014</t>
  </si>
  <si>
    <t>100-983.013</t>
  </si>
  <si>
    <t>100-983.012</t>
  </si>
  <si>
    <t>GB delivery for HTTP Downloads, per GB - Above 200000</t>
  </si>
  <si>
    <t>100-983.011</t>
  </si>
  <si>
    <t>GB delivery for HTTP Downloads, per GB 175001 - 200000</t>
  </si>
  <si>
    <t>100-983.010</t>
  </si>
  <si>
    <t>GB delivery for HTTP Downloads, per GB 150001 - 175000</t>
  </si>
  <si>
    <t>100-983.009</t>
  </si>
  <si>
    <t>GB delivery for HTTP Downloads, per GB 100001 - 150000</t>
  </si>
  <si>
    <t>100-983.008</t>
  </si>
  <si>
    <t>GB delivery for HTTP Downloads, per GB 50001 - 100000</t>
  </si>
  <si>
    <t>100-983.007</t>
  </si>
  <si>
    <t>GB delivery for HTTP Downloads, per GB 40001 - 50000</t>
  </si>
  <si>
    <t>100-983.006</t>
  </si>
  <si>
    <t>GB delivery for HTTP Downloads, per GB 30001 - 40000</t>
  </si>
  <si>
    <t>100-983.005</t>
  </si>
  <si>
    <t>GB delivery for HTTP Downloads, per GB 15001 - 30000 GB</t>
  </si>
  <si>
    <t>100-983.004</t>
  </si>
  <si>
    <t>GB delivery for HTTP Downloads, per GB 10001 - 15000 GB</t>
  </si>
  <si>
    <t>100-983.003</t>
  </si>
  <si>
    <t>GB delivery for HTTP Downloads, per GB 5001 - 10000 GB</t>
  </si>
  <si>
    <t>100-983.002</t>
  </si>
  <si>
    <t>100-983.001</t>
  </si>
  <si>
    <t>Multi-Origin Includes 2 Origins/Hostnames, per Origin (2 Origins Included)</t>
  </si>
  <si>
    <t>100-982.7.9</t>
  </si>
  <si>
    <t>100-982.7.8</t>
  </si>
  <si>
    <t>Additional Hostname Fees - per hostname, 1-5 hostnames</t>
  </si>
  <si>
    <t>100-982.7.7</t>
  </si>
  <si>
    <t>Fast IP Blocking Module</t>
  </si>
  <si>
    <t>100-982.7.13</t>
  </si>
  <si>
    <t>Origin Access Control Module - Monthly Fee</t>
  </si>
  <si>
    <t>100-982.7.12</t>
  </si>
  <si>
    <t>Client Access Control Module - Monthly Fee</t>
  </si>
  <si>
    <t>100-982.7.11</t>
  </si>
  <si>
    <t>Additional Origins/Hostnames Charges, 2+ additional Origins (per origin)</t>
  </si>
  <si>
    <t>100-982.7.10</t>
  </si>
  <si>
    <t>IPA --- Additional Gateway Region (Monthly Fee)</t>
  </si>
  <si>
    <t>100-982.7.1</t>
  </si>
  <si>
    <t>IPA ----Bursting per incremental GB</t>
  </si>
  <si>
    <t>100-982.28.8</t>
  </si>
  <si>
    <t>IPA ---- Additional Usage --- Per GB Delivered 8001 and greater</t>
  </si>
  <si>
    <t>100-982.28.7</t>
  </si>
  <si>
    <t>IPA ---- Additional Usage --- Per GB Delivered 6001 - 8000</t>
  </si>
  <si>
    <t>100-982.28.6</t>
  </si>
  <si>
    <t>IPA ---- Additional Usage --- Per GB Delivered 4001 - 6000</t>
  </si>
  <si>
    <t>100-982.28.5</t>
  </si>
  <si>
    <t>IPA ---- Additional Usage --- Per GB Delivered 2001 - 4000</t>
  </si>
  <si>
    <t>100-982.28.4</t>
  </si>
  <si>
    <t>IPA ---- Additional Usage --- Per GB Delivered 1001 - 2000</t>
  </si>
  <si>
    <t>100-982.28.3</t>
  </si>
  <si>
    <t>IPA ---- Additional Usage --- Per GB Delivered 501 - 1000</t>
  </si>
  <si>
    <t>100-982.28.2</t>
  </si>
  <si>
    <t>IPA ---- Additional Usage --- Per GB Delivered 101 - 500</t>
  </si>
  <si>
    <t>100-982.28.1</t>
  </si>
  <si>
    <t>IPA ---- Additional Usage --- Per GB Delivered 1 - 100</t>
  </si>
  <si>
    <t>100-982.28</t>
  </si>
  <si>
    <t>IPA ---- Bursting per incremental Mbps</t>
  </si>
  <si>
    <t>100-982.27.8</t>
  </si>
  <si>
    <t>IPA --- Additional Mbps 70 and greater</t>
  </si>
  <si>
    <t>100-982.27.7</t>
  </si>
  <si>
    <t>IPA --- Additional Mbps 50 - 69</t>
  </si>
  <si>
    <t>100-982.27.6</t>
  </si>
  <si>
    <t>IPA --- Additional Mbps 40 -49</t>
  </si>
  <si>
    <t>100-982.27.5</t>
  </si>
  <si>
    <t>IPA --- Additional Mbps 25 - 39</t>
  </si>
  <si>
    <t>100-982.27.4</t>
  </si>
  <si>
    <t>IPA --- Additional Mbps 15 - 24</t>
  </si>
  <si>
    <t>100-982.27.3</t>
  </si>
  <si>
    <t>IPA --- Additional Mbps 6 - 14</t>
  </si>
  <si>
    <t>100-982.27.2</t>
  </si>
  <si>
    <t>IPA --- Additional Mbps 3 - 5</t>
  </si>
  <si>
    <t>100-982.27.1</t>
  </si>
  <si>
    <t>IPA --- Additional Mbps 1 - 2</t>
  </si>
  <si>
    <t>100-982.27</t>
  </si>
  <si>
    <t>IPA --- Bursting Per Incremental Connection (per CCU)</t>
  </si>
  <si>
    <t>100-982.26</t>
  </si>
  <si>
    <t>per CCU 30 Mbps cap 2001 - 3000 CCU</t>
  </si>
  <si>
    <t>100-982.24</t>
  </si>
  <si>
    <t>per Ccu 20 Mbps cap 1001 - 2000 CCU</t>
  </si>
  <si>
    <t>100-982.23</t>
  </si>
  <si>
    <t>per CCU 10 Mbps cap 501 - 1000 CCU</t>
  </si>
  <si>
    <t>100-982.22</t>
  </si>
  <si>
    <t>100-982.21</t>
  </si>
  <si>
    <t>Minimum Monthly IPA spend (per application) $67,000 and greater</t>
  </si>
  <si>
    <t>100-982.20</t>
  </si>
  <si>
    <t>Minimum Monthly IPA spend (per application) $50,000 - $66,999</t>
  </si>
  <si>
    <t>100-982.19</t>
  </si>
  <si>
    <t>Minimum Monthly IPA spend (per application) $27,000 - $49,000</t>
  </si>
  <si>
    <t>100-982.18</t>
  </si>
  <si>
    <t>Minimum Monthly IPA spend (per application) $17,000 - $26,999</t>
  </si>
  <si>
    <t>100-982.17</t>
  </si>
  <si>
    <t>Minimum Monthly IPA spend (per application) $10,500 - $16,999</t>
  </si>
  <si>
    <t>100-982.16</t>
  </si>
  <si>
    <t>Minimum Monthly IPA spend (per application) $7,000 - $ 10,4999</t>
  </si>
  <si>
    <t>100-982.15</t>
  </si>
  <si>
    <t>100-982.14</t>
  </si>
  <si>
    <t>100-982.13</t>
  </si>
  <si>
    <t>100-982.12</t>
  </si>
  <si>
    <t>100-980.9</t>
  </si>
  <si>
    <t>100-980.8</t>
  </si>
  <si>
    <t>100-980.7</t>
  </si>
  <si>
    <t>100-980.61.90</t>
  </si>
  <si>
    <t>Progressive Medial Download TB Usage per GB 30.000 - 39.999</t>
  </si>
  <si>
    <t>100-980.61.9</t>
  </si>
  <si>
    <t>100-980.61.89</t>
  </si>
  <si>
    <t>100-980.61.88</t>
  </si>
  <si>
    <t>100-980.61.87</t>
  </si>
  <si>
    <t>100-980.61.86</t>
  </si>
  <si>
    <t>10,000,000 - 49,999,999</t>
  </si>
  <si>
    <t>100-980.61.85</t>
  </si>
  <si>
    <t>5,000,000 - 9,999,999</t>
  </si>
  <si>
    <t>100-980.61.84</t>
  </si>
  <si>
    <t>Progressive Medial Download TB Usage per GB 20.000 - 29.999</t>
  </si>
  <si>
    <t>100-980.61.8</t>
  </si>
  <si>
    <t>0 - 99,999</t>
  </si>
  <si>
    <t>100-980.61.78</t>
  </si>
  <si>
    <t>Progressive Medial Download TB Usage per GB 15.000 - 19.999</t>
  </si>
  <si>
    <t>100-980.61.7</t>
  </si>
  <si>
    <t>HD Streaming for Live &amp; On Demand HD Usage GB 150000 and greater</t>
  </si>
  <si>
    <t>100-980.61.68</t>
  </si>
  <si>
    <t>HD Streaming for Live &amp; On Demand HD Usage GB 125000 - 149999</t>
  </si>
  <si>
    <t>100-980.61.67</t>
  </si>
  <si>
    <t>HD Streaming for Live &amp; On Demand HD Usage GB 10000 - 124999</t>
  </si>
  <si>
    <t>100-980.61.66</t>
  </si>
  <si>
    <t>HD Streaming for Live &amp; On Demand HD Usage GB 75000 - 99999</t>
  </si>
  <si>
    <t>100-980.61.65</t>
  </si>
  <si>
    <t>HD Streaming for Live &amp; On Demand HD Usage GB 50000 - 74999</t>
  </si>
  <si>
    <t>100-980.61.64</t>
  </si>
  <si>
    <t>HD Streaming for Live &amp; On Demand HD Usage GB 30000 - 49999</t>
  </si>
  <si>
    <t>100-980.61.63</t>
  </si>
  <si>
    <t>HD Streaming for Live &amp; On Demand HD Usage GB 15000 - 29999</t>
  </si>
  <si>
    <t>100-980.61.62</t>
  </si>
  <si>
    <t>HD Streaming for Live &amp; On Demand HD Usage GB 11250 - 14999</t>
  </si>
  <si>
    <t>100-980.61.61</t>
  </si>
  <si>
    <t>HD Streaming for Live &amp; On Demand HD Usage GB 10000 - 11249</t>
  </si>
  <si>
    <t>100-980.61.60</t>
  </si>
  <si>
    <t>Progressive Medial Download TB Usage per GB 10.000 - 14.999</t>
  </si>
  <si>
    <t>100-980.61.6</t>
  </si>
  <si>
    <t>HD Streaming for Live &amp; On Demand HD Usage GB 8500 - 9999</t>
  </si>
  <si>
    <t>100-980.61.59</t>
  </si>
  <si>
    <t>HD Streaming for Live &amp; On Demand HD Usage GB 7500 - 8499</t>
  </si>
  <si>
    <t>100-980.61.58</t>
  </si>
  <si>
    <t>HD Streaming for Live &amp; On Demand HD Usage GB 6000 - 7499</t>
  </si>
  <si>
    <t>100-980.61.57</t>
  </si>
  <si>
    <t>HD Streaming for Live &amp; On Demand HD Usage GB 5000 - 5999</t>
  </si>
  <si>
    <t>100-980.61.56</t>
  </si>
  <si>
    <t>HD Streaming for Live &amp; On Demand HD Usage GB 3750 - 4999</t>
  </si>
  <si>
    <t>100-980.61.55</t>
  </si>
  <si>
    <t>HD Streaming for Live &amp; On Demand HD Usage GB 3000 - 3749</t>
  </si>
  <si>
    <t>100-980.61.54</t>
  </si>
  <si>
    <t>HD Streaming for Live &amp; On Demand HD Usage GB 2250 - 2999</t>
  </si>
  <si>
    <t>100-980.61.53</t>
  </si>
  <si>
    <t>HD Streaming for Live &amp; On Demand HD Usage GB 1500 - 2249</t>
  </si>
  <si>
    <t>100-980.61.52</t>
  </si>
  <si>
    <t>HD Streaming for Live &amp; On Demand HD Usage GB 750 - 1499</t>
  </si>
  <si>
    <t>100-980.61.51</t>
  </si>
  <si>
    <t>HD Streaming for Live &amp; On Demand HD Usage GB 450 - 749</t>
  </si>
  <si>
    <t>100-980.61.50</t>
  </si>
  <si>
    <t>Progressive Medial Download TB Usage per GB 7.500 - 9.999</t>
  </si>
  <si>
    <t>100-980.61.5</t>
  </si>
  <si>
    <t>HD Streaming for Live &amp; On Demand HD Usage GB 300 - 449</t>
  </si>
  <si>
    <t>100-980.61.49</t>
  </si>
  <si>
    <t>HD Streaming for Live &amp; On Demand Usage GB 150 - 299</t>
  </si>
  <si>
    <t>100-980.61.48</t>
  </si>
  <si>
    <t>AdaptiveEdge Streaming for MS Silverlight ---- Sustained Usage streaming per GB 150000 and greater</t>
  </si>
  <si>
    <t>100-980.61.47</t>
  </si>
  <si>
    <t>AdaptiveEdge Streaming for MS Silverlight ---- Sustained Usage streaming per GB 125000 - 149999</t>
  </si>
  <si>
    <t>100-980.61.46</t>
  </si>
  <si>
    <t>AdaptiveEdge Streaming for MS Silverlight ---- Sustained Usage streaming per GB 100000 - 124999</t>
  </si>
  <si>
    <t>100-980.61.45</t>
  </si>
  <si>
    <t>AdaptiveEdge Streaming for MS Silverlight ---- Sustained Usage streaming per GB 75000 - 99999</t>
  </si>
  <si>
    <t>100-980.61.44</t>
  </si>
  <si>
    <t>AdaptiveEdge Streaming for MS Silverlight ---- Sustained Usage streaming per GB 50000 - 74999</t>
  </si>
  <si>
    <t>100-980.61.43</t>
  </si>
  <si>
    <t>AdaptiveEdge Streaming for MS Silverlight ---- Sustained Usage streaming per GB 30000 - 49999</t>
  </si>
  <si>
    <t>100-980.61.42</t>
  </si>
  <si>
    <t>AdaptiveEdge Streaming for MS Silverlight ---- Sustained Usage streaming per GB 15000 - 29999</t>
  </si>
  <si>
    <t>100-980.61.41</t>
  </si>
  <si>
    <t>AdaptiveEdge Streaming for MS Silverlight ---- Sustained Usage streaming per GB 11250 - 14999</t>
  </si>
  <si>
    <t>100-980.61.40</t>
  </si>
  <si>
    <t>Progressive Medial Download TB Usage per GB 5.000 - 7.499</t>
  </si>
  <si>
    <t>100-980.61.4</t>
  </si>
  <si>
    <t>AdaptiveEdge Streaming for MS Silverlight ---- Sustained Usage streaming per GB 10000 - 11249</t>
  </si>
  <si>
    <t>100-980.61.39</t>
  </si>
  <si>
    <t>AdaptiveEdge Streaming for MS Silverlight ---- Sustained Usage streaming per GB 8500 - 9999</t>
  </si>
  <si>
    <t>100-980.61.38</t>
  </si>
  <si>
    <t>AdaptiveEdge Streaming for MS Silverlight ---- Sustained Usage streaming per GB 7500 - 8499</t>
  </si>
  <si>
    <t>100-980.61.37</t>
  </si>
  <si>
    <t>AdaptiveEdge Streaming for MS Silverlight ---- Sustained Usage streaming per GB 6000 - 7499</t>
  </si>
  <si>
    <t>100-980.61.36</t>
  </si>
  <si>
    <t>AdaptiveEdge Streaming for MS Silverlight ---- Sustained Usage streaming per GB 5000 - 5999</t>
  </si>
  <si>
    <t>100-980.61.35</t>
  </si>
  <si>
    <t>AdaptiveEdge Streaming for MS Silverlight ---- Sustained Usage streaming per GB 3750 - 4999</t>
  </si>
  <si>
    <t>100-980.61.34</t>
  </si>
  <si>
    <t>AdaptiveEdge Streaming for MS Silverlight ---- Sustained Usage streaming per GB 3000 - 3749</t>
  </si>
  <si>
    <t>100-980.61.33</t>
  </si>
  <si>
    <t>AdaptiveEdge Streaming for MS Silverlight ---- Sustained Usage streaming per GB 2250 - 2999</t>
  </si>
  <si>
    <t>100-980.61.32</t>
  </si>
  <si>
    <t>AdaptiveEdge Streaming for MS Silverlight ---- Sustained Usage streaming per GB 1500 - 2249</t>
  </si>
  <si>
    <t>100-980.61.31</t>
  </si>
  <si>
    <t>AdaptiveEdge Streaming for MS Silverlight ---- Sustained Usage streaming per GB 750 - 1499</t>
  </si>
  <si>
    <t>100-980.61.30</t>
  </si>
  <si>
    <t>Progressive Medial Download TB Usage per GB 2.000 - 4.999</t>
  </si>
  <si>
    <t>100-980.61.3</t>
  </si>
  <si>
    <t>AdaptiveEdge Streaming for MS Silverlight ---- Sustained Usage streaming per GB 450 - 749</t>
  </si>
  <si>
    <t>100-980.61.29</t>
  </si>
  <si>
    <t>AdaptiveEdge Streaming for MS Silverlight ---- Sustained Usage streaming per GB 300 - 449</t>
  </si>
  <si>
    <t>100-980.61.28</t>
  </si>
  <si>
    <t>AdaptiveEdge Streaming for MS Silverlight ---- Sustained Usage streaming per GB 150 - 299</t>
  </si>
  <si>
    <t>100-980.61.27</t>
  </si>
  <si>
    <t>Progressive Media Download delivered per Mbps 500.0 and greater</t>
  </si>
  <si>
    <t>100-980.61.26</t>
  </si>
  <si>
    <t>Progressive Media Download delivered per Mbps 400.0 - 499.9</t>
  </si>
  <si>
    <t>100-980.61.25</t>
  </si>
  <si>
    <t>Progressive Media Download delivered per Mbps 300.0 - 399.9</t>
  </si>
  <si>
    <t>100-980.61.24</t>
  </si>
  <si>
    <t>Progressive Media Download delivered per Mbps 200.0 - 299.9</t>
  </si>
  <si>
    <t>100-980.61.23</t>
  </si>
  <si>
    <t>Progressive Media Download delivered per Mbps 150.0 - 199.0</t>
  </si>
  <si>
    <t>100-980.61.22</t>
  </si>
  <si>
    <t>Progressive Media Download delivered per Mbps 100.0 - 149.9</t>
  </si>
  <si>
    <t>100-980.61.21</t>
  </si>
  <si>
    <t>Progressive Media Download delivered per Mbps 75.0 - 99.9</t>
  </si>
  <si>
    <t>100-980.61.20</t>
  </si>
  <si>
    <t>Progressive Medial Download TB Usage per GB 1.000 - 1.999</t>
  </si>
  <si>
    <t>100-980.61.2</t>
  </si>
  <si>
    <t>Progressive Media Download delivered per Mbps 50.0 - 74.9</t>
  </si>
  <si>
    <t>100-980.61.19</t>
  </si>
  <si>
    <t>Progressive Media Download delivered per Mbps 25.0 - 49.9</t>
  </si>
  <si>
    <t>100-980.61.18</t>
  </si>
  <si>
    <t>Progressive Media Download delivered per Mbps 15.0 - 24.9</t>
  </si>
  <si>
    <t>100-980.61.17</t>
  </si>
  <si>
    <t>Progressive Media Download delivered per Mbps 10.0 - 14.9</t>
  </si>
  <si>
    <t>100-980.61.16</t>
  </si>
  <si>
    <t>Progressive Media Download delivered per Mbps 5.0 - 9.9</t>
  </si>
  <si>
    <t>100-980.61.15</t>
  </si>
  <si>
    <t>Progressive Media Download delivered per Mbps 3.0 - 4.9</t>
  </si>
  <si>
    <t>100-980.61.14</t>
  </si>
  <si>
    <t>Progressive Medial Download TB Usage per GB 75.000 and greater</t>
  </si>
  <si>
    <t>100-980.61.13</t>
  </si>
  <si>
    <t>Progressive Medial Download TB Usage per GB 60.000 - 74.999</t>
  </si>
  <si>
    <t>100-980.61.12</t>
  </si>
  <si>
    <t>Progressive Medial Download TB Usage per GB 50.000 - 59.999</t>
  </si>
  <si>
    <t>100-980.61.11</t>
  </si>
  <si>
    <t>Progressive Medial Download TB Usage per GB 40.000 - 49.999</t>
  </si>
  <si>
    <t>100-980.61.10</t>
  </si>
  <si>
    <t>Progressive Medial Download TB Usage per GB 0.500 - 0.999</t>
  </si>
  <si>
    <t>100-980.61.1</t>
  </si>
  <si>
    <t>100-980.61</t>
  </si>
  <si>
    <t>100-980.60</t>
  </si>
  <si>
    <t>100-980.6</t>
  </si>
  <si>
    <t>100-980.59</t>
  </si>
  <si>
    <t>100-980.58</t>
  </si>
  <si>
    <t>100-980.57</t>
  </si>
  <si>
    <t>100-980.56</t>
  </si>
  <si>
    <t>100-980.55</t>
  </si>
  <si>
    <t>100-980.54</t>
  </si>
  <si>
    <t>100-980.53</t>
  </si>
  <si>
    <t>100-980.52</t>
  </si>
  <si>
    <t>100-980.51</t>
  </si>
  <si>
    <t>100-980.50</t>
  </si>
  <si>
    <t>100-980.5</t>
  </si>
  <si>
    <t>100-980.49</t>
  </si>
  <si>
    <t>Download TB Usage (per GB) 75.000</t>
  </si>
  <si>
    <t>100-980.48</t>
  </si>
  <si>
    <t>Download TB Usage (per GB) 60.000 - 74.999</t>
  </si>
  <si>
    <t>100-980.47</t>
  </si>
  <si>
    <t>Download TB Usage (per GB) 50.000 - 59.999</t>
  </si>
  <si>
    <t>100-980.46</t>
  </si>
  <si>
    <t>Download TB Usage (per GB) 40.000 - 49.999</t>
  </si>
  <si>
    <t>100-980.45</t>
  </si>
  <si>
    <t>Download TB Usage (per GB) 30.000 - 39.999</t>
  </si>
  <si>
    <t>100-980.44</t>
  </si>
  <si>
    <t>Download TB Usage (per GB) 20.000 - 29.999</t>
  </si>
  <si>
    <t>100-980.43</t>
  </si>
  <si>
    <t>Download TB Usage (per GB) 15.000 - 19.999</t>
  </si>
  <si>
    <t>100-980.42</t>
  </si>
  <si>
    <t>Download TB Usage (per GB) 10.000 - 14.999</t>
  </si>
  <si>
    <t>100-980.41</t>
  </si>
  <si>
    <t>Download TB Usage (per GB) 7.500 - 9.999</t>
  </si>
  <si>
    <t>100-980.40</t>
  </si>
  <si>
    <t>100-980.4</t>
  </si>
  <si>
    <t>Download TB Usage (per GB) 5.000 - 7.499</t>
  </si>
  <si>
    <t>100-980.39</t>
  </si>
  <si>
    <t>Download TB Usage (per GB) 2.000 - 4.999</t>
  </si>
  <si>
    <t>100-980.38</t>
  </si>
  <si>
    <t>Download TB Usage (per GB) 1.000 - 1.999</t>
  </si>
  <si>
    <t>100-980.37</t>
  </si>
  <si>
    <t>Download TB Usage (per GB) 0.500 - 0.999</t>
  </si>
  <si>
    <t>100-980.36</t>
  </si>
  <si>
    <t>Media Delivery Standard Download Integration</t>
  </si>
  <si>
    <t>100-980.35</t>
  </si>
  <si>
    <t>100-980.34.9</t>
  </si>
  <si>
    <t>100-980.34.8</t>
  </si>
  <si>
    <t>100-980.34.7</t>
  </si>
  <si>
    <t>100-980.34.6</t>
  </si>
  <si>
    <t>100-980.34.5</t>
  </si>
  <si>
    <t>100-980.34.4</t>
  </si>
  <si>
    <t>100-980.34.3.2</t>
  </si>
  <si>
    <t>100-980.34.3.1</t>
  </si>
  <si>
    <t>100-980.34.3</t>
  </si>
  <si>
    <t>100-980.34.24</t>
  </si>
  <si>
    <t>100-980.34.23</t>
  </si>
  <si>
    <t>100-980.34.22</t>
  </si>
  <si>
    <t>100-980.34.21</t>
  </si>
  <si>
    <t>100-980.34.20</t>
  </si>
  <si>
    <t>100-980.34.2</t>
  </si>
  <si>
    <t>100-980.34.19</t>
  </si>
  <si>
    <t>100-980.34.18</t>
  </si>
  <si>
    <t>100-980.34.17</t>
  </si>
  <si>
    <t>100-980.34.16</t>
  </si>
  <si>
    <t>100-980.34.15</t>
  </si>
  <si>
    <t>100-980.34.14</t>
  </si>
  <si>
    <t>100-980.34.13</t>
  </si>
  <si>
    <t>100-980.34.12</t>
  </si>
  <si>
    <t>100-980.34.11</t>
  </si>
  <si>
    <t>100-980.34.10</t>
  </si>
  <si>
    <t>100-980.34.1</t>
  </si>
  <si>
    <t>100-980.34</t>
  </si>
  <si>
    <t>100-980.33</t>
  </si>
  <si>
    <t>100-980.32</t>
  </si>
  <si>
    <t>100-980.31</t>
  </si>
  <si>
    <t>100-980.30</t>
  </si>
  <si>
    <t>100-980.3</t>
  </si>
  <si>
    <t>100-980.29</t>
  </si>
  <si>
    <t>100-980.28</t>
  </si>
  <si>
    <t>100-980.27</t>
  </si>
  <si>
    <t>100-980.26</t>
  </si>
  <si>
    <t>100-980.25</t>
  </si>
  <si>
    <t>100-980.24</t>
  </si>
  <si>
    <t>100-980.23</t>
  </si>
  <si>
    <t>100-980.22</t>
  </si>
  <si>
    <t>100-980.21</t>
  </si>
  <si>
    <t>100-980.20</t>
  </si>
  <si>
    <t>100-980.2</t>
  </si>
  <si>
    <t>100-980.19</t>
  </si>
  <si>
    <t>100-980.16.5</t>
  </si>
  <si>
    <t>100-980.16.4</t>
  </si>
  <si>
    <t>100-980.16.3</t>
  </si>
  <si>
    <t>100-980.16.2</t>
  </si>
  <si>
    <t>100-980.16.1</t>
  </si>
  <si>
    <t>100-980.16</t>
  </si>
  <si>
    <t>100-980.15</t>
  </si>
  <si>
    <t>100-980.14</t>
  </si>
  <si>
    <t>100-980.13</t>
  </si>
  <si>
    <t>100-980.12</t>
  </si>
  <si>
    <t>100-980.11</t>
  </si>
  <si>
    <t>100-980.10</t>
  </si>
  <si>
    <t>100-980.1</t>
  </si>
  <si>
    <t>Dynamic Site Accelerator Enterprise --- Additional Site Pricing ---- 6 to 10 Sites</t>
  </si>
  <si>
    <t>100-978.9</t>
  </si>
  <si>
    <t>Dynamic Site Accelerator Enterprise --- Additional Site Pricing ---- 2 to 5 Sites</t>
  </si>
  <si>
    <t>100-978.8</t>
  </si>
  <si>
    <t>Dynamic Site Accelerator Enterprise --- Additional Site Pricing ---- 1 Site</t>
  </si>
  <si>
    <t>100-978.7</t>
  </si>
  <si>
    <t>DSA Enterprise Overage - Additional Fee charged when customer exceeds the limit of 200 GB per MPV Committed or Usage, whichever is higher</t>
  </si>
  <si>
    <t>100-978.6</t>
  </si>
  <si>
    <t>SAN SSL Certificate (signs up to 40 hostnames) - monthly service charge and annual license fee - Requires TAPP approval</t>
  </si>
  <si>
    <t>100-978.5.3</t>
  </si>
  <si>
    <t>3rd Party SSL Certificate for DSA Enterprise</t>
  </si>
  <si>
    <t>100-978.5.2</t>
  </si>
  <si>
    <t>Extended Validation SSL Certificate (Monthly Service Charge and Annual Certificate License Fee ) for DSA Enterprise</t>
  </si>
  <si>
    <t>100-978.5.1</t>
  </si>
  <si>
    <t>100-978.5</t>
  </si>
  <si>
    <t>Additional Single Domain Certificates - Monthly service charge and annual license</t>
  </si>
  <si>
    <t>100-978.4</t>
  </si>
  <si>
    <t>(Additional DSA Enterprise MPV --- per MPV)</t>
  </si>
  <si>
    <t>100-978.3</t>
  </si>
  <si>
    <t>Dynamic Site Accelerator Enterprise --- Additional Site Pricing ---- 26 to 50 Sites</t>
  </si>
  <si>
    <t>100-978.12</t>
  </si>
  <si>
    <t>Dynamic Site Accelerator Enterprise --- Additional Site Pricing ---- 16 to 25 Sites</t>
  </si>
  <si>
    <t>100-978.11</t>
  </si>
  <si>
    <t>Dynamic Site Accelerator Enterprise --- Additional Site Pricing ---- 11 to 15 Sites</t>
  </si>
  <si>
    <t>100-978.10</t>
  </si>
  <si>
    <t>100-978.1</t>
  </si>
  <si>
    <t>Dynamic Site Accelerator Secure - Additional Site Pricing ---- 50+ Sites</t>
  </si>
  <si>
    <t>100-977.22</t>
  </si>
  <si>
    <t>Dynamic Site Accelerator Secure - Additional Site Pricing ---- 26 to 50 Sites</t>
  </si>
  <si>
    <t>100-977.21</t>
  </si>
  <si>
    <t>Dynamic Site Accelerator Secure - Additional Site Pricing ---- 16 to 25 Sites</t>
  </si>
  <si>
    <t>100-977.20</t>
  </si>
  <si>
    <t>Dynamic Site Accelerator Secure - Additional Site Pricing ---- 11 to 15 Sites</t>
  </si>
  <si>
    <t>100-977.19</t>
  </si>
  <si>
    <t>Dynamic Site Accelerator Secure - Additional Site Pricing ---- 6 to 10 Sites</t>
  </si>
  <si>
    <t>100-977.18</t>
  </si>
  <si>
    <t>Dynamic Site Accelerator Secure - Additional Site Pricing ---- 2 to 5 Sites</t>
  </si>
  <si>
    <t>100-977.17</t>
  </si>
  <si>
    <t>Dynamic Site Accelerator Secure - Additional Site Pricing ---- 1 Site</t>
  </si>
  <si>
    <t>100-977.16</t>
  </si>
  <si>
    <t>100-977.1</t>
  </si>
  <si>
    <t>Dynamic Site Accelerator - Secure ---Additional Single Domain Certificates --- (Monthly Service Charge and Annual License Fee )</t>
  </si>
  <si>
    <t>100-977</t>
  </si>
  <si>
    <t>Dynamic Site Accelerator Secure Additional Committed MPV's ---- 66 - 75 MPVs</t>
  </si>
  <si>
    <t>100-975.9</t>
  </si>
  <si>
    <t>Dynamic Site Accelerator Secure Additional Committed MPV's ---- 56 - 65 MPVs</t>
  </si>
  <si>
    <t>100-975.8</t>
  </si>
  <si>
    <t>Dynamic Site Accelerator Secure Additional Committed MPV's ---- 46 - 55 MPVs</t>
  </si>
  <si>
    <t>100-975.7</t>
  </si>
  <si>
    <t>Dynamic Site Accelerator Secure Additional Committed MPV's ---- 36 - 45 MPVs</t>
  </si>
  <si>
    <t>100-975.6</t>
  </si>
  <si>
    <t>Dynamic Site Accelerator Secure Additional Committed MPV's ---- 26 - 35 MPVs</t>
  </si>
  <si>
    <t>100-975.5</t>
  </si>
  <si>
    <t>Dynamic Site Accelerator Secure Additional Committed MPV's ---- 16 - 25 MPVs</t>
  </si>
  <si>
    <t>100-975.4</t>
  </si>
  <si>
    <t>Dynamic Site Accelerator Secure Additional Committed MPV's ---- 6 - 15 MPVs</t>
  </si>
  <si>
    <t>100-975.3</t>
  </si>
  <si>
    <t>Dynamic Site Accelerator Secure Additional Committed MPV's ---- 1 - 5 MPVs</t>
  </si>
  <si>
    <t>100-975.2</t>
  </si>
  <si>
    <t>Above 4,995 Mbps</t>
  </si>
  <si>
    <t>100-975.19</t>
  </si>
  <si>
    <t>2996 - 4,995 Mbps</t>
  </si>
  <si>
    <t>100-975.18</t>
  </si>
  <si>
    <t>1496 - 2,995 Mbps</t>
  </si>
  <si>
    <t>100-975.17</t>
  </si>
  <si>
    <t>896 - 1,495 Mbps</t>
  </si>
  <si>
    <t>100-975.16</t>
  </si>
  <si>
    <t>416 - 895 Mbps</t>
  </si>
  <si>
    <t>100-975.15</t>
  </si>
  <si>
    <t>0 - 415 Mbps</t>
  </si>
  <si>
    <t>100-975.14</t>
  </si>
  <si>
    <t>Above 749,000 GB</t>
  </si>
  <si>
    <t>100-975.12.7</t>
  </si>
  <si>
    <t>499001 - 749,000 GB</t>
  </si>
  <si>
    <t>100-975.12.6</t>
  </si>
  <si>
    <t>249,001 - 499,000 GB</t>
  </si>
  <si>
    <t>100-975.12.5</t>
  </si>
  <si>
    <t>149,001 - 249,000 GB</t>
  </si>
  <si>
    <t>100-975.12.4</t>
  </si>
  <si>
    <t>99,001- 149,000 GB</t>
  </si>
  <si>
    <t>100-975.12.3</t>
  </si>
  <si>
    <t>49,001 - 99,000 GB</t>
  </si>
  <si>
    <t>100-975.12.2</t>
  </si>
  <si>
    <t>0 - 499 GB</t>
  </si>
  <si>
    <t>100-975.12.1</t>
  </si>
  <si>
    <t>Dynamic Site Accelerator Secure Additional Committed MPV's ---- 86 - 95 MPVs</t>
  </si>
  <si>
    <t>100-975.11</t>
  </si>
  <si>
    <t>Dynamic Site Accelerator Secure Additional Committed MPV's ---- 76 - 85 MPVs</t>
  </si>
  <si>
    <t>100-975.10</t>
  </si>
  <si>
    <t>Dynamic Site Accelerator Secure Additional Committed MPV's ---- 0 MPVs</t>
  </si>
  <si>
    <t>100-975.1</t>
  </si>
  <si>
    <t>NOTE: Overage Charge for above content delivery (Per GB)</t>
  </si>
  <si>
    <t>100-974.1</t>
  </si>
  <si>
    <t>Dynamic Site Accelerator Additional Site Pricing --- 26 - 50 Sites</t>
  </si>
  <si>
    <t>100-971</t>
  </si>
  <si>
    <t>Dynamic Site Accelerator Additional Site Pricing --- 16 - 25 Sites</t>
  </si>
  <si>
    <t>100-970</t>
  </si>
  <si>
    <t>Dynamic Site Accelerator Additional Site Pricing --- 11 - 15 Sites</t>
  </si>
  <si>
    <t>100-969</t>
  </si>
  <si>
    <t>Dynamic Site Accelerator Additional Site Pricing --- 6 - 10 Sites</t>
  </si>
  <si>
    <t>100-968</t>
  </si>
  <si>
    <t>Dynamic Site Accelerator Additional Site Pricing --- 2 - 5 Sites</t>
  </si>
  <si>
    <t>100-967</t>
  </si>
  <si>
    <t>Dynamic Site Accelerator Additional Site Pricing --- 1 Site</t>
  </si>
  <si>
    <t>100-966</t>
  </si>
  <si>
    <t>Dynamic Site Accelerator Standard - Additional Committed MPV's ---- 86 - 95 MPVs</t>
  </si>
  <si>
    <t>100-948</t>
  </si>
  <si>
    <t>Dynamic Site Accelerator Standard - Additional Committed MPV's ---- 76 - 85 MPVs</t>
  </si>
  <si>
    <t>100-947</t>
  </si>
  <si>
    <t>Dynamic Site Accelerator Standard - Additional Committed MPV's ---- 66 - 75 MPVs</t>
  </si>
  <si>
    <t>100-946</t>
  </si>
  <si>
    <t>Dynamic Site Accelerator Standard - Additional Committed MPV's ---- 56 - 65 MPVs</t>
  </si>
  <si>
    <t>100-945</t>
  </si>
  <si>
    <t>Dynamic Site Accelerator Standard - Additional Committed MPV's ---- 46 - 55 MPVs</t>
  </si>
  <si>
    <t>100-944</t>
  </si>
  <si>
    <t>Dynamic Site Accelerator Standard - Additional Committed MPV's ---- 36 - 45 MPVs</t>
  </si>
  <si>
    <t>100-943</t>
  </si>
  <si>
    <t>Dynamic Site Accelerator Standard - Additional Committed MPV's ---- 26 - 35 MPVs</t>
  </si>
  <si>
    <t>100-942</t>
  </si>
  <si>
    <t>Dynamic Site Accelerator Standard - Additional Committed MPV's ---- 16 - 25 MPVs</t>
  </si>
  <si>
    <t>100-941</t>
  </si>
  <si>
    <t>Dynamic Site Accelerator Standard - Additional Committed MPV's ---- 6 - 15 MPVs</t>
  </si>
  <si>
    <t>100-940</t>
  </si>
  <si>
    <t>Dynamic Site Accelerator Standard - Additional Committed GB ---- 665601 - 749000 GB</t>
  </si>
  <si>
    <t>100-939.80</t>
  </si>
  <si>
    <t>Dynamic Site Accelerator Standard - Additional Committed GB ---- 582201 - 665600 GB</t>
  </si>
  <si>
    <t>100-939.79</t>
  </si>
  <si>
    <t>Dynamic Site Accelerator Standard - Additional Committed GB ---- 499001 - 582200 GB</t>
  </si>
  <si>
    <t>100-939.78</t>
  </si>
  <si>
    <t>Dynamic Site Accelerator Standard - Additional Committed GB ---- 415601 - 499000 GB</t>
  </si>
  <si>
    <t>100-939.77</t>
  </si>
  <si>
    <t>Dynamic Site Accelerator Standard - Additional Committed GB ---- 332201 - 415600 GB</t>
  </si>
  <si>
    <t>100-939.76</t>
  </si>
  <si>
    <t>Dynamic Site Accelerator Standard - Additional Committed GB ---- 249001 - 332200 GB</t>
  </si>
  <si>
    <t>100-939.75</t>
  </si>
  <si>
    <t>Dynamic Site Accelerator Standard - Additional Committed GB ---- 199001 - 249000 GB</t>
  </si>
  <si>
    <t>100-939.74</t>
  </si>
  <si>
    <t>Dynamic Site Accelerator Standard - Additional Committed GB ---- 149001 - 199000 GB</t>
  </si>
  <si>
    <t>100-939.73</t>
  </si>
  <si>
    <t>Dynamic Site Accelerator Standard - Additional Committed GB ---- 99001 - 149000 GB</t>
  </si>
  <si>
    <t>100-939.72</t>
  </si>
  <si>
    <t>Dynamic Site Accelerator Standard - Additional Committed GB ---- 69001 - 99000 GB</t>
  </si>
  <si>
    <t>100-939.71</t>
  </si>
  <si>
    <t>Dynamic Site Accelerator Standard - Additional Committed GB ---- 49001 - 69000 GB</t>
  </si>
  <si>
    <t>100-939.70</t>
  </si>
  <si>
    <t>Dynamic Site Accelerator Standard - Additional Committed GB ---- 39001 - 49000 GB</t>
  </si>
  <si>
    <t>100-939.69</t>
  </si>
  <si>
    <t>Dynamic Site Accelerator Standard - Additional Committed GB ---- 29001 - 39000 GB</t>
  </si>
  <si>
    <t>100-939.68</t>
  </si>
  <si>
    <t>Dynamic Site Accelerator Standard - Additional Committed GB ---- 23001 - 29000 GB</t>
  </si>
  <si>
    <t>100-939.67</t>
  </si>
  <si>
    <t>Dynamic Site Accelerator Standard - Additional Committed GB ---- 19001 - 23000 GB</t>
  </si>
  <si>
    <t>100-939.66</t>
  </si>
  <si>
    <t>Dynamic Site Accelerator Standard - Additional Committed GB ---- 17001 - 19000 GB</t>
  </si>
  <si>
    <t>100-939.65</t>
  </si>
  <si>
    <t>Dynamic Site Accelerator Standard - Additional Committed GB ---- 15001 - 17000 GB</t>
  </si>
  <si>
    <t>100-939.64</t>
  </si>
  <si>
    <t>Dynamic Site Accelerator Standard - Additional Committed GB ---- 13001 - 15000 GB</t>
  </si>
  <si>
    <t>100-939.63</t>
  </si>
  <si>
    <t>Dynamic Site Accelerator Standard - Additional Committed GB ---- 11001 - 13000 GB</t>
  </si>
  <si>
    <t>100-939.62</t>
  </si>
  <si>
    <t>Dynamic Site Accelerator Standard - Additional Committed GB ---- 9001 - 11000 GB</t>
  </si>
  <si>
    <t>100-939.61</t>
  </si>
  <si>
    <t>Dynamic Site Accelerator Standard - Additional Committed GB ---- 7001 - 9000 GB</t>
  </si>
  <si>
    <t>100-939.60</t>
  </si>
  <si>
    <t>Dynamic Site Accelerator Standard - Additional Committed GB ---- 5001 - 7000 GB</t>
  </si>
  <si>
    <t>100-939.59</t>
  </si>
  <si>
    <t>Dynamic Site Accelerator Standard - Additional Committed GB ---- 3001 - 5000 GB</t>
  </si>
  <si>
    <t>100-939.58</t>
  </si>
  <si>
    <t>Dynamic Site Accelerator Standard - Additional Committed GB ---- 1001 - 3000 GB</t>
  </si>
  <si>
    <t>100-939.57</t>
  </si>
  <si>
    <t>Dynamic Site Accelerator Standard - Additional Committed GB ---- 1 - 1000 GB</t>
  </si>
  <si>
    <t>100-939.56</t>
  </si>
  <si>
    <t>Dynamic Site Accelerator Standard - Additional Committed GB ---- 0 GB</t>
  </si>
  <si>
    <t>100-939.55</t>
  </si>
  <si>
    <t>Dynamic Site Accelerator Standard - Additional Committed Mbps ---- 4496 - 4995 Mbps</t>
  </si>
  <si>
    <t>100-939.53</t>
  </si>
  <si>
    <t>Dynamic Site Accelerator Standard - Additional Committed Mbps ---- 3996 - 4495 Mbps</t>
  </si>
  <si>
    <t>100-939.52</t>
  </si>
  <si>
    <t>Dynamic Site Accelerator Standard - Additional Committed Mbps ---- 3496 - 4495 Mbps</t>
  </si>
  <si>
    <t>100-939.51</t>
  </si>
  <si>
    <t>Dynamic Site Accelerator Standard - Additional Committed Mbps ---- 2996 - 3495 Mbps</t>
  </si>
  <si>
    <t>100-939.50</t>
  </si>
  <si>
    <t>Dynamic Site Accelerator Standard - Additional Committed Mbps ---- 22496 - 2995 Mbps</t>
  </si>
  <si>
    <t>100-939.49</t>
  </si>
  <si>
    <t>Dynamic Site Accelerator Standard - Additional Committed Mbps ---- 1996 - 2495 Mbps</t>
  </si>
  <si>
    <t>100-939.48</t>
  </si>
  <si>
    <t>Dynamic Site Accelerator Standard - Additional Committed Mbps ---- 1496 - 1995 Mbps</t>
  </si>
  <si>
    <t>100-939.47</t>
  </si>
  <si>
    <t>100-939.46</t>
  </si>
  <si>
    <t>Dynamic Site Accelerator Standard - Additional Committed Mbps ---- 896 - 1195 Mbps</t>
  </si>
  <si>
    <t>100-939.45</t>
  </si>
  <si>
    <t>Dynamic Site Accelerator Standard - Additional Committed Mbps ---- 596 - 895 Mbps</t>
  </si>
  <si>
    <t>100-939.44</t>
  </si>
  <si>
    <t>Dynamic Site Accelerator Standard - Additional Committed Mbps ---- 416 - 595 Mbps</t>
  </si>
  <si>
    <t>100-939.43</t>
  </si>
  <si>
    <t>Dynamic Site Accelerator Standard - Additional Committed Mbps ---- 296 - 415 Mbps</t>
  </si>
  <si>
    <t>100-939.42</t>
  </si>
  <si>
    <t>Dynamic Site Accelerator Standard - Additional Committed Mbps ---- 236 - 295 Mbps</t>
  </si>
  <si>
    <t>100-939.41</t>
  </si>
  <si>
    <t>Dynamic Site Accelerator Standard - Additional Committed Mbps ---- 176 - 235 Mbps</t>
  </si>
  <si>
    <t>100-939.40</t>
  </si>
  <si>
    <t>Dynamic Site Accelerator Standard - Additional Committed Mbps ---- 140 - 175 Mbps</t>
  </si>
  <si>
    <t>100-939.39</t>
  </si>
  <si>
    <t>Dynamic Site Accelerator Standard - Additional Committed Mbps ---- 116 - 139 Mbps</t>
  </si>
  <si>
    <t>100-939.38</t>
  </si>
  <si>
    <t>Dynamic Site Accelerator Standard - Additional Committed Mbps ---- 104 - 115 Mbps</t>
  </si>
  <si>
    <t>100-939.37</t>
  </si>
  <si>
    <t>Dynamic Site Accelerator Standard - Additional Committed Mbps ---- 92 - 103 Mbps</t>
  </si>
  <si>
    <t>100-939.36</t>
  </si>
  <si>
    <t>Dynamic Site Accelerator Standard - Additional Committed Mbps ---- 80 - 91 Mbps</t>
  </si>
  <si>
    <t>100-939.35</t>
  </si>
  <si>
    <t>Dynamic Site Accelerator Standard - Additional Committed Mbps ---- 68 - 79 Mbps</t>
  </si>
  <si>
    <t>100-939.34</t>
  </si>
  <si>
    <t>Dynamic Site Accelerator Standard - Additional Committed Mbps ---- 56 - 67 Mbps</t>
  </si>
  <si>
    <t>100-939.33</t>
  </si>
  <si>
    <t>Dynamic Site Accelerator Standard - Additional Committed Mbps ---- 44 - 55 Mbps</t>
  </si>
  <si>
    <t>100-939.32</t>
  </si>
  <si>
    <t>Dynamic Site Accelerator Standard - Additional Committed Mbps ---- 32 - 43 Mbps</t>
  </si>
  <si>
    <t>100-939.31</t>
  </si>
  <si>
    <t>Dynamic Site Accelerator Standard - Additional Committed Mbps ---- 20 - 31 Mbps</t>
  </si>
  <si>
    <t>100-939.30</t>
  </si>
  <si>
    <t>Dynamic Site Accelerator Standard - Additional Committed Mbps ---- 8 - 19 Mbps</t>
  </si>
  <si>
    <t>100-939.29</t>
  </si>
  <si>
    <t>Dynamic Site Accelerator Standard - Additional Committed Mbps ---- 1 - 7 Mbps</t>
  </si>
  <si>
    <t>100-939.28</t>
  </si>
  <si>
    <t>Dynamic Site Accelerator Standard - Additional Committed Mbps ---- 0 Mbps</t>
  </si>
  <si>
    <t>100-939.27</t>
  </si>
  <si>
    <t>Dynamic Site Accelerator Standard - Additional Committed MPV's ---- 3746 - 4161 MPVs</t>
  </si>
  <si>
    <t>100-939.25</t>
  </si>
  <si>
    <t>Dynamic Site Accelerator Standard - Additional Committed MPV's ---- 3329 - 3745 MPVs</t>
  </si>
  <si>
    <t>100-939.24</t>
  </si>
  <si>
    <t>Dynamic Site Accelerator Standard - Additional Committed MPV's ---- 2912 - 3328 MPVs</t>
  </si>
  <si>
    <t>100-939.23</t>
  </si>
  <si>
    <t>Dynamic Site Accelerator Standard - Additional Committed MPV's ---- 2496 - 2911 MPVs</t>
  </si>
  <si>
    <t>100-939.22</t>
  </si>
  <si>
    <t>Dynamic Site Accelerator Standard - Additional Committed MPV's ---- 2079 - 2495 MPVs</t>
  </si>
  <si>
    <t>100-939.21</t>
  </si>
  <si>
    <t>Dynamic Site Accelerator Standard - Additional Committed MPV's ---- 1662 - 2078 MPVs</t>
  </si>
  <si>
    <t>100-939.20</t>
  </si>
  <si>
    <t>Dynamic Site Accelerator Standard - Additional Committed MPV's ---- 1246 - 1661 MPVs</t>
  </si>
  <si>
    <t>100-939.19</t>
  </si>
  <si>
    <t>Dynamic Site Accelerator Standard - Additional Committed MPV's ---- 996 - 1245 MPVs</t>
  </si>
  <si>
    <t>100-939.18</t>
  </si>
  <si>
    <t>Dynamic Site Accelerator Standard - Additional Committed MPV's ---- 746 - 995 MPVs</t>
  </si>
  <si>
    <t>100-939.17</t>
  </si>
  <si>
    <t>Dynamic Site Accelerator Standard - Additional Committed MPV's ---- 496 - 745 MPVs</t>
  </si>
  <si>
    <t>100-939.16</t>
  </si>
  <si>
    <t>Dynamic Site Accelerator Standard - Additional Committed MPV's ---- 346 - 495 MPVs</t>
  </si>
  <si>
    <t>100-939.15</t>
  </si>
  <si>
    <t>Dynamic Site Accelerator Standard - Additional Committed MPV's ---- 246 - 345 MPVs</t>
  </si>
  <si>
    <t>100-939.14</t>
  </si>
  <si>
    <t>Dynamic Site Accelerator Standard - Additional Committed MPV's ---- 196 - 245 MPVs</t>
  </si>
  <si>
    <t>100-939.13</t>
  </si>
  <si>
    <t>Dynamic Site Accelerator Standard - Additional Committed MPV's ---- 146 - 195 MPVs</t>
  </si>
  <si>
    <t>100-939.12</t>
  </si>
  <si>
    <t>Dynamic Site Accelerator Standard - Additional Committed MPV's ---- 116 - 145 MPVs</t>
  </si>
  <si>
    <t>100-939.11</t>
  </si>
  <si>
    <t>Dynamic Site Accelerator Standard - Additional Committed MPV's ---- 96 - 115 MPVs</t>
  </si>
  <si>
    <t>100-939.10</t>
  </si>
  <si>
    <t>Dynamic Site Accelerator Standard - Additional Committed MPV's ---- 1 - 5 MPVs</t>
  </si>
  <si>
    <t>100-939</t>
  </si>
  <si>
    <t>Dynamic Site Accelerator Standard - Additional Committed MPV's ---- 0 MPVs</t>
  </si>
  <si>
    <t>100-938</t>
  </si>
  <si>
    <t>100-936.1</t>
  </si>
  <si>
    <t>NOTE: Overage Charge for above content delivery (Monthly Fee - Per GB)</t>
  </si>
  <si>
    <t>100-935.1</t>
  </si>
  <si>
    <t>100-932</t>
  </si>
  <si>
    <t>100-931</t>
  </si>
  <si>
    <t>100-930</t>
  </si>
  <si>
    <t>100-929</t>
  </si>
  <si>
    <t>100-928</t>
  </si>
  <si>
    <t>100-927</t>
  </si>
  <si>
    <t>100-926.9</t>
  </si>
  <si>
    <t>100-926.8</t>
  </si>
  <si>
    <t>100-926.7</t>
  </si>
  <si>
    <t>100-926.6</t>
  </si>
  <si>
    <t>100-926.5</t>
  </si>
  <si>
    <t>100-926.4</t>
  </si>
  <si>
    <t>17001 to 19000 Additional Committed GB Delivered</t>
  </si>
  <si>
    <t>100-926.37</t>
  </si>
  <si>
    <t>15001 to 17000 Additional Committed GB Delivered</t>
  </si>
  <si>
    <t>100-926.36</t>
  </si>
  <si>
    <t>13001 to 15000 Additional Committed GB Delivered</t>
  </si>
  <si>
    <t>100-926.35</t>
  </si>
  <si>
    <t>11001 to 13000 Additional Committed GB Delivered</t>
  </si>
  <si>
    <t>100-926.34</t>
  </si>
  <si>
    <t>9001 to 11000 Additional Committed GB Delivered</t>
  </si>
  <si>
    <t>100-926.33</t>
  </si>
  <si>
    <t>7001 to 9000 Additional Committed GB Delivered</t>
  </si>
  <si>
    <t>100-926.32</t>
  </si>
  <si>
    <t>5001 to 7000 Additional Committed GB Delivered</t>
  </si>
  <si>
    <t>100-926.31</t>
  </si>
  <si>
    <t>3001 - 5000 Additional Committed GB Delivered</t>
  </si>
  <si>
    <t>100-926.30</t>
  </si>
  <si>
    <t>DSD 1 - 7 Additional Committed Mbps</t>
  </si>
  <si>
    <t>100-926.3</t>
  </si>
  <si>
    <t>1001 - 3000 Additional Committed GB Delivered</t>
  </si>
  <si>
    <t>100-926.29</t>
  </si>
  <si>
    <t>1 - 1,000 Additional Committed GB Delivered</t>
  </si>
  <si>
    <t>100-926.28</t>
  </si>
  <si>
    <t>100-926.27</t>
  </si>
  <si>
    <t>100-926.2</t>
  </si>
  <si>
    <t>100-926.12</t>
  </si>
  <si>
    <t>100-926.11</t>
  </si>
  <si>
    <t>100-926.10</t>
  </si>
  <si>
    <t>DSD --- Additional Committed MPV's ---86 - 95 MPVs</t>
  </si>
  <si>
    <t>100-912</t>
  </si>
  <si>
    <t>DSD --- Additional Committed MPV's ---76 - 85 MPVs</t>
  </si>
  <si>
    <t>100-911</t>
  </si>
  <si>
    <t>DSD --- Additional Committed MPV's ---66 - 75 MPVs</t>
  </si>
  <si>
    <t>100-910</t>
  </si>
  <si>
    <t>DSD --- Additional Committed MPV's ---56 - 65 MPVs</t>
  </si>
  <si>
    <t>100-909</t>
  </si>
  <si>
    <t>DSD --- Additional Committed MPV's ---46 - 55 MPVs</t>
  </si>
  <si>
    <t>100-908</t>
  </si>
  <si>
    <t>DSD --- Additional Committed MPV's ---36 - 45 MPVs</t>
  </si>
  <si>
    <t>100-907</t>
  </si>
  <si>
    <t>DSD --- Additional Committed MPV's ---26 - 35 MPVs</t>
  </si>
  <si>
    <t>100-906</t>
  </si>
  <si>
    <t>DSD --- Additional Committed MPV's ---16 - 25 MPVs</t>
  </si>
  <si>
    <t>100-905</t>
  </si>
  <si>
    <t>DSD --- Additional Committed MPV's ---6 - 15 MPVs</t>
  </si>
  <si>
    <t>100-904</t>
  </si>
  <si>
    <t>DSD --- Additional Committed MPV's ---1 - 5 MPVs</t>
  </si>
  <si>
    <t>100-903</t>
  </si>
  <si>
    <t>DSD --- Additional Committed MPV's --- 0 MPVs</t>
  </si>
  <si>
    <t>100-902</t>
  </si>
  <si>
    <t>Additional Fee charged when customer exceeds the limit of 200 GB per MPV Committed or Usage, whichever is higher. (Price per GB - Monthly basis)</t>
  </si>
  <si>
    <t>100-900.1</t>
  </si>
  <si>
    <t>100-900</t>
  </si>
  <si>
    <t>Origin Access Control Modules - Monthly Fee</t>
  </si>
  <si>
    <t>100-892</t>
  </si>
  <si>
    <t>100-891</t>
  </si>
  <si>
    <t>100-890</t>
  </si>
  <si>
    <t>100-889</t>
  </si>
  <si>
    <t>100-888</t>
  </si>
  <si>
    <t>100-887</t>
  </si>
  <si>
    <t>100-875.9</t>
  </si>
  <si>
    <t>100-875.8</t>
  </si>
  <si>
    <t>100-875.7</t>
  </si>
  <si>
    <t>100-875.6</t>
  </si>
  <si>
    <t>Additional Hostname Fees, per hostname - more than 6 hostnames</t>
  </si>
  <si>
    <t>100-875.5</t>
  </si>
  <si>
    <t>Additional Hostname Fees, per hostname - 1 to 5 hostnames</t>
  </si>
  <si>
    <t>100-875.4</t>
  </si>
  <si>
    <t>100-822-28</t>
  </si>
  <si>
    <t>100-822-26</t>
  </si>
  <si>
    <t>Bursting per incremental GB</t>
  </si>
  <si>
    <t>100-822-23.1</t>
  </si>
  <si>
    <t>Bursting per incremental Mbps</t>
  </si>
  <si>
    <t>100-822-15.1</t>
  </si>
  <si>
    <t>100-822-0-9</t>
  </si>
  <si>
    <t>100-822-0-8</t>
  </si>
  <si>
    <t>100-822-0-7</t>
  </si>
  <si>
    <t>100-822-0-6</t>
  </si>
  <si>
    <t>100-822-0-5</t>
  </si>
  <si>
    <t>100-822-0-4</t>
  </si>
  <si>
    <t>Session Accelerator ---- 3 Applicatior or more</t>
  </si>
  <si>
    <t>100-822-0-3</t>
  </si>
  <si>
    <t>Session Accelerator ---- 2 Applications</t>
  </si>
  <si>
    <t>100-822-0-2</t>
  </si>
  <si>
    <t>Session Accelerator ---Mbps Overage ---- 3 Mbps SXL Overage (per Mbps)</t>
  </si>
  <si>
    <t>100-822.9</t>
  </si>
  <si>
    <t>Session Accelerator ---Mbps Overage ---- 1 Mbps SXL Overage (per Mbps)</t>
  </si>
  <si>
    <t>100-822.8</t>
  </si>
  <si>
    <t>Bursting per incremental Connection (per CCU)</t>
  </si>
  <si>
    <t>100-822.7.1</t>
  </si>
  <si>
    <t>100-822.6</t>
  </si>
  <si>
    <t>100-822.5</t>
  </si>
  <si>
    <t>100-822.4</t>
  </si>
  <si>
    <t>100-822.34</t>
  </si>
  <si>
    <t>100-822.31</t>
  </si>
  <si>
    <t>100-822.30</t>
  </si>
  <si>
    <t>100-822.3</t>
  </si>
  <si>
    <t>100-822.29</t>
  </si>
  <si>
    <t>100-822.27</t>
  </si>
  <si>
    <t>100-822.24</t>
  </si>
  <si>
    <t>Session Accelerator --- GB Overage ---10000 GB SXL Overage (per GB Delivered)</t>
  </si>
  <si>
    <t>100-822.23</t>
  </si>
  <si>
    <t>Session Accelerator --- GB Overage ---8000 GB SXL Overage( per GB Delivered)</t>
  </si>
  <si>
    <t>100-822.22</t>
  </si>
  <si>
    <t>Session Accelerator --- GB Overage ---6000 GB SXL Overage (per GB Delivered)</t>
  </si>
  <si>
    <t>100-822.21</t>
  </si>
  <si>
    <t>Session Accelerator --- GB Overage ---4000 GB SXL Overage (per GB Delivered)</t>
  </si>
  <si>
    <t>100-822.20</t>
  </si>
  <si>
    <t>Session Accelerator --- GB Overage ---2000 GB SXL Overage (per GB Delivered)</t>
  </si>
  <si>
    <t>100-822.19</t>
  </si>
  <si>
    <t>Session Accelerator --- GB Overage --- 1000 GB SXL Overage (per GB Delivered)</t>
  </si>
  <si>
    <t>100-822.18</t>
  </si>
  <si>
    <t>Session Accelerator --- GB Overage --- 500 GB SXL Overage (per GB Delivered)</t>
  </si>
  <si>
    <t>100-822.17</t>
  </si>
  <si>
    <t>Session Accelerator --- GB Overage ---100 GB SXL Overage (per GB Delivered)</t>
  </si>
  <si>
    <t>100-822.16</t>
  </si>
  <si>
    <t>100-822.15</t>
  </si>
  <si>
    <t>Session Accelerator ---Mbps Overage ---- 50 Mbps SXL Overage (per Mbps)</t>
  </si>
  <si>
    <t>100-822.14</t>
  </si>
  <si>
    <t>Session Accelerator ---Mbps Overage ---- 40 Mbps SXL Overage (per Mbps)</t>
  </si>
  <si>
    <t>100-822.13</t>
  </si>
  <si>
    <t>100-822.12</t>
  </si>
  <si>
    <t>Session Accelerator ---Mbps Overage ---- 15 Mbps SXL Overage (per Mbps)</t>
  </si>
  <si>
    <t>100-822.11</t>
  </si>
  <si>
    <t>100-822.10</t>
  </si>
  <si>
    <t>Session Accelerator ---- Base Pricing --- One Application</t>
  </si>
  <si>
    <t>100-822.0</t>
  </si>
  <si>
    <t>100 GB WAA Overage (per GB Delivered)</t>
  </si>
  <si>
    <t>100-815.9</t>
  </si>
  <si>
    <t>WAA Overage (Price per Mbps) -- 70 Mbps WAA Overage (per Mbps)</t>
  </si>
  <si>
    <t>100-815.8</t>
  </si>
  <si>
    <t>WAA Overage (Price per Mbps) -- 50 Mbps WAA Overage (per Mbps)</t>
  </si>
  <si>
    <t>100-815.7</t>
  </si>
  <si>
    <t>WAA Overage (Price per Mbps) -- 40 Mbps WAA Overage (per Mbps)</t>
  </si>
  <si>
    <t>100-815.6</t>
  </si>
  <si>
    <t>100-815.5</t>
  </si>
  <si>
    <t>WAA Overage (Price per Mbps) -- 15 Mbps WAA Overage (per Mbps)</t>
  </si>
  <si>
    <t>100-815.4</t>
  </si>
  <si>
    <t>100-815.3</t>
  </si>
  <si>
    <t>WAA Overage (Price per Mbps) -- 3 Mbps WAA Overage (per Mbps)</t>
  </si>
  <si>
    <t>100-815.2</t>
  </si>
  <si>
    <t>10000 GB WAA Overage (per GB Delivered)</t>
  </si>
  <si>
    <t>100-815.16</t>
  </si>
  <si>
    <t>100-815.15</t>
  </si>
  <si>
    <t>6000 GB WAA Overage (per GB Delivered)</t>
  </si>
  <si>
    <t>100-815.14</t>
  </si>
  <si>
    <t>4000 GB WAA Overage (per GB Delivered)</t>
  </si>
  <si>
    <t>100-815.13</t>
  </si>
  <si>
    <t>2000 GB WAA Overage (per GB Delivered)</t>
  </si>
  <si>
    <t>100-815.12</t>
  </si>
  <si>
    <t>1000 GB WAA Overage (per GB Delivered)</t>
  </si>
  <si>
    <t>100-815.11</t>
  </si>
  <si>
    <t>500 GB WAA Overage (per GB Delivered)</t>
  </si>
  <si>
    <t>100-815.10</t>
  </si>
  <si>
    <t>WAA Overage (Price per Mbps) -- 1 Mbps WAA Overage (per Mbps)</t>
  </si>
  <si>
    <t>100-815.1</t>
  </si>
  <si>
    <t>100 Million+ Page Views (per MPV)</t>
  </si>
  <si>
    <t>100-815</t>
  </si>
  <si>
    <t>80 Million to 99,999,999 Page Views (per MPV)</t>
  </si>
  <si>
    <t>100-814</t>
  </si>
  <si>
    <t>60 Million to 79,999,999 Page Views (per MPV)</t>
  </si>
  <si>
    <t>100-813</t>
  </si>
  <si>
    <t>40 Million to 59,999,999 Page Views (per MPV)</t>
  </si>
  <si>
    <t>100-812</t>
  </si>
  <si>
    <t>20 Million to 39,999,999 Page Views (per MPV)</t>
  </si>
  <si>
    <t>100-811</t>
  </si>
  <si>
    <t>10 Million to 19,999,999 Page Views (per MPV)</t>
  </si>
  <si>
    <t>100-810</t>
  </si>
  <si>
    <t>5 Million to 9,999,999 Page Views (per MPV)</t>
  </si>
  <si>
    <t>100-809</t>
  </si>
  <si>
    <t>1 to 4,999,999 Page Views (per MPV)</t>
  </si>
  <si>
    <t>100-808</t>
  </si>
  <si>
    <t>Web Application Accelerator - For MPV pricing, 200 GB of delivery is included per MPV committed or actual usage (whichever is higher) . If the customer exceeds this limit, a $ per GB charge is applied (per GB over 200GB)</t>
  </si>
  <si>
    <t>100-800.1.1</t>
  </si>
  <si>
    <t>Terra Alta Overage - ALL Application Bundles</t>
  </si>
  <si>
    <t>100-704.017</t>
  </si>
  <si>
    <t>Bundled package of Terra Alta and Sessions Accelerator, 10 Applications - Up to 100TB</t>
  </si>
  <si>
    <t>100-704.015</t>
  </si>
  <si>
    <t>Bundled package of Terra Alta and Sessions Accelerator, 5 Applications - Up to 50TB</t>
  </si>
  <si>
    <t>100-704.014</t>
  </si>
  <si>
    <t>Bundled package of Terra Alta and Sessions Accelerator, 3 Applications - Up to 30TB</t>
  </si>
  <si>
    <t>100-704.013</t>
  </si>
  <si>
    <t>100-704.005</t>
  </si>
  <si>
    <t>Bundled package of Terra Alta and Kona Site Defender, 10 Applicagtions - Up to 100TB</t>
  </si>
  <si>
    <t>100-704.003</t>
  </si>
  <si>
    <t>Bundled package of Terra Alta and Kona Site Defender, 5 Applications - Up to 50TB</t>
  </si>
  <si>
    <t>100-704.002</t>
  </si>
  <si>
    <t>Bundled package of Terra Alta and Kona Site Defender, 3 Applications - Up to 30TB</t>
  </si>
  <si>
    <t>100-704.001</t>
  </si>
  <si>
    <t>Unlimited Applications (5TB) - order through Sales Analyst only</t>
  </si>
  <si>
    <t>100-701.16</t>
  </si>
  <si>
    <t>1 Application (10TB included)</t>
  </si>
  <si>
    <t>100-701.10</t>
  </si>
  <si>
    <t>Kona Site Defender - addiitonal usage (GB), Tier 0</t>
  </si>
  <si>
    <t>100-700.28</t>
  </si>
  <si>
    <t>Kona Site Defender - addiitonal usage (GB), Tier 1</t>
  </si>
  <si>
    <t>100-700.27</t>
  </si>
  <si>
    <t>Kona Site Defender - addiitonal usage (GB), Tier 2</t>
  </si>
  <si>
    <t>100-700.26</t>
  </si>
  <si>
    <t>Kona Site Defender - addiitonal usage (GB), Tier 3</t>
  </si>
  <si>
    <t>100-700.25</t>
  </si>
  <si>
    <t>Kona Site Defender - addiitonal usage (Mbps), Tier 0</t>
  </si>
  <si>
    <t>100-700.24</t>
  </si>
  <si>
    <t>100-70.278</t>
  </si>
  <si>
    <t>100-70.276</t>
  </si>
  <si>
    <t>100-70.275</t>
  </si>
  <si>
    <t>Additional Prolexic Connect Provisioned Location</t>
  </si>
  <si>
    <t>100-70.269</t>
  </si>
  <si>
    <t>7 Gbps (requires technical approval)</t>
  </si>
  <si>
    <t>100-70.268</t>
  </si>
  <si>
    <t>6 Gbps (requires technical approval)</t>
  </si>
  <si>
    <t>100-70.267</t>
  </si>
  <si>
    <t>5 Gbps</t>
  </si>
  <si>
    <t>100-70.266</t>
  </si>
  <si>
    <t>4 Gbps</t>
  </si>
  <si>
    <t>100-70.265</t>
  </si>
  <si>
    <t>3 Gbps</t>
  </si>
  <si>
    <t>100-70.264</t>
  </si>
  <si>
    <t>2 Gbps</t>
  </si>
  <si>
    <t>100-70.263</t>
  </si>
  <si>
    <t>1.5 Gbps</t>
  </si>
  <si>
    <t>100-70.262</t>
  </si>
  <si>
    <t>1 Gbps</t>
  </si>
  <si>
    <t>100-70.261</t>
  </si>
  <si>
    <t>700 Mbps</t>
  </si>
  <si>
    <t>100-70.260</t>
  </si>
  <si>
    <t>500 Mbps</t>
  </si>
  <si>
    <t>100-70.259</t>
  </si>
  <si>
    <t>300 Mbps</t>
  </si>
  <si>
    <t>100-70.258</t>
  </si>
  <si>
    <t>200 Mbps</t>
  </si>
  <si>
    <t>100-70.257</t>
  </si>
  <si>
    <t>100 Mbps</t>
  </si>
  <si>
    <t>100-70.256</t>
  </si>
  <si>
    <t>50 Mbps</t>
  </si>
  <si>
    <t>100-70.255</t>
  </si>
  <si>
    <t>20 Mbps</t>
  </si>
  <si>
    <t>100-70.254</t>
  </si>
  <si>
    <t>10 Mbps</t>
  </si>
  <si>
    <t>100-70.253</t>
  </si>
  <si>
    <t>Additional Prolexic Connect Provisioned Location (per location)</t>
  </si>
  <si>
    <t>100-70.248</t>
  </si>
  <si>
    <t>100-70.247</t>
  </si>
  <si>
    <t>100-70.246</t>
  </si>
  <si>
    <t>100-70.245</t>
  </si>
  <si>
    <t>100-70.244</t>
  </si>
  <si>
    <t>100-70.243</t>
  </si>
  <si>
    <t>100-70.242</t>
  </si>
  <si>
    <t>100-70.241</t>
  </si>
  <si>
    <t>100-70.240</t>
  </si>
  <si>
    <t>100-70.239</t>
  </si>
  <si>
    <t>100-70.238</t>
  </si>
  <si>
    <t>100-70.237</t>
  </si>
  <si>
    <t>100-70.236</t>
  </si>
  <si>
    <t>100-70.235</t>
  </si>
  <si>
    <t>100-70.234</t>
  </si>
  <si>
    <t>100-70.233</t>
  </si>
  <si>
    <t>100-70.232</t>
  </si>
  <si>
    <t>Provisioning of Disaster Recovery Site with Prolexic Routed On Demand Option service - supports the same clean traffic levels and Protected Subnets as the corresponding Production Location</t>
  </si>
  <si>
    <t>100-70.231</t>
  </si>
  <si>
    <t>Provisioning of Additional provisioned client border router</t>
  </si>
  <si>
    <t>100-70.230</t>
  </si>
  <si>
    <t>Provisioning of On Demand Protection for additional subnets</t>
  </si>
  <si>
    <t>100-70.229</t>
  </si>
  <si>
    <t>Additional Routed Provisioning - 1000 Mbps</t>
  </si>
  <si>
    <t>100-70.228</t>
  </si>
  <si>
    <t>Additional Routed Provisioning - 700 Mbps</t>
  </si>
  <si>
    <t>100-70.227</t>
  </si>
  <si>
    <t>Additional Routed Provisioning - 500 Mbps</t>
  </si>
  <si>
    <t>100-70.226</t>
  </si>
  <si>
    <t>Additional Routed Provisioning - 300 Mbps</t>
  </si>
  <si>
    <t>100-70.225</t>
  </si>
  <si>
    <t>Additional Routed Provisioning - 200 Mbps</t>
  </si>
  <si>
    <t>100-70.224</t>
  </si>
  <si>
    <t>Additional Routed Provisioning - 100 Mbps</t>
  </si>
  <si>
    <t>100-70.223</t>
  </si>
  <si>
    <t>Additional Routed Provisioning - 50 Mbps</t>
  </si>
  <si>
    <t>100-70.222</t>
  </si>
  <si>
    <t>Primary Routed Provisioning - 1000 Mbps</t>
  </si>
  <si>
    <t>100-70.221</t>
  </si>
  <si>
    <t>Primary Routed Provisioning - 700 Mbps</t>
  </si>
  <si>
    <t>100-70.220</t>
  </si>
  <si>
    <t>Primary Routed Provisioning - 500 Mbps</t>
  </si>
  <si>
    <t>100-70.219</t>
  </si>
  <si>
    <t>Primary Routed Provisioning - 300 Mbps</t>
  </si>
  <si>
    <t>100-70.218</t>
  </si>
  <si>
    <t>Primary Routed Provisioning - 200 Mbps</t>
  </si>
  <si>
    <t>100-70.217</t>
  </si>
  <si>
    <t>Primary Routed Provisioning - 100 Mbps</t>
  </si>
  <si>
    <t>100-70.216</t>
  </si>
  <si>
    <t>Primary Routed Provisioning - 50 Mbps</t>
  </si>
  <si>
    <t>100-70.215</t>
  </si>
  <si>
    <t>Provisioning of Disaster Recovery Site provisioned with Prolexic Routed On Demand Option service - supports the same clean traffic levels and Protected Subnets as the corresponding Production Location</t>
  </si>
  <si>
    <t>100-70.214</t>
  </si>
  <si>
    <t>Provisioning of additional provisioned client border router</t>
  </si>
  <si>
    <t>100-70.213</t>
  </si>
  <si>
    <t>Provisioning of Always On Protection for additional subnets</t>
  </si>
  <si>
    <t>100-70.212</t>
  </si>
  <si>
    <t>100-70.211</t>
  </si>
  <si>
    <t>100-70.210</t>
  </si>
  <si>
    <t>100-70.209</t>
  </si>
  <si>
    <t>100-70.208</t>
  </si>
  <si>
    <t>100-70.207</t>
  </si>
  <si>
    <t>100-70.206</t>
  </si>
  <si>
    <t>100-70.205</t>
  </si>
  <si>
    <t>100-70.204</t>
  </si>
  <si>
    <t>100-70.203</t>
  </si>
  <si>
    <t>100-70.202</t>
  </si>
  <si>
    <t>100-70.201</t>
  </si>
  <si>
    <t>100-70.200</t>
  </si>
  <si>
    <t>100-70.199</t>
  </si>
  <si>
    <t>100-70.198</t>
  </si>
  <si>
    <t>Primary Proxy Emergency Provisioning - 1000 Mbps</t>
  </si>
  <si>
    <t>100-70.197</t>
  </si>
  <si>
    <t>Primary Proxy Emergency Provisioning - 700 Mbps</t>
  </si>
  <si>
    <t>100-70.196</t>
  </si>
  <si>
    <t>Primary Proxy Emergency Provisioning - 500 Mbps</t>
  </si>
  <si>
    <t>100-70.195</t>
  </si>
  <si>
    <t>Primary Proxy Emergency Provisioning - 300 Mbps</t>
  </si>
  <si>
    <t>100-70.194</t>
  </si>
  <si>
    <t>Primary Proxy Emergency Provisioning - 200 Mbps</t>
  </si>
  <si>
    <t>100-70.193</t>
  </si>
  <si>
    <t>Primary Proxy Emergency Provisioning - 100 Mbps</t>
  </si>
  <si>
    <t>100-70.192</t>
  </si>
  <si>
    <t>Primary Proxy Emergency Provisioning - 50 Mbps</t>
  </si>
  <si>
    <t>100-70.191</t>
  </si>
  <si>
    <t>100-70.190</t>
  </si>
  <si>
    <t>100-70.189</t>
  </si>
  <si>
    <t>100-70.188</t>
  </si>
  <si>
    <t>100-70.187</t>
  </si>
  <si>
    <t>100-70.186</t>
  </si>
  <si>
    <t>100-70.185</t>
  </si>
  <si>
    <t>100-70.184</t>
  </si>
  <si>
    <t>100-70.182</t>
  </si>
  <si>
    <t>100-70.181</t>
  </si>
  <si>
    <t>100-70.180</t>
  </si>
  <si>
    <t>100-70.179</t>
  </si>
  <si>
    <t>100-70.178</t>
  </si>
  <si>
    <t>100-70.177</t>
  </si>
  <si>
    <t>100-70.176</t>
  </si>
  <si>
    <t>Provisioning for 40 additional On Demand Protection VIP</t>
  </si>
  <si>
    <t>100-70.175</t>
  </si>
  <si>
    <t>Provisioning for 35 additional On Demand Protection VIP</t>
  </si>
  <si>
    <t>100-70.174</t>
  </si>
  <si>
    <t>Provisioning for 30 additional On Demand Protection VIP</t>
  </si>
  <si>
    <t>100-70.173</t>
  </si>
  <si>
    <t>Provisioning for 25 additional On Demand Protection VIP</t>
  </si>
  <si>
    <t>100-70.172</t>
  </si>
  <si>
    <t>Provisioning for 20 additional On Demand Protection VIP</t>
  </si>
  <si>
    <t>100-70.171</t>
  </si>
  <si>
    <t>Provisioning for 15 additional On Demand Protection VIP</t>
  </si>
  <si>
    <t>100-70.170</t>
  </si>
  <si>
    <t>Provisioning for 10 additional On Demand Protection VIP</t>
  </si>
  <si>
    <t>100-70.169</t>
  </si>
  <si>
    <t>Provisioning for 5 additional On Demand Protection VIP</t>
  </si>
  <si>
    <t>100-70.168</t>
  </si>
  <si>
    <t>Provisioning for 4 additional On Demand Protection VIP</t>
  </si>
  <si>
    <t>100-70.167</t>
  </si>
  <si>
    <t>Provisioning for 1 additional On Demand Protection VIP</t>
  </si>
  <si>
    <t>100-70.166</t>
  </si>
  <si>
    <t>Additional Proxy Provisioning - 1000 Mbps</t>
  </si>
  <si>
    <t>100-70.165</t>
  </si>
  <si>
    <t>Additional Proxy Provisioning - 700 Mbps</t>
  </si>
  <si>
    <t>100-70.164</t>
  </si>
  <si>
    <t>100-70.163</t>
  </si>
  <si>
    <t>Additional Proxy Provisioning - 300 Mbps</t>
  </si>
  <si>
    <t>100-70.162</t>
  </si>
  <si>
    <t>Additional Proxy Provisioning - 200 Mbps</t>
  </si>
  <si>
    <t>100-70.161</t>
  </si>
  <si>
    <t>Additional Proxy Provisioning - 100 Mbps</t>
  </si>
  <si>
    <t>100-70.160</t>
  </si>
  <si>
    <t>Additional Proxy Provisioning - 50 Mbps</t>
  </si>
  <si>
    <t>100-70.159</t>
  </si>
  <si>
    <t>Primary Proxy Provisioning - 1000 Mbps</t>
  </si>
  <si>
    <t>100-70.158</t>
  </si>
  <si>
    <t>Primary Proxy Provisioning - 700 Mbps</t>
  </si>
  <si>
    <t>100-70.157</t>
  </si>
  <si>
    <t>Primary Proxy Provisioning - 500 Mbps</t>
  </si>
  <si>
    <t>100-70.156</t>
  </si>
  <si>
    <t>Primary Proxy Provisioning - 300 Mbps</t>
  </si>
  <si>
    <t>100-70.155</t>
  </si>
  <si>
    <t>Primary Proxy Provisioning - 200 Mbps</t>
  </si>
  <si>
    <t>100-70.154</t>
  </si>
  <si>
    <t>Primary Proxy Provisioning - 100 Mbps</t>
  </si>
  <si>
    <t>100-70.153</t>
  </si>
  <si>
    <t>Primary Proxy Provisioning - 50 Mbps</t>
  </si>
  <si>
    <t>100-70.152</t>
  </si>
  <si>
    <t>Provisioning for 40 additional Always On Protection VIP</t>
  </si>
  <si>
    <t>100-70.151</t>
  </si>
  <si>
    <t>Provisioning for 35 additional Always On Protection VIP</t>
  </si>
  <si>
    <t>100-70.150</t>
  </si>
  <si>
    <t>Provisioning for 30 additional Always On Protection VIP</t>
  </si>
  <si>
    <t>100-70.149</t>
  </si>
  <si>
    <t>Provisioning for 25 additional Always On Protection VIP</t>
  </si>
  <si>
    <t>100-70.148</t>
  </si>
  <si>
    <t>Provisioning for 20 additional Always On Protection VIP</t>
  </si>
  <si>
    <t>100-70.147</t>
  </si>
  <si>
    <t>Provisioning for 15 additional Always On Protection VIP</t>
  </si>
  <si>
    <t>100-70.146</t>
  </si>
  <si>
    <t>100-70.145</t>
  </si>
  <si>
    <t>Provisioning for 5 additional Always On Protection VIP</t>
  </si>
  <si>
    <t>100-70.144</t>
  </si>
  <si>
    <t>Provisioning for 4 additional Always On Protection VIP</t>
  </si>
  <si>
    <t>100-70.143</t>
  </si>
  <si>
    <t>Provisioning for 1 additional Always On Protection VIP</t>
  </si>
  <si>
    <t>100-70.142</t>
  </si>
  <si>
    <t>100-70.141</t>
  </si>
  <si>
    <t>100-70.140</t>
  </si>
  <si>
    <t>100-70.139</t>
  </si>
  <si>
    <t>100-70.138</t>
  </si>
  <si>
    <t>100-70.137</t>
  </si>
  <si>
    <t>100-70.136</t>
  </si>
  <si>
    <t>100-70.135</t>
  </si>
  <si>
    <t>100-70.134</t>
  </si>
  <si>
    <t>100-70.133</t>
  </si>
  <si>
    <t>100-70.132</t>
  </si>
  <si>
    <t>100-70.131</t>
  </si>
  <si>
    <t>100-70.130</t>
  </si>
  <si>
    <t>100-70.129</t>
  </si>
  <si>
    <t>100-70.128</t>
  </si>
  <si>
    <t>100-70.127</t>
  </si>
  <si>
    <t>100-70.125</t>
  </si>
  <si>
    <t>100-70.124</t>
  </si>
  <si>
    <t>Access to post-attack forensic analysis resources, expert analysis, internal threat advisories and IP reputational database feed.</t>
  </si>
  <si>
    <t>100-70.123</t>
  </si>
  <si>
    <t>100-70.118</t>
  </si>
  <si>
    <t>100-70.117</t>
  </si>
  <si>
    <t>100-70.116</t>
  </si>
  <si>
    <t>100-70.115</t>
  </si>
  <si>
    <t>100-70.114</t>
  </si>
  <si>
    <t>100-70.113</t>
  </si>
  <si>
    <t>100-70.112</t>
  </si>
  <si>
    <t>100-70.111</t>
  </si>
  <si>
    <t>100-70.110</t>
  </si>
  <si>
    <t>100-70.109</t>
  </si>
  <si>
    <t>100-70.108</t>
  </si>
  <si>
    <t>100-70.107</t>
  </si>
  <si>
    <t>100-70.106</t>
  </si>
  <si>
    <t>100-70.105</t>
  </si>
  <si>
    <t>100-70.104</t>
  </si>
  <si>
    <t>100-70.103</t>
  </si>
  <si>
    <t>100-70.098</t>
  </si>
  <si>
    <t>100-70.097</t>
  </si>
  <si>
    <t>100-70.096</t>
  </si>
  <si>
    <t>100-70.095</t>
  </si>
  <si>
    <t>100-70.094</t>
  </si>
  <si>
    <t>100-70.093</t>
  </si>
  <si>
    <t>100-70.092</t>
  </si>
  <si>
    <t>100-70.091</t>
  </si>
  <si>
    <t>100-70.090</t>
  </si>
  <si>
    <t>100-70.089</t>
  </si>
  <si>
    <t>100-70.088</t>
  </si>
  <si>
    <t>100-70.087</t>
  </si>
  <si>
    <t>100-70.086</t>
  </si>
  <si>
    <t>100-70.085</t>
  </si>
  <si>
    <t>100-70.084</t>
  </si>
  <si>
    <t>100-70.083</t>
  </si>
  <si>
    <t>Disaster recovery service</t>
  </si>
  <si>
    <t>100-70.082</t>
  </si>
  <si>
    <t>Additional provisioned client border router</t>
  </si>
  <si>
    <t>100-70.081</t>
  </si>
  <si>
    <t>On Demand Protection for additional subnets</t>
  </si>
  <si>
    <t>100-70.080</t>
  </si>
  <si>
    <t>Additional Routed - 1000 Mbps</t>
  </si>
  <si>
    <t>100-70.079</t>
  </si>
  <si>
    <t>Additional Routed - 700 Mbps</t>
  </si>
  <si>
    <t>100-70.078</t>
  </si>
  <si>
    <t>Additional Routed - 500 Mbps</t>
  </si>
  <si>
    <t>100-70.077</t>
  </si>
  <si>
    <t>Additional Routed - 300 Mbps</t>
  </si>
  <si>
    <t>100-70.076</t>
  </si>
  <si>
    <t>Additional Routed - 200 Mbps</t>
  </si>
  <si>
    <t>100-70.075</t>
  </si>
  <si>
    <t>Additional Routed - 100 Mbps</t>
  </si>
  <si>
    <t>100-70.074</t>
  </si>
  <si>
    <t>Additional Routed - 50 Mbps</t>
  </si>
  <si>
    <t>100-70.073</t>
  </si>
  <si>
    <t>Primary Routed - 1000 Mbps</t>
  </si>
  <si>
    <t>100-70.072</t>
  </si>
  <si>
    <t>Primary Routed - 700 Mbps</t>
  </si>
  <si>
    <t>100-70.071</t>
  </si>
  <si>
    <t>Primary Routed - 500 Mbps</t>
  </si>
  <si>
    <t>100-70.070</t>
  </si>
  <si>
    <t>Primary Routed - 300 Mbps</t>
  </si>
  <si>
    <t>100-70.069</t>
  </si>
  <si>
    <t>Primary Routed - 200 Mbps</t>
  </si>
  <si>
    <t>100-70.068</t>
  </si>
  <si>
    <t>Primary Routed - 100 Mbps</t>
  </si>
  <si>
    <t>100-70.067</t>
  </si>
  <si>
    <t>Primary Routed - 50 Mbps</t>
  </si>
  <si>
    <t>100-70.066</t>
  </si>
  <si>
    <t>Disaster Recovery Site provisioned with Prolexic Routed On Demand Option service - supports the same clean traffic levels and Protected Subnets as the corresponding Production Location</t>
  </si>
  <si>
    <t>100-70.065</t>
  </si>
  <si>
    <t>100-70.064</t>
  </si>
  <si>
    <t>Always On Protection for additional subnets</t>
  </si>
  <si>
    <t>100-70.063</t>
  </si>
  <si>
    <t>100-70.062</t>
  </si>
  <si>
    <t>100-70.061</t>
  </si>
  <si>
    <t>100-70.060</t>
  </si>
  <si>
    <t>100-70.059</t>
  </si>
  <si>
    <t>100-70.058</t>
  </si>
  <si>
    <t>100-70.057</t>
  </si>
  <si>
    <t>100-70.056</t>
  </si>
  <si>
    <t>100-70.055</t>
  </si>
  <si>
    <t>100-70.054</t>
  </si>
  <si>
    <t>100-70.053</t>
  </si>
  <si>
    <t>100-70.052</t>
  </si>
  <si>
    <t>100-70.051</t>
  </si>
  <si>
    <t>100-70.050</t>
  </si>
  <si>
    <t>100-70.049</t>
  </si>
  <si>
    <t>On demand protection for 40 additional VIP</t>
  </si>
  <si>
    <t>100-70.048</t>
  </si>
  <si>
    <t>On demand protection for 35 additional VIP</t>
  </si>
  <si>
    <t>100-70.047</t>
  </si>
  <si>
    <t>On demand protection for 30 additional VIP</t>
  </si>
  <si>
    <t>100-70.046</t>
  </si>
  <si>
    <t>On demand protection for 25 additional VIP</t>
  </si>
  <si>
    <t>100-70.045</t>
  </si>
  <si>
    <t>On demand protection for 20 additional VIP</t>
  </si>
  <si>
    <t>100-70.044</t>
  </si>
  <si>
    <t>On demand protection for 15 additional VIP</t>
  </si>
  <si>
    <t>100-70.043</t>
  </si>
  <si>
    <t>On demand protection for 10 additional VIP</t>
  </si>
  <si>
    <t>100-70.042</t>
  </si>
  <si>
    <t>On demand protection for 5 additional VIP</t>
  </si>
  <si>
    <t>100-70.041</t>
  </si>
  <si>
    <t>On demand protection for 4 additional VIP</t>
  </si>
  <si>
    <t>100-70.040</t>
  </si>
  <si>
    <t>On demand protection for 1 additional VIP</t>
  </si>
  <si>
    <t>100-70.039</t>
  </si>
  <si>
    <t>Additional Proxy - 1000 Mbps</t>
  </si>
  <si>
    <t>100-70.038</t>
  </si>
  <si>
    <t>Additional Proxy - 700 Mbps</t>
  </si>
  <si>
    <t>100-70.037</t>
  </si>
  <si>
    <t>Additional Proxy - 500 Mbps</t>
  </si>
  <si>
    <t>100-70.036</t>
  </si>
  <si>
    <t>Additional Proxy - 300 Mbps</t>
  </si>
  <si>
    <t>100-70.035</t>
  </si>
  <si>
    <t>Additional Proxy - 200 Mbps</t>
  </si>
  <si>
    <t>100-70.034</t>
  </si>
  <si>
    <t>Additional Proxy - 100 Mbps</t>
  </si>
  <si>
    <t>100-70.033</t>
  </si>
  <si>
    <t>Additional Proxy - 50 Mbps</t>
  </si>
  <si>
    <t>100-70.032</t>
  </si>
  <si>
    <t>Primary Proxy - 1000 Mbps</t>
  </si>
  <si>
    <t>100-70.031</t>
  </si>
  <si>
    <t>Primary Proxy - 700 Mbps</t>
  </si>
  <si>
    <t>100-70.030</t>
  </si>
  <si>
    <t>Primary Proxy - 500 Mbps</t>
  </si>
  <si>
    <t>100-70.029</t>
  </si>
  <si>
    <t>Primary Proxy - 300 Mbps</t>
  </si>
  <si>
    <t>100-70.028</t>
  </si>
  <si>
    <t>Primary Proxy - 200 Mbps</t>
  </si>
  <si>
    <t>100-70.027</t>
  </si>
  <si>
    <t>Primary Proxy - 100 Mbps</t>
  </si>
  <si>
    <t>100-70.026</t>
  </si>
  <si>
    <t>Primary Proxy - 50 Mbps</t>
  </si>
  <si>
    <t>100-70.025</t>
  </si>
  <si>
    <t>Always on protection for 40 additional VIP</t>
  </si>
  <si>
    <t>100-70.024</t>
  </si>
  <si>
    <t>Always on protection for 35 additional VIP</t>
  </si>
  <si>
    <t>100-70.023</t>
  </si>
  <si>
    <t>Always on protection for 30 additional VIP</t>
  </si>
  <si>
    <t>100-70.022</t>
  </si>
  <si>
    <t>Always on protection for 25 additional VIP</t>
  </si>
  <si>
    <t>100-70.021</t>
  </si>
  <si>
    <t>Always on protection for 20 additional VIP</t>
  </si>
  <si>
    <t>100-70.020</t>
  </si>
  <si>
    <t>Always on protection for 15 additional VIP</t>
  </si>
  <si>
    <t>100-70.019</t>
  </si>
  <si>
    <t>Always on protection for 10 additional VIP</t>
  </si>
  <si>
    <t>100-70.018</t>
  </si>
  <si>
    <t>Always on protection for 5 additional VIP</t>
  </si>
  <si>
    <t>100-70.017</t>
  </si>
  <si>
    <t>Always on protection for 4 additional VIP</t>
  </si>
  <si>
    <t>100-70.016</t>
  </si>
  <si>
    <t>Always on protection for 1 additional VIP</t>
  </si>
  <si>
    <t>100-70.015</t>
  </si>
  <si>
    <t>100-70.014</t>
  </si>
  <si>
    <t>100-70.013</t>
  </si>
  <si>
    <t>100-70.012</t>
  </si>
  <si>
    <t>100-70.011</t>
  </si>
  <si>
    <t>100-70.010</t>
  </si>
  <si>
    <t>100-70.009</t>
  </si>
  <si>
    <t>100-70.008</t>
  </si>
  <si>
    <t>100-70.007</t>
  </si>
  <si>
    <t>100-70.006</t>
  </si>
  <si>
    <t>100-70.005</t>
  </si>
  <si>
    <t>100-70.004</t>
  </si>
  <si>
    <t>100-70.003</t>
  </si>
  <si>
    <t>100-70.002</t>
  </si>
  <si>
    <t>100-70.001</t>
  </si>
  <si>
    <t>Edgscape std. Single App Service</t>
  </si>
  <si>
    <t>100-608</t>
  </si>
  <si>
    <t>Edgscape Pro Enterprise Service</t>
  </si>
  <si>
    <t>100-607</t>
  </si>
  <si>
    <t>Edgscape Pro Single App Service</t>
  </si>
  <si>
    <t>100-606</t>
  </si>
  <si>
    <t>100-60.075</t>
  </si>
  <si>
    <t>100-60.074</t>
  </si>
  <si>
    <t>100-60.073</t>
  </si>
  <si>
    <t>Overage - Additional Zones &gt; 10 Zones of Fast DNS</t>
  </si>
  <si>
    <t>100-60.072</t>
  </si>
  <si>
    <t>100-60.070</t>
  </si>
  <si>
    <t>100-60.069</t>
  </si>
  <si>
    <t>100-60.068</t>
  </si>
  <si>
    <t>100-60.067</t>
  </si>
  <si>
    <t>100-60.066</t>
  </si>
  <si>
    <t>100-60.065</t>
  </si>
  <si>
    <t>100-60.064</t>
  </si>
  <si>
    <t>100-60.063</t>
  </si>
  <si>
    <t>100-60.062</t>
  </si>
  <si>
    <t>100-60.060</t>
  </si>
  <si>
    <t>100-60.059</t>
  </si>
  <si>
    <t>100-60.058</t>
  </si>
  <si>
    <t>100-60.057</t>
  </si>
  <si>
    <t>100-60.056</t>
  </si>
  <si>
    <t>100-60.055</t>
  </si>
  <si>
    <t>100-60.054</t>
  </si>
  <si>
    <t>100-60.053</t>
  </si>
  <si>
    <t>100-60.052</t>
  </si>
  <si>
    <t>100-60.050</t>
  </si>
  <si>
    <t>100-60.049</t>
  </si>
  <si>
    <t>100-60.048</t>
  </si>
  <si>
    <t>100-60.047</t>
  </si>
  <si>
    <t>100-60.046</t>
  </si>
  <si>
    <t>100-60.045</t>
  </si>
  <si>
    <t>100-60.044</t>
  </si>
  <si>
    <t>100-60.043</t>
  </si>
  <si>
    <t>100-60.042</t>
  </si>
  <si>
    <t>100-60.041</t>
  </si>
  <si>
    <t>100-60.040</t>
  </si>
  <si>
    <t>100-60.039</t>
  </si>
  <si>
    <t>100-60.038</t>
  </si>
  <si>
    <t>100-60.037</t>
  </si>
  <si>
    <t>100-60.036</t>
  </si>
  <si>
    <t>100-60.034</t>
  </si>
  <si>
    <t>100-60.033</t>
  </si>
  <si>
    <t>100-60.032</t>
  </si>
  <si>
    <t>100-60.031</t>
  </si>
  <si>
    <t>100-60.030</t>
  </si>
  <si>
    <t>100-60.029</t>
  </si>
  <si>
    <t>100-60.028</t>
  </si>
  <si>
    <t>100-60.027</t>
  </si>
  <si>
    <t>100-60.026</t>
  </si>
  <si>
    <t>100-60.024</t>
  </si>
  <si>
    <t>100-60.023</t>
  </si>
  <si>
    <t>100-60.022</t>
  </si>
  <si>
    <t>100-60.021</t>
  </si>
  <si>
    <t>100-60.020</t>
  </si>
  <si>
    <t>100-60.019</t>
  </si>
  <si>
    <t>100-60.018</t>
  </si>
  <si>
    <t>100-60.017</t>
  </si>
  <si>
    <t>100-60.016</t>
  </si>
  <si>
    <t>100-60.014</t>
  </si>
  <si>
    <t>100-60.013</t>
  </si>
  <si>
    <t>100-60.012</t>
  </si>
  <si>
    <t>100-60.011</t>
  </si>
  <si>
    <t>100-60.010</t>
  </si>
  <si>
    <t>100-60.009</t>
  </si>
  <si>
    <t>100-60.008</t>
  </si>
  <si>
    <t>100-60.007</t>
  </si>
  <si>
    <t>100-60.006</t>
  </si>
  <si>
    <t>100-60.005</t>
  </si>
  <si>
    <t>100-60.004</t>
  </si>
  <si>
    <t>100-60.003</t>
  </si>
  <si>
    <t>100-60.002</t>
  </si>
  <si>
    <t>100-60.001</t>
  </si>
  <si>
    <t>100-50.007</t>
  </si>
  <si>
    <t>100-50.006</t>
  </si>
  <si>
    <t>100-50.005</t>
  </si>
  <si>
    <t>100-50.003</t>
  </si>
  <si>
    <t>100-50.002</t>
  </si>
  <si>
    <t>100-50.001</t>
  </si>
  <si>
    <t>40000, million requests</t>
  </si>
  <si>
    <t>100-40.034</t>
  </si>
  <si>
    <t>20000, million requests</t>
  </si>
  <si>
    <t>100-40.033</t>
  </si>
  <si>
    <t>10000, million requests</t>
  </si>
  <si>
    <t>100-40.032</t>
  </si>
  <si>
    <t>5000, million requests</t>
  </si>
  <si>
    <t>100-40.031</t>
  </si>
  <si>
    <t>1000, million requests</t>
  </si>
  <si>
    <t>100-40.030</t>
  </si>
  <si>
    <t>100-40.029</t>
  </si>
  <si>
    <t>40000 million requests</t>
  </si>
  <si>
    <t>100-40.028</t>
  </si>
  <si>
    <t>20000 million requests</t>
  </si>
  <si>
    <t>100-40.027</t>
  </si>
  <si>
    <t>10000 million requests</t>
  </si>
  <si>
    <t>100-40.026</t>
  </si>
  <si>
    <t>5000 million requests</t>
  </si>
  <si>
    <t>100-40.025</t>
  </si>
  <si>
    <t>1000 million requests</t>
  </si>
  <si>
    <t>100-40.024</t>
  </si>
  <si>
    <t>Edge Connect Cloud Monitor, Overage (per Million) - Tier 5</t>
  </si>
  <si>
    <t>100-40.020</t>
  </si>
  <si>
    <t>Edge Connect Cloud Monitor, Overage (per Million) - Tier 4</t>
  </si>
  <si>
    <t>100-40.019</t>
  </si>
  <si>
    <t>Edge Connect Cloud Monitor, Overage (per Million) - Tier 3</t>
  </si>
  <si>
    <t>100-40.018</t>
  </si>
  <si>
    <t>Edge Connect Cloud Monitor, Overage (per Million) - Tier 2</t>
  </si>
  <si>
    <t>100-40.017</t>
  </si>
  <si>
    <t>Edge Connect Cloud Monitor, Overage (per Million) - Tier 1</t>
  </si>
  <si>
    <t>100-40.016</t>
  </si>
  <si>
    <t>Edge Connect Cloud Monitor, Overage (per Million) - Tier 0</t>
  </si>
  <si>
    <t>100-40.015</t>
  </si>
  <si>
    <t>Edge Connect Performance Metrics, Tier 5</t>
  </si>
  <si>
    <t>100-40.013</t>
  </si>
  <si>
    <t>Edge Connect Performance Metrics, Tier 4</t>
  </si>
  <si>
    <t>100-40.012</t>
  </si>
  <si>
    <t>Edge Connect Performance Metrics, Tier 3</t>
  </si>
  <si>
    <t>100-40.011</t>
  </si>
  <si>
    <t>Edge Connect Performance Metrics, Tier 2</t>
  </si>
  <si>
    <t>100-40.010</t>
  </si>
  <si>
    <t>Edge Connect Performance Metrics, Tier 1</t>
  </si>
  <si>
    <t>100-40.009</t>
  </si>
  <si>
    <t>Edge Connect Performance Metrics, Tier 0</t>
  </si>
  <si>
    <t>100-40.008</t>
  </si>
  <si>
    <t>100-40.006</t>
  </si>
  <si>
    <t>100-40.005</t>
  </si>
  <si>
    <t>100-40.004</t>
  </si>
  <si>
    <t>100-40.003</t>
  </si>
  <si>
    <t>100-40.002</t>
  </si>
  <si>
    <t>100-40.001</t>
  </si>
  <si>
    <t>Edge Computing Applications - Per event contract millions of monthly visitors (21-100)</t>
  </si>
  <si>
    <t>100-309.9</t>
  </si>
  <si>
    <t>Edge Computing Applications - Per event contract millions of monthly visitors (3-20)</t>
  </si>
  <si>
    <t>100-309.8</t>
  </si>
  <si>
    <t>Edge Computing Applications - Per event contract millions of monthly visitors (0-2)</t>
  </si>
  <si>
    <t>100-309.7</t>
  </si>
  <si>
    <t>Edge Computing Applications - Annual contract millions of monthly visitors (21-100)</t>
  </si>
  <si>
    <t>100-309.5</t>
  </si>
  <si>
    <t>Edge Computing Applications - Annual contract millions of monthly visitors (3-20)</t>
  </si>
  <si>
    <t>100-309.4</t>
  </si>
  <si>
    <t>Edge Computing Applications - Annual contract millions of monthly visitors (0-2)</t>
  </si>
  <si>
    <t>100-309.3</t>
  </si>
  <si>
    <t>Implementation 1</t>
  </si>
  <si>
    <t>100-309.2</t>
  </si>
  <si>
    <t>100-309.1</t>
  </si>
  <si>
    <t>Akamai EdgeComputing Usage Rate (CUR) - 75+ mm requests ($/MM Requests)</t>
  </si>
  <si>
    <t>100-309</t>
  </si>
  <si>
    <t>Akamai EdgeComputing Usage Rate (CUR) - 50-74 mm requests ($/MM Requests)</t>
  </si>
  <si>
    <t>100-308</t>
  </si>
  <si>
    <t>Akamai EdgeComputing Usage Rate (CUR) - 30-49 mm requests ($/MM Requests)</t>
  </si>
  <si>
    <t>100-307</t>
  </si>
  <si>
    <t>Akamai EdgeComputing Usage Rate (CUR) - 25-29 mm requests ($/MM Requests)</t>
  </si>
  <si>
    <t>100-306</t>
  </si>
  <si>
    <t>Akamai EdgeComputing Usage Rate (CUR) - 20-24 mm requests ($/MM Requests)</t>
  </si>
  <si>
    <t>100-305</t>
  </si>
  <si>
    <t>Akamai EdgeComputing Usage Rate (CUR) - 15-19 mm requests ($/MM Requests)</t>
  </si>
  <si>
    <t>100-304</t>
  </si>
  <si>
    <t>Akamai EdgeComputing Usage Rate (CUR) - 10-14 mm requests ($/MM Requests)</t>
  </si>
  <si>
    <t>100-303</t>
  </si>
  <si>
    <t>Akamai EdgeComputing Usage Rate (CUR) - 6-9 mm requests ($/MM Requests)</t>
  </si>
  <si>
    <t>100-302</t>
  </si>
  <si>
    <t>Additional Commit per Mbps, 1 - 7 Mbps</t>
  </si>
  <si>
    <t>100-30106</t>
  </si>
  <si>
    <t>Akamai EdgeComputing Usage Rate (CUR) - 4-5 mm requests ($/MM Requests)</t>
  </si>
  <si>
    <t>100-301</t>
  </si>
  <si>
    <t>Akamai EdgeComputing Usage Rate (CUR) - 1-3 ($/MM Requests)</t>
  </si>
  <si>
    <t>100-300</t>
  </si>
  <si>
    <t>Adaptive Image Compression - Additional Commit (per Million Images)</t>
  </si>
  <si>
    <t>100-30.94</t>
  </si>
  <si>
    <t>100-30.243-1</t>
  </si>
  <si>
    <t>100-30.243</t>
  </si>
  <si>
    <t>100-30.242</t>
  </si>
  <si>
    <t>100-30.240</t>
  </si>
  <si>
    <t>100-30.239</t>
  </si>
  <si>
    <t>100-30.238</t>
  </si>
  <si>
    <t>100-30.237</t>
  </si>
  <si>
    <t>100-30.235</t>
  </si>
  <si>
    <t>100-30.234</t>
  </si>
  <si>
    <t>100-30.233</t>
  </si>
  <si>
    <t>100-30.232</t>
  </si>
  <si>
    <t>100-30.231</t>
  </si>
  <si>
    <t>100-30.230</t>
  </si>
  <si>
    <t>100-30.229</t>
  </si>
  <si>
    <t>100-30.228</t>
  </si>
  <si>
    <t>100-30.227</t>
  </si>
  <si>
    <t>100-30.225</t>
  </si>
  <si>
    <t>100-30.224</t>
  </si>
  <si>
    <t>100-30.223</t>
  </si>
  <si>
    <t>100-30.222</t>
  </si>
  <si>
    <t>100-30.221</t>
  </si>
  <si>
    <t>100-30.220</t>
  </si>
  <si>
    <t>100-30.219</t>
  </si>
  <si>
    <t>100-30.218</t>
  </si>
  <si>
    <t>100-30.217</t>
  </si>
  <si>
    <t>100-30.215</t>
  </si>
  <si>
    <t>100-30.214</t>
  </si>
  <si>
    <t>100-30.213</t>
  </si>
  <si>
    <t>100-30.212</t>
  </si>
  <si>
    <t>100-30.211</t>
  </si>
  <si>
    <t>100-30.210</t>
  </si>
  <si>
    <t>100-30.209</t>
  </si>
  <si>
    <t>100-30.208</t>
  </si>
  <si>
    <t>100-30.207</t>
  </si>
  <si>
    <t>100-30.206</t>
  </si>
  <si>
    <t>Overage - Additional Zones &gt; 10 Zones of Fast DNS - per zone</t>
  </si>
  <si>
    <t>100-30.204</t>
  </si>
  <si>
    <t>100-30.203</t>
  </si>
  <si>
    <t>100-30.202</t>
  </si>
  <si>
    <t>100-30.200</t>
  </si>
  <si>
    <t>100-30.199</t>
  </si>
  <si>
    <t>100-30.198</t>
  </si>
  <si>
    <t>100-30.197</t>
  </si>
  <si>
    <t>100-30.195</t>
  </si>
  <si>
    <t>100-30.194</t>
  </si>
  <si>
    <t>100-30.193</t>
  </si>
  <si>
    <t>100-30.192</t>
  </si>
  <si>
    <t>100-30.191</t>
  </si>
  <si>
    <t>100-30.190</t>
  </si>
  <si>
    <t>100-30.189</t>
  </si>
  <si>
    <t>100-30.188</t>
  </si>
  <si>
    <t>100-30.187</t>
  </si>
  <si>
    <t>100-30.185</t>
  </si>
  <si>
    <t>100-30.184</t>
  </si>
  <si>
    <t>100-30.183</t>
  </si>
  <si>
    <t>100-30.182</t>
  </si>
  <si>
    <t>100-30.181</t>
  </si>
  <si>
    <t>100-30.180</t>
  </si>
  <si>
    <t>100-30.179</t>
  </si>
  <si>
    <t>100-30.178</t>
  </si>
  <si>
    <t>100-30.177</t>
  </si>
  <si>
    <t>100-30.175</t>
  </si>
  <si>
    <t>100-30.174</t>
  </si>
  <si>
    <t>100-30.173</t>
  </si>
  <si>
    <t>100-30.172</t>
  </si>
  <si>
    <t>100-30.171</t>
  </si>
  <si>
    <t>100-30.170</t>
  </si>
  <si>
    <t>100-30.169</t>
  </si>
  <si>
    <t>100-30.168</t>
  </si>
  <si>
    <t>100-30.167</t>
  </si>
  <si>
    <t>100-30.166</t>
  </si>
  <si>
    <t>Additional commit per GB, 9001 - 11000 GB</t>
  </si>
  <si>
    <t>100-30.158</t>
  </si>
  <si>
    <t>Additional commit per GB, 7001 - 9000 GB</t>
  </si>
  <si>
    <t>100-30.157</t>
  </si>
  <si>
    <t>Additional commit per GB, 5001 - 7000 GB</t>
  </si>
  <si>
    <t>100-30.156</t>
  </si>
  <si>
    <t>Additional commit per GB, 3001 - 5000 GB</t>
  </si>
  <si>
    <t>100-30.155</t>
  </si>
  <si>
    <t>Additional commit per GB, 1001 - 3000 GB</t>
  </si>
  <si>
    <t>100-30.154</t>
  </si>
  <si>
    <t>Additional commit per GB, 1 - 1000 GB</t>
  </si>
  <si>
    <t>100-30.153</t>
  </si>
  <si>
    <t>Additional commit per GB, 0 GB</t>
  </si>
  <si>
    <t>100-30.152</t>
  </si>
  <si>
    <t>Additional commit per Mbps, 56 - 67 Mbps</t>
  </si>
  <si>
    <t>100-30.150</t>
  </si>
  <si>
    <t>Additional commit per Mbps, 44 - 55 Mbps</t>
  </si>
  <si>
    <t>100-30.149</t>
  </si>
  <si>
    <t>Additional commit per Mbps, 32 - 43 Mbps</t>
  </si>
  <si>
    <t>100-30.148</t>
  </si>
  <si>
    <t>Additional commit per Mbps, 20 - 31 Mbps</t>
  </si>
  <si>
    <t>100-30.147</t>
  </si>
  <si>
    <t>Additional commit per Mbps, 8 - 19 Mbps</t>
  </si>
  <si>
    <t>100-30.146</t>
  </si>
  <si>
    <t>Additional commit per Mbps, 1 - 7 Mbps</t>
  </si>
  <si>
    <t>100-30.145</t>
  </si>
  <si>
    <t>Additional commit per Mbps, 0 Mbps</t>
  </si>
  <si>
    <t>100-30.144</t>
  </si>
  <si>
    <t>Additional commit per MPV, 46 - 55 MPVs</t>
  </si>
  <si>
    <t>100-30.142</t>
  </si>
  <si>
    <t>Additional commit per MPV, 36 - 45 MPVs</t>
  </si>
  <si>
    <t>100-30.141</t>
  </si>
  <si>
    <t>Additional commit per MPV, 26 - 35 MPVs</t>
  </si>
  <si>
    <t>100-30.140</t>
  </si>
  <si>
    <t>Additional commit per MPV, 16 - 25 MPVs</t>
  </si>
  <si>
    <t>100-30.139</t>
  </si>
  <si>
    <t>Additional commit per MPV, 6 - 16 MPVs</t>
  </si>
  <si>
    <t>100-30.138</t>
  </si>
  <si>
    <t>Additional commit per MPV, 1 - 5 MPVs</t>
  </si>
  <si>
    <t>100-30.137</t>
  </si>
  <si>
    <t>Additional commit per MPV, 0 MPVs</t>
  </si>
  <si>
    <t>100-30.136</t>
  </si>
  <si>
    <t>Mobile Front End Optimization - Base Fee (Includes 1 site)</t>
  </si>
  <si>
    <t>100-30.135</t>
  </si>
  <si>
    <t>Overage (per Million Images)</t>
  </si>
  <si>
    <t>100-30.134</t>
  </si>
  <si>
    <t>Additional Commit (per Million Images)</t>
  </si>
  <si>
    <t>100-30.133</t>
  </si>
  <si>
    <t>If the customer exceeds this limit, a $ per GB charge is applied</t>
  </si>
  <si>
    <t>100-30.132</t>
  </si>
  <si>
    <t>Includes up to 20 mobile sites</t>
  </si>
  <si>
    <t>100-30.130</t>
  </si>
  <si>
    <t>Includes up to 10 mobile sites</t>
  </si>
  <si>
    <t>100-30.129</t>
  </si>
  <si>
    <t>Includes up to 5 mobile sites</t>
  </si>
  <si>
    <t>100-30.128</t>
  </si>
  <si>
    <t>100-30.127</t>
  </si>
  <si>
    <t>Additional Commit per GB, 9001 - 11000 GBs</t>
  </si>
  <si>
    <t>100-30.119</t>
  </si>
  <si>
    <t>Additional Commit per GB, 7001 - 9000 GBs</t>
  </si>
  <si>
    <t>100-30.118</t>
  </si>
  <si>
    <t>Additional Commit per GB, 5001 - 7000 GBs</t>
  </si>
  <si>
    <t>100-30.117</t>
  </si>
  <si>
    <t>Additional Commit per GB, 3001 - 5000 GBs</t>
  </si>
  <si>
    <t>100-30.116</t>
  </si>
  <si>
    <t>Additional Commit per GB, 1001 - 3000 GBs</t>
  </si>
  <si>
    <t>100-30.115</t>
  </si>
  <si>
    <t>Additional Commit per GB, 1 - 1000 GBs</t>
  </si>
  <si>
    <t>100-30.114</t>
  </si>
  <si>
    <t>Additional Commit per GB, 0 GBs</t>
  </si>
  <si>
    <t>100-30.113</t>
  </si>
  <si>
    <t>Additional Commit per Mbps, 56 - 67 Mbps</t>
  </si>
  <si>
    <t>100-30.111</t>
  </si>
  <si>
    <t>Additional Commit per Mbps, 44 - 55 Mbps</t>
  </si>
  <si>
    <t>100-30.110</t>
  </si>
  <si>
    <t>Additional Commit per Mbps, 32 - 43 Mbps</t>
  </si>
  <si>
    <t>100-30.109</t>
  </si>
  <si>
    <t>Additional Commit per Mbps, 20 - 31 Mbps</t>
  </si>
  <si>
    <t>100-30.108</t>
  </si>
  <si>
    <t>Additional Commit per Mbps, 6 - 19 Mbps</t>
  </si>
  <si>
    <t>100-30.107</t>
  </si>
  <si>
    <t>Additional Commit per Mbps, 0 Mbps</t>
  </si>
  <si>
    <t>100-30.105</t>
  </si>
  <si>
    <t>Additional Commit per MPV, 46 - 55 MPVs</t>
  </si>
  <si>
    <t>100-30.103</t>
  </si>
  <si>
    <t>Additional Commit per MPV, 36 - 45 MPVs</t>
  </si>
  <si>
    <t>100-30.102</t>
  </si>
  <si>
    <t>Additional Commit per MPV, 26 - 35 MPVs</t>
  </si>
  <si>
    <t>100-30.101</t>
  </si>
  <si>
    <t>Additional Commit per MPV, 16 - 25 MPVs</t>
  </si>
  <si>
    <t>100-30.100</t>
  </si>
  <si>
    <t>Additional Commit per MPV, 6 - 15 MPVs</t>
  </si>
  <si>
    <t>100-30.099</t>
  </si>
  <si>
    <t>Additional Commit per MPV, 1 - 5 MPVs</t>
  </si>
  <si>
    <t>100-30.098</t>
  </si>
  <si>
    <t>Additional Commit per MPV, 0 MPVs</t>
  </si>
  <si>
    <t>100-30.097</t>
  </si>
  <si>
    <t>Mobile Front End Optimization - Base Fee (includes 1 site)</t>
  </si>
  <si>
    <t>100-30.096</t>
  </si>
  <si>
    <t>100-30.095</t>
  </si>
  <si>
    <t>100-30.093</t>
  </si>
  <si>
    <t>100-30.091</t>
  </si>
  <si>
    <t>100-30.090</t>
  </si>
  <si>
    <t>100-30.089</t>
  </si>
  <si>
    <t>100-30.088</t>
  </si>
  <si>
    <t>Base Fee (Includes 1 site)</t>
  </si>
  <si>
    <t>100-30.081</t>
  </si>
  <si>
    <t>100-30.080</t>
  </si>
  <si>
    <t>Million Adapted Images, per Million Images</t>
  </si>
  <si>
    <t>100-30.079</t>
  </si>
  <si>
    <t>Aqua Ion Mobile Add-On, 11 - 20</t>
  </si>
  <si>
    <t>100-30.077</t>
  </si>
  <si>
    <t>Aqua Ion Mobile Add-On, 6 - 10</t>
  </si>
  <si>
    <t>100-30.076</t>
  </si>
  <si>
    <t>Aqua Ion Mobile Add-On, 0 - 5</t>
  </si>
  <si>
    <t>100-30.075</t>
  </si>
  <si>
    <t>Base Fee (Includes 20 Million Adapted Images), 0 - 1</t>
  </si>
  <si>
    <t>100-30.074</t>
  </si>
  <si>
    <t>Aqua Ion Additional Site Pricing (per site), 26 - 50</t>
  </si>
  <si>
    <t>100-30.070</t>
  </si>
  <si>
    <t>Aqua Ion Additional Site Pricing (per site), 1 - 25</t>
  </si>
  <si>
    <t>100-30.069</t>
  </si>
  <si>
    <t>Aqua Ion-Standard (GB), 449,001 - 749,000</t>
  </si>
  <si>
    <t>100-30.067</t>
  </si>
  <si>
    <t>Aqua Ion-Standard (GB), 249,001 - 449,000</t>
  </si>
  <si>
    <t>100-30.066</t>
  </si>
  <si>
    <t>Aqua Ion-Standard (GB), 149,001 - 249,000</t>
  </si>
  <si>
    <t>100-30.065</t>
  </si>
  <si>
    <t>Aqua Ion-Standard (GB), 99,001 - 149,000</t>
  </si>
  <si>
    <t>100-30.064</t>
  </si>
  <si>
    <t>Aqua Ion-Standard (GB), 49,001 - 99,000</t>
  </si>
  <si>
    <t>100-30.063</t>
  </si>
  <si>
    <t>Aqua Ion-Standard (GB), 19,001 - 49,000</t>
  </si>
  <si>
    <t>100-30.062</t>
  </si>
  <si>
    <t>Aqua Ion-Standard (GB), 13,001 - 19,000</t>
  </si>
  <si>
    <t>100-30.061</t>
  </si>
  <si>
    <t>Aqua Ion-Standard (GB), 7,001 - 13,000</t>
  </si>
  <si>
    <t>100-30.060</t>
  </si>
  <si>
    <t>Aqua Ion-Standard (GB), 0 - 7,000</t>
  </si>
  <si>
    <t>100-30.059</t>
  </si>
  <si>
    <t>Aqua Ion-Standard (Mbps), 2,496 - 4,995</t>
  </si>
  <si>
    <t>100-30.057</t>
  </si>
  <si>
    <t>Aqua Ion-Standard (Mbps), 1,196 - 2,495</t>
  </si>
  <si>
    <t>100-30.056</t>
  </si>
  <si>
    <t>Aqua Ion-Standard (Mbps), 596 - 1,195</t>
  </si>
  <si>
    <t>100-30.055</t>
  </si>
  <si>
    <t>Aqua Ion-Standard (Mbps), 416 - 595</t>
  </si>
  <si>
    <t>100-30.054</t>
  </si>
  <si>
    <t>Aqua Ion-Standard (Mbps), 296 - 415</t>
  </si>
  <si>
    <t>100-30.053</t>
  </si>
  <si>
    <t>Aqua Ion-Standard (Mbps), 236 - 295</t>
  </si>
  <si>
    <t>100-30.052</t>
  </si>
  <si>
    <t>Aqua Ion-Standard (Mbps), 104 - 235</t>
  </si>
  <si>
    <t>100-30.051</t>
  </si>
  <si>
    <t>Aqua Ion-Standard (Mbps), 0 - 103</t>
  </si>
  <si>
    <t>100-30.050</t>
  </si>
  <si>
    <t>MPV Page Weight Overage - Overage per GB</t>
  </si>
  <si>
    <t>100-30.049</t>
  </si>
  <si>
    <t>100-30.047</t>
  </si>
  <si>
    <t>100-30.046</t>
  </si>
  <si>
    <t>100-30.045</t>
  </si>
  <si>
    <t>100-30.044</t>
  </si>
  <si>
    <t>100-30.043</t>
  </si>
  <si>
    <t>100-30.042</t>
  </si>
  <si>
    <t>100-30.041</t>
  </si>
  <si>
    <t>100-30.040</t>
  </si>
  <si>
    <t>100-30.039</t>
  </si>
  <si>
    <t>Base Pricing (Platform fee) - Low Volume Site_x000D_
Monthly Fee - includes 1 MPV, 2 mbps or 300 GB</t>
  </si>
  <si>
    <t>100-30.038</t>
  </si>
  <si>
    <t>Base Pricing (Platform fee) - Regular Site_x000D_
Monthly Fee - includes 5 MPV, 10 mbps or 1,500 GB</t>
  </si>
  <si>
    <t>100-30.037</t>
  </si>
  <si>
    <t>Overage - Additional Zones &gt; 10 Zones of Fast DNS - overage per zone</t>
  </si>
  <si>
    <t>100-30.034-2</t>
  </si>
  <si>
    <t>100-30.034-1</t>
  </si>
  <si>
    <t>Aqua Ion Secure Additional Site Pricing (per month), 26 to 50 Sites</t>
  </si>
  <si>
    <t>100-30.033</t>
  </si>
  <si>
    <t>Aqua Ion Secure Additional Site Pricing (per month), 1 - 25 Sites</t>
  </si>
  <si>
    <t>100-30.032</t>
  </si>
  <si>
    <t>Aqua Ion-Secure (GB), 499,001 - 749,000</t>
  </si>
  <si>
    <t>100-30.030</t>
  </si>
  <si>
    <t>Aqua Ion-Secure (GB), 249,001 - 499,000</t>
  </si>
  <si>
    <t>100-30.029</t>
  </si>
  <si>
    <t>Aqua Ion-Secure (GB), 149,001 - 249,000</t>
  </si>
  <si>
    <t>100-30.028</t>
  </si>
  <si>
    <t>Aqua Ion-Secure (GB), 99,000 - 149,000</t>
  </si>
  <si>
    <t>100-30.027</t>
  </si>
  <si>
    <t>Aqua Ion-Secure (GB), 49,001 - 99,000</t>
  </si>
  <si>
    <t>100-30.026</t>
  </si>
  <si>
    <t>Aqua Ion-Secure (GB), 19,001 - 49,000</t>
  </si>
  <si>
    <t>100-30.025</t>
  </si>
  <si>
    <t>Aqua Ion-Secure (GB), 13,001 - 19,000</t>
  </si>
  <si>
    <t>100-30.024</t>
  </si>
  <si>
    <t>Aqua Ion-Secure (GB), 7,001 - 13,000</t>
  </si>
  <si>
    <t>100-30.023</t>
  </si>
  <si>
    <t>Aqua Ion-Secure (GB), 0 - 7,000</t>
  </si>
  <si>
    <t>100-30.022</t>
  </si>
  <si>
    <t>Aqua Ion-Secure (Mbps), above 4995</t>
  </si>
  <si>
    <t>100-30.021.01</t>
  </si>
  <si>
    <t>Aqua Ion-Secure (Mbps), 2,996 to 4995</t>
  </si>
  <si>
    <t>100-30.021</t>
  </si>
  <si>
    <t>Aqua Ion-Secure (Mbps), 1,496 - 2,995</t>
  </si>
  <si>
    <t>100-30.020</t>
  </si>
  <si>
    <t>Aqua Ion-Secure (Mbps), 896 - 1,495</t>
  </si>
  <si>
    <t>100-30.019</t>
  </si>
  <si>
    <t>Aqua Ion-Secure (Mbps), 596 - 895</t>
  </si>
  <si>
    <t>100-30.018</t>
  </si>
  <si>
    <t>Aqua Ion-Secure (Mbps), 416 - 595</t>
  </si>
  <si>
    <t>100-30.017</t>
  </si>
  <si>
    <t>Aqua Ion-Secure (Mbps), 296 - 415</t>
  </si>
  <si>
    <t>100-30.016</t>
  </si>
  <si>
    <t>Aqua Ion-Secure (Mbps), 116 - 295</t>
  </si>
  <si>
    <t>100-30.015</t>
  </si>
  <si>
    <t>Aqua Ion-Secure (Mbps), 0 - 115</t>
  </si>
  <si>
    <t>100-30.014</t>
  </si>
  <si>
    <t>MPV Page Weight Overage (Overage per GB)</t>
  </si>
  <si>
    <t>100-30.013</t>
  </si>
  <si>
    <t>100-30.011</t>
  </si>
  <si>
    <t>100-30.010</t>
  </si>
  <si>
    <t>100-30.009</t>
  </si>
  <si>
    <t>100-30.008</t>
  </si>
  <si>
    <t>100-30.007</t>
  </si>
  <si>
    <t>100-30.006</t>
  </si>
  <si>
    <t>100-30.005</t>
  </si>
  <si>
    <t>100-30.004</t>
  </si>
  <si>
    <t>100-30.003</t>
  </si>
  <si>
    <t xml:space="preserve">Base Pricing (Platform fee) - Low Volume Site_x000D_
Monthly fee - includes 1 MPV, 2 mbps or 300 GB_x000D_
</t>
  </si>
  <si>
    <t>100-30.002</t>
  </si>
  <si>
    <t>Base Pricing (Platform fee) - Regular Site_x000D_
Monthly fee - includes 5 MPV, 10 mbps or 1,500 GB</t>
  </si>
  <si>
    <t>100-30.001</t>
  </si>
  <si>
    <t>Customer Assurance Program ------ DEPLOYMENT &amp; OPTIMIZATION</t>
  </si>
  <si>
    <t>100-231</t>
  </si>
  <si>
    <t>Customer Assurance Program ------ IMPLEMENTATION &amp; TESTING</t>
  </si>
  <si>
    <t>100-230</t>
  </si>
  <si>
    <t>Customer Assurance Program------- DESIGN &amp; PLANNING</t>
  </si>
  <si>
    <t>100-229</t>
  </si>
  <si>
    <t>Customer Assurance Program ----- ASSESSMENT</t>
  </si>
  <si>
    <t>100-228</t>
  </si>
  <si>
    <t>Edge Control Management ---- Additional SureRoute maps - monthly service charge</t>
  </si>
  <si>
    <t>100-227</t>
  </si>
  <si>
    <t>Additional Wildcard Certificates (licensed for 10 Domains) - monthly service charge</t>
  </si>
  <si>
    <t>100-221</t>
  </si>
  <si>
    <t>Additional Wildcard Certificates (licensed for 10 Domains) - Annual certificate license</t>
  </si>
  <si>
    <t>100-220</t>
  </si>
  <si>
    <t>monthly service charge</t>
  </si>
  <si>
    <t>100-219</t>
  </si>
  <si>
    <t>Secure Content Delivery - Additional - Annual certificate license</t>
  </si>
  <si>
    <t>100-218</t>
  </si>
  <si>
    <t>100-217.1</t>
  </si>
  <si>
    <t>100-217</t>
  </si>
  <si>
    <t>100-216</t>
  </si>
  <si>
    <t>100-215</t>
  </si>
  <si>
    <t>Netstorage ----- Committed Volume, GB 11 to 20 (Monthly Price per GB)</t>
  </si>
  <si>
    <t>100-214</t>
  </si>
  <si>
    <t>EdgeSuite - Additional bandwidth - 101-above ($/Mbps)</t>
  </si>
  <si>
    <t>100-208</t>
  </si>
  <si>
    <t>EdgeSuite - Additional bandwidth - 51-100 ($/Mbps)</t>
  </si>
  <si>
    <t>100-207</t>
  </si>
  <si>
    <t>EdgeSuite Enterprise Edition (3 years) - This is a one time payment at request can be broken down and paid monthly includes: 50Mbps or 5TB delivered of bandwidth; 10 GB of NetStorage; License and Provisioning of one (1) SSL single domain certificate; one</t>
  </si>
  <si>
    <t>100-205</t>
  </si>
  <si>
    <t>EdgeSuite Enterprise Edition (2 years) - This is a one time payment at request can be broken down and paid monthly includes: 50Mbps or 5TB delivered of bandwidth; 10 GB of NetStorage; License and Provisioning of one (1) SSL single domain certificate; one</t>
  </si>
  <si>
    <t>100-204</t>
  </si>
  <si>
    <t>EdgeSuite Enterprise Edition (1 year) - This is a one time payment at request can be broken down and paid monthly - includes: 50Mbps or 5TB delivered of bandwidth; 10 GB of NetStorage; License and Provisioning of one (1) SSL single domain certificate; one</t>
  </si>
  <si>
    <t>100-203</t>
  </si>
  <si>
    <t>EdgeSuite Enterprise Edition (cannot be sold with exit clauses in contract) - monthly recurring rate</t>
  </si>
  <si>
    <t>100-202</t>
  </si>
  <si>
    <t>EdgeSuite Enterprise Edition (Standard Payment Plan) - monthly recurring rate</t>
  </si>
  <si>
    <t>100-201</t>
  </si>
  <si>
    <t>EdgeSuite Enterprise Edition (Standard Payment Plan) - One time fee</t>
  </si>
  <si>
    <t>100-200</t>
  </si>
  <si>
    <t>Advanced Cache Control integration without Edge Akamaizer or Session ID Support (one time fee)</t>
  </si>
  <si>
    <t>100-137.2</t>
  </si>
  <si>
    <t>Advanced Cache Control integration using Edge Akamaizer or Session ID Support</t>
  </si>
  <si>
    <t>100-137.1</t>
  </si>
  <si>
    <t>Advanced Cache Control monthly fee</t>
  </si>
  <si>
    <t>100-137</t>
  </si>
  <si>
    <t>Additional Maps monthly service charge</t>
  </si>
  <si>
    <t>100-124</t>
  </si>
  <si>
    <t>SureRoute integration for 1 map (one time flat fee) - Usage for SureRoute server Egress Traffic</t>
  </si>
  <si>
    <t>100-123</t>
  </si>
  <si>
    <t>SureRoute monthly fee</t>
  </si>
  <si>
    <t>100-122</t>
  </si>
  <si>
    <t>Additional wildcard certificates (licensed for 10 domains) - monthly service charge</t>
  </si>
  <si>
    <t>100-121</t>
  </si>
  <si>
    <t>Additional wildcard certificates (licensed for 10 domains) - annual certificate license</t>
  </si>
  <si>
    <t>100-120</t>
  </si>
  <si>
    <t>Additional Mbps Delivered - Tiers in MBPS 494 - 993 Mbps</t>
  </si>
  <si>
    <t>100-10-85</t>
  </si>
  <si>
    <t>Additional Mbps Delivered - Tiers in MBPS 134 - 493 Mbps</t>
  </si>
  <si>
    <t>100-10-84</t>
  </si>
  <si>
    <t>Additional Mbps Delivered - Tiers in MBPS 64 - 133 Mbps</t>
  </si>
  <si>
    <t>100-10-83</t>
  </si>
  <si>
    <t>Additional Mbps Delivered - Tiers in MBPS 24 - 63 Mbps</t>
  </si>
  <si>
    <t>100-10-82</t>
  </si>
  <si>
    <t>Additional Mbps Delivered - Tiers in MBPS 9 - 23 Mbps</t>
  </si>
  <si>
    <t>100-10-81</t>
  </si>
  <si>
    <t>Additional Mbps Delivered - Tiers in MBPS 1 - 8 Mbps</t>
  </si>
  <si>
    <t>100-10-80</t>
  </si>
  <si>
    <t>100-10-79</t>
  </si>
  <si>
    <t>100-10-77</t>
  </si>
  <si>
    <t>100-10-76</t>
  </si>
  <si>
    <t>100-10-75</t>
  </si>
  <si>
    <t>100-10-74</t>
  </si>
  <si>
    <t>100-10-73</t>
  </si>
  <si>
    <t>Additional GBs Delivered - Tiers in GBs Delivered 1 - 1000 GB</t>
  </si>
  <si>
    <t>100-10-72</t>
  </si>
  <si>
    <t>Base Price - GB Delivered Pricing for Object Delivery</t>
  </si>
  <si>
    <t>100-10-71</t>
  </si>
  <si>
    <t>100-107</t>
  </si>
  <si>
    <t>(Object Delivery) Tiers in Million Hits 3701 - 7450 hits</t>
  </si>
  <si>
    <t>100-10-69</t>
  </si>
  <si>
    <t>(Object Delivery) Tiers in Million Hits 951 - 3700 hits</t>
  </si>
  <si>
    <t>100-10-68</t>
  </si>
  <si>
    <t>(Object Delivery) Tiers in Million Hits 451 - 950 hits</t>
  </si>
  <si>
    <t>100-10-67</t>
  </si>
  <si>
    <t>(Object Delivery) Tiers in Million Hits 151 - 450 hits</t>
  </si>
  <si>
    <t>100-10-66</t>
  </si>
  <si>
    <t>(Object Delivery) Tiers in Million Hits 51 - 150 hits</t>
  </si>
  <si>
    <t>100-10-65</t>
  </si>
  <si>
    <t>(Object Delivery) Tiers in Million Hits 1 - 50 hits</t>
  </si>
  <si>
    <t>100-10-64</t>
  </si>
  <si>
    <t>Object Delivery Base Price --- Hit-based Pricing for Object Delivery (Includes 50 Million (MM) Hits and 1 GB of Net Storage)</t>
  </si>
  <si>
    <t>100-10-63</t>
  </si>
  <si>
    <t>100-106</t>
  </si>
  <si>
    <t>100-105</t>
  </si>
  <si>
    <t>100-104</t>
  </si>
  <si>
    <t>100-103</t>
  </si>
  <si>
    <t>100-102</t>
  </si>
  <si>
    <t>EdgeSuite Delivery - 1 ($/Mbps)</t>
  </si>
  <si>
    <t>100-101</t>
  </si>
  <si>
    <t>100-100-87</t>
  </si>
  <si>
    <t>Premium Reporting : Site and Visitor Intelligence Reports Activation</t>
  </si>
  <si>
    <t>100-1000-99</t>
  </si>
  <si>
    <t>Premium Reporting - Content, Stream, &amp; Audience Reporting - Monthly Fee</t>
  </si>
  <si>
    <t>100-1000-98</t>
  </si>
  <si>
    <t>100-1000-97</t>
  </si>
  <si>
    <t>PCI Compliance - Monthly Service Fee</t>
  </si>
  <si>
    <t>100-1000-96</t>
  </si>
  <si>
    <t>NetStorage Overage (Per GB)</t>
  </si>
  <si>
    <t>100-1000-95</t>
  </si>
  <si>
    <t>100-1000-94</t>
  </si>
  <si>
    <t>100-1000-93</t>
  </si>
  <si>
    <t>100-1000-92</t>
  </si>
  <si>
    <t>100-1000-91</t>
  </si>
  <si>
    <t>100-1000-90</t>
  </si>
  <si>
    <t>100-1000-89</t>
  </si>
  <si>
    <t>100-1000-88</t>
  </si>
  <si>
    <t>Net Storage Useage (GB) 10 - 49</t>
  </si>
  <si>
    <t>100-1000-87</t>
  </si>
  <si>
    <t>100-1000-86</t>
  </si>
  <si>
    <t>100-1000-85</t>
  </si>
  <si>
    <t>Mobile Optimized Page Views w/ Advanced Services (MPV)</t>
  </si>
  <si>
    <t>100-1000-84.8</t>
  </si>
  <si>
    <t>Mobile Optimization w/ Advanced Services Base Fee (over 1 MPV)</t>
  </si>
  <si>
    <t>100-1000-84.7</t>
  </si>
  <si>
    <t>Mobile Optimized Page Views w/ Advanced Services (TPV thousand page views)</t>
  </si>
  <si>
    <t>100-1000-84.6</t>
  </si>
  <si>
    <t>Mobile Optimization w/ Advanced Services Base Fee (up to 1000 TPV)</t>
  </si>
  <si>
    <t>100-1000-84.5</t>
  </si>
  <si>
    <t>Mobile Optimized Page Views (MPV)</t>
  </si>
  <si>
    <t>100-1000-84.4</t>
  </si>
  <si>
    <t>Additional Domains</t>
  </si>
  <si>
    <t>100-1000-84.37</t>
  </si>
  <si>
    <t>Mobile Detect and Redirect (number of sites, total = 20)</t>
  </si>
  <si>
    <t>100-1000-84.36</t>
  </si>
  <si>
    <t>Mobile Detect and Redirect (number of sites, total = 19)</t>
  </si>
  <si>
    <t>100-1000-84.35</t>
  </si>
  <si>
    <t>Mobile Detect and Redirect (number of sites, total = 18)</t>
  </si>
  <si>
    <t>100-1000-84.34</t>
  </si>
  <si>
    <t>Mobile Detect and Redirect (number of sites, total = 17)</t>
  </si>
  <si>
    <t>100-1000-84.33</t>
  </si>
  <si>
    <t>Mobile Detect and Redirect (number of sites, total = 16)</t>
  </si>
  <si>
    <t>100-1000-84.32</t>
  </si>
  <si>
    <t>Mobile Detect and Redirect (number of sites, total = 15)</t>
  </si>
  <si>
    <t>100-1000-84.31</t>
  </si>
  <si>
    <t>Mobile Detect and Redirect (number of sites, total = 14)</t>
  </si>
  <si>
    <t>100-1000-84.30</t>
  </si>
  <si>
    <t>Mobile Optimization Base Fee (over 1 MPV)</t>
  </si>
  <si>
    <t>100-1000-84.3</t>
  </si>
  <si>
    <t>Mobile Detect and Redirect (number of sites, total = 13)</t>
  </si>
  <si>
    <t>100-1000-84.29</t>
  </si>
  <si>
    <t>Mobile Detect and Redirect (number of sites, total = 12)</t>
  </si>
  <si>
    <t>100-1000-84.28</t>
  </si>
  <si>
    <t>Mobile Detect and Redirect (number of sites, total= 11)</t>
  </si>
  <si>
    <t>100-1000-84.27</t>
  </si>
  <si>
    <t>Mobile Detect and Redirect (number of sites, total = 10)</t>
  </si>
  <si>
    <t>100-1000-84.26</t>
  </si>
  <si>
    <t>Mobile Detect and Redirect (number of sites, total = 9)</t>
  </si>
  <si>
    <t>100-1000-84.25</t>
  </si>
  <si>
    <t>Mobile Detect and Redirect (number of sites, total = 8)</t>
  </si>
  <si>
    <t>100-1000-84.24</t>
  </si>
  <si>
    <t>Mobile Detect and Redirect (number of sites, total = 7)</t>
  </si>
  <si>
    <t>100-1000-84.23</t>
  </si>
  <si>
    <t>Mobile Detect and Redirect (number of sites, total = 6)</t>
  </si>
  <si>
    <t>100-1000-84.22</t>
  </si>
  <si>
    <t>Mobile Detect and Redirect (number of sites, total = 5)</t>
  </si>
  <si>
    <t>100-1000-84.21</t>
  </si>
  <si>
    <t>Mobile Detect and Redirect (number of sites, total = 4)</t>
  </si>
  <si>
    <t>100-1000-84.20</t>
  </si>
  <si>
    <t>Mobile Optimized Page Views (TPV thousand page views)</t>
  </si>
  <si>
    <t>100-1000-84.2</t>
  </si>
  <si>
    <t>Mobile Detect and Redirect (number of sites, total = 3)</t>
  </si>
  <si>
    <t>100-1000-84.19</t>
  </si>
  <si>
    <t>Mobile Detect and Redirect (number of sites, total = 2)</t>
  </si>
  <si>
    <t>100-1000-84.18</t>
  </si>
  <si>
    <t>Mobile Detect and Redirect (number of sites, total = 1)</t>
  </si>
  <si>
    <t>100-1000-84.17</t>
  </si>
  <si>
    <t>Mobile Analytics module (% PV MRR)</t>
  </si>
  <si>
    <t>100-1000-84.16</t>
  </si>
  <si>
    <t>Mobile Video module</t>
  </si>
  <si>
    <t>100-1000-84.15</t>
  </si>
  <si>
    <t>Mobile Commerce module</t>
  </si>
  <si>
    <t>100-1000-84.14</t>
  </si>
  <si>
    <t>Additional Mobile Sites (per site, 15 sites)</t>
  </si>
  <si>
    <t>100-1000-84.13</t>
  </si>
  <si>
    <t>Additional Mobile Sites (per site, 5 -14 sites)</t>
  </si>
  <si>
    <t>100-1000-84.12</t>
  </si>
  <si>
    <t>Additional Mobile Sites (per site, 1-4 sites)</t>
  </si>
  <si>
    <t>100-1000-84.11</t>
  </si>
  <si>
    <t>Service and Support for Mobile Optimization - required - monthly*</t>
  </si>
  <si>
    <t>100-1000-84.10</t>
  </si>
  <si>
    <t>Mobile Optimization Base Fee (up to 1000 TPV)</t>
  </si>
  <si>
    <t>100-1000-84.1</t>
  </si>
  <si>
    <t>100-1000-83</t>
  </si>
  <si>
    <t>Akamai License Delivery per month (K) 5000 and greater</t>
  </si>
  <si>
    <t>100-1000-82</t>
  </si>
  <si>
    <t>Akamai License Delivery per month (K) 2000 - 4999</t>
  </si>
  <si>
    <t>100-1000-81</t>
  </si>
  <si>
    <t>Akamai License Delivery per month (K) 1500 - 1999</t>
  </si>
  <si>
    <t>100-1000-80</t>
  </si>
  <si>
    <t>Akamai License Delivery per month (K) 1000 - 1499</t>
  </si>
  <si>
    <t>100-1000-79</t>
  </si>
  <si>
    <t>Akamai License Delivery per month (K) 500 - 999</t>
  </si>
  <si>
    <t>100-1000-78</t>
  </si>
  <si>
    <t>Akamai License Delivery per month (K) 250 - 499</t>
  </si>
  <si>
    <t>100-1000-77</t>
  </si>
  <si>
    <t>Akamai License Delivery per month (K) 100 - 249</t>
  </si>
  <si>
    <t>100-1000-76</t>
  </si>
  <si>
    <t>Akamai License Delivery per month (K) 50 - 99</t>
  </si>
  <si>
    <t>100-1000-75</t>
  </si>
  <si>
    <t>Akamai License Delivery per month (K) 25 - 49</t>
  </si>
  <si>
    <t>100-1000-74</t>
  </si>
  <si>
    <t>Akamai License Delivery per month (K) 10 - 24</t>
  </si>
  <si>
    <t>100-1000-73</t>
  </si>
  <si>
    <t>100-1000-67</t>
  </si>
  <si>
    <t>100-1000-66</t>
  </si>
  <si>
    <t>100-1000-65</t>
  </si>
  <si>
    <t>100-1000-64</t>
  </si>
  <si>
    <t>100-1000-63</t>
  </si>
  <si>
    <t>100-1000-62</t>
  </si>
  <si>
    <t>100-1000-61</t>
  </si>
  <si>
    <t>100-1000-60</t>
  </si>
  <si>
    <t>100-1000-59</t>
  </si>
  <si>
    <t>100-1000-58</t>
  </si>
  <si>
    <t>100-1000-57</t>
  </si>
  <si>
    <t>100-1000-56</t>
  </si>
  <si>
    <t>100-1000-55</t>
  </si>
  <si>
    <t>100-1000-54</t>
  </si>
  <si>
    <t>100-1000-53</t>
  </si>
  <si>
    <t>100-1000-52</t>
  </si>
  <si>
    <t>100-1000-51</t>
  </si>
  <si>
    <t>100-1000-50</t>
  </si>
  <si>
    <t>100-1000-49</t>
  </si>
  <si>
    <t>Fast File Upload SSL Traffic --- Monthly Base Fee</t>
  </si>
  <si>
    <t>100-1000-48</t>
  </si>
  <si>
    <t>FFU Additional Commit Rate (per GB) 199001 - 249000</t>
  </si>
  <si>
    <t>100-1000-46</t>
  </si>
  <si>
    <t>FFU Additional Commit Rate (per GB) 149001 - 199000</t>
  </si>
  <si>
    <t>100-1000-45</t>
  </si>
  <si>
    <t>FFU Additional Commit Rate (per GB) 99001 - 149000</t>
  </si>
  <si>
    <t>100-1000-44</t>
  </si>
  <si>
    <t>FFU Additional Commit Rate (per GB) 69001 - 99000</t>
  </si>
  <si>
    <t>100-1000-43</t>
  </si>
  <si>
    <t>FFU Additional Commit Rate (per GB) 49001 - 69000</t>
  </si>
  <si>
    <t>100-1000-42</t>
  </si>
  <si>
    <t>FFU Additional Commit Rate (per GB) 39001 - 49000</t>
  </si>
  <si>
    <t>100-1000-41</t>
  </si>
  <si>
    <t>FFU Additional Commit Rate (per GB) 29001 - 39000</t>
  </si>
  <si>
    <t>100-1000-40</t>
  </si>
  <si>
    <t>FFU Additional Commit Rate (per GB) 23001 - 29000</t>
  </si>
  <si>
    <t>100-1000-39</t>
  </si>
  <si>
    <t>FFU Additional Commit Rate (per GB) 19001 - 23000</t>
  </si>
  <si>
    <t>100-1000-38</t>
  </si>
  <si>
    <t>FFU Additional Commit Rate (per GB) 17001 - 19000</t>
  </si>
  <si>
    <t>100-1000-37</t>
  </si>
  <si>
    <t>FFU Additional Commit Rate (per GB) 15001 - 17000</t>
  </si>
  <si>
    <t>100-1000-36</t>
  </si>
  <si>
    <t>FFU Additional Commit Rate (per GB) 13001 - 15000</t>
  </si>
  <si>
    <t>100-1000-35</t>
  </si>
  <si>
    <t>FFU Additional Commit Rate (per GB) 11001 - 13000</t>
  </si>
  <si>
    <t>100-1000-34</t>
  </si>
  <si>
    <t>FFU Additional Commit Rate (per GB) 9001 - 11000</t>
  </si>
  <si>
    <t>100-1000-33</t>
  </si>
  <si>
    <t>FFU Additional Commit Rate (per GB) 7001 - 9000</t>
  </si>
  <si>
    <t>100-1000-32</t>
  </si>
  <si>
    <t>FFU Additional Commit Rate (per GB) 5001 - 7000</t>
  </si>
  <si>
    <t>100-1000-31</t>
  </si>
  <si>
    <t>100-1000-300.003</t>
  </si>
  <si>
    <t>100-1000-300.001</t>
  </si>
  <si>
    <t>FFU Additional Commit Rate (per GB) 3001 - 5000</t>
  </si>
  <si>
    <t>100-1000-30</t>
  </si>
  <si>
    <t>100-1000-29</t>
  </si>
  <si>
    <t>FFU Additional Commit Rate (per GB) 0 - 1000</t>
  </si>
  <si>
    <t>100-1000-28</t>
  </si>
  <si>
    <t>Fast File Upload --- Monthly Fee</t>
  </si>
  <si>
    <t>100-1000-27</t>
  </si>
  <si>
    <t>Required Download Optimization Support Package</t>
  </si>
  <si>
    <t>100-1000-26.6</t>
  </si>
  <si>
    <t>Enterprise Pack (up to 500 million initiated downloads per month)</t>
  </si>
  <si>
    <t>100-1000-26.5</t>
  </si>
  <si>
    <t>100-1000-26.4</t>
  </si>
  <si>
    <t>Standard Pack (up to 50 million initiated downloads per month)</t>
  </si>
  <si>
    <t>100-1000-26.3</t>
  </si>
  <si>
    <t>100-1000-26.2</t>
  </si>
  <si>
    <t>Starter Pack (up to 5 million initiated downloads per month)</t>
  </si>
  <si>
    <t>100-1000-26.1</t>
  </si>
  <si>
    <t>Download Manager - Monthly</t>
  </si>
  <si>
    <t>100-1000-26</t>
  </si>
  <si>
    <t>Recurring</t>
  </si>
  <si>
    <t>100-1000-25.1</t>
  </si>
  <si>
    <t>Geographic Statistics - Monthly</t>
  </si>
  <si>
    <t>100-1000-25</t>
  </si>
  <si>
    <t>SSL Network Access - Extended Validation SAN</t>
  </si>
  <si>
    <t>100-1000-234.001</t>
  </si>
  <si>
    <t>DCA for DSA --- Recurring</t>
  </si>
  <si>
    <t>100-1000-22</t>
  </si>
  <si>
    <t>Setup Fee (Tier-1)</t>
  </si>
  <si>
    <t>100-1000-211</t>
  </si>
  <si>
    <t>Setup Fee (Tier-2)</t>
  </si>
  <si>
    <t>100-1000-210</t>
  </si>
  <si>
    <t>Setup Fee (Tier-3)</t>
  </si>
  <si>
    <t>100-1000-209</t>
  </si>
  <si>
    <t>Monthly Platform Fee (Tier-1) - Up To and Including 1000 Mbps, or 500 MVP, or 150,000 GB</t>
  </si>
  <si>
    <t>100-1000-208</t>
  </si>
  <si>
    <t>Monthly Platform Fee (Tier-2) - Up To and Including 200 Mbps, or 100 MVP, or 30,000 GB</t>
  </si>
  <si>
    <t>100-1000-207</t>
  </si>
  <si>
    <t>Monthly Platform Fee (Tier-3) - Up To and Including 50 Mbps, or 25 MVP, or 7,500 GB</t>
  </si>
  <si>
    <t>100-1000-206</t>
  </si>
  <si>
    <t>One Time Coradiant appliance setup fee</t>
  </si>
  <si>
    <t>100-1000-204</t>
  </si>
  <si>
    <t>100-1000-203</t>
  </si>
  <si>
    <t>100-1000-202</t>
  </si>
  <si>
    <t>Akamai Customer Conference Seat</t>
  </si>
  <si>
    <t>100-1000-201</t>
  </si>
  <si>
    <t>Per GB Transferred, 50,001 - 250,000</t>
  </si>
  <si>
    <t>100-1000-200.014</t>
  </si>
  <si>
    <t>Per GB Transferred, 25001 - 50,000</t>
  </si>
  <si>
    <t>100-1000-200.013</t>
  </si>
  <si>
    <t>Per GB Transferred, 5000 - 25,000</t>
  </si>
  <si>
    <t>100-1000-200.012</t>
  </si>
  <si>
    <t>Per GB Transferred, 2501 - 5,000</t>
  </si>
  <si>
    <t>100-1000-200.011</t>
  </si>
  <si>
    <t>Per GB Transferred, 1501 - 2,500</t>
  </si>
  <si>
    <t>100-1000-200.010</t>
  </si>
  <si>
    <t>Per GB Transferred, 1001 - 1,500</t>
  </si>
  <si>
    <t>100-1000-200.009</t>
  </si>
  <si>
    <t>Per GB Transferred, 501 - 1000</t>
  </si>
  <si>
    <t>100-1000-200.008</t>
  </si>
  <si>
    <t>Per GB Transferred, 0 - 500</t>
  </si>
  <si>
    <t>100-1000-200.007</t>
  </si>
  <si>
    <t>100-1000-200.006</t>
  </si>
  <si>
    <t>100-1000-200.005</t>
  </si>
  <si>
    <t>100-1000-200.004</t>
  </si>
  <si>
    <t>100-1000-200.003</t>
  </si>
  <si>
    <t>100-1000-200.002</t>
  </si>
  <si>
    <t>100-1000-200.001</t>
  </si>
  <si>
    <t>Dynamic Content Assembly monthly fee</t>
  </si>
  <si>
    <t>100-1000-20</t>
  </si>
  <si>
    <t>BITS Compliance</t>
  </si>
  <si>
    <t>100-1000-17.001</t>
  </si>
  <si>
    <t>Custom On-Site Training</t>
  </si>
  <si>
    <t>100-1000-163</t>
  </si>
  <si>
    <t>Akamai University</t>
  </si>
  <si>
    <t>100-1000-162</t>
  </si>
  <si>
    <t>Download Optimization</t>
  </si>
  <si>
    <t>100-1000-161-4</t>
  </si>
  <si>
    <t>Application Optimization</t>
  </si>
  <si>
    <t>100-1000-161-3</t>
  </si>
  <si>
    <t>Site Optimization</t>
  </si>
  <si>
    <t>100-1000-161-2</t>
  </si>
  <si>
    <t>Content Targeting monthly fee</t>
  </si>
  <si>
    <t>100-1000-16</t>
  </si>
  <si>
    <t>Stream Analyzer - test tokens (10 minimum)</t>
  </si>
  <si>
    <t>100-1000-155</t>
  </si>
  <si>
    <t>Site Analyzer - test tokens (10 minimum)</t>
  </si>
  <si>
    <t>100-1000-154</t>
  </si>
  <si>
    <t>GTM Performance Plus Config (per data center per hour)</t>
  </si>
  <si>
    <t>100-1000-152</t>
  </si>
  <si>
    <t>GTM Performance Config ( per data center)</t>
  </si>
  <si>
    <t>100-1000-150</t>
  </si>
  <si>
    <t>Overage</t>
  </si>
  <si>
    <t>100-1000-15.002</t>
  </si>
  <si>
    <t>Price Per 1 Million Play Attempts</t>
  </si>
  <si>
    <t>100-1000-15.001</t>
  </si>
  <si>
    <t>GTM Weighted config recurring (per data center)</t>
  </si>
  <si>
    <t>100-1000-148</t>
  </si>
  <si>
    <t>GTM IP Intelligence recurring (per data center)</t>
  </si>
  <si>
    <t>100-1000-146</t>
  </si>
  <si>
    <t>GTM Failover recurring (per data center)</t>
  </si>
  <si>
    <t>100-1000-144</t>
  </si>
  <si>
    <t>Serve DNSSEC --- Additional DNS - 50 zones</t>
  </si>
  <si>
    <t>100-1000-142</t>
  </si>
  <si>
    <t>Serve DNSSEC --- Recurring Fee (50 zones)</t>
  </si>
  <si>
    <t>100-1000-141</t>
  </si>
  <si>
    <t>Overage - Additional properties &gt; 50 Properties (Per Property)</t>
  </si>
  <si>
    <t>100-1000-140.016</t>
  </si>
  <si>
    <t>Performance includes 50 Properties (Base Fee)</t>
  </si>
  <si>
    <t>100-1000-140.015</t>
  </si>
  <si>
    <t>Overage - Additional properties &gt; 20 Properties (Per Property)</t>
  </si>
  <si>
    <t>100-1000-140.014</t>
  </si>
  <si>
    <t>Performance includes 20 Properties (Base Fee)</t>
  </si>
  <si>
    <t>100-1000-140.013</t>
  </si>
  <si>
    <t>Overage - Additional properties &gt; 5 Properties (Per Property)</t>
  </si>
  <si>
    <t>100-1000-140.012</t>
  </si>
  <si>
    <t>Performance includes 5 Properties (Base Fee)</t>
  </si>
  <si>
    <t>100-1000-140.011</t>
  </si>
  <si>
    <t>Overage - Additional properties &gt; 2 Properties (Per Property)</t>
  </si>
  <si>
    <t>100-1000-140.010</t>
  </si>
  <si>
    <t>Performance includes 2 Properties (Base Fee)</t>
  </si>
  <si>
    <t>100-1000-140.009</t>
  </si>
  <si>
    <t>100-1000-140.008</t>
  </si>
  <si>
    <t>Failover includes 50 Properties (Base Fee)</t>
  </si>
  <si>
    <t>100-1000-140.007</t>
  </si>
  <si>
    <t>100-1000-140.006</t>
  </si>
  <si>
    <t>Failover includes 20 Properties (Base Fee)</t>
  </si>
  <si>
    <t>100-1000-140.005</t>
  </si>
  <si>
    <t>100-1000-140.004</t>
  </si>
  <si>
    <t>Failover includes 5 Properties (Base Fee)</t>
  </si>
  <si>
    <t>100-1000-140.003</t>
  </si>
  <si>
    <t>100-1000-140.002</t>
  </si>
  <si>
    <t>Failover includes 2 Properties (Base Fee)</t>
  </si>
  <si>
    <t>100-1000-140.001</t>
  </si>
  <si>
    <t>Serve DNSSEC --- Prof Svcs Enterprise Custom SOW (per hour)</t>
  </si>
  <si>
    <t>100-1000-140</t>
  </si>
  <si>
    <t>100-1000-14.002</t>
  </si>
  <si>
    <t>100-1000-14.001</t>
  </si>
  <si>
    <t>Client Access Control (WAA) --- Recurring</t>
  </si>
  <si>
    <t>100-1000-14</t>
  </si>
  <si>
    <t>Serve DNSSEC --- Prof Svcs Standard Integration</t>
  </si>
  <si>
    <t>100-1000-139</t>
  </si>
  <si>
    <t>Enhanced DNS (DNSSEC Customers)---- Additional DNS - 50 zones</t>
  </si>
  <si>
    <t>100-1000-138</t>
  </si>
  <si>
    <t>Enhanced DNS (DNSSEC Customers)---- Recurring Fee (50 zones)</t>
  </si>
  <si>
    <t>100-1000-137</t>
  </si>
  <si>
    <t>Additional Zones - Each incremental Set of 50 Zones</t>
  </si>
  <si>
    <t>100-1000-132</t>
  </si>
  <si>
    <t>Enhanced DNS standard monthly fee includes: Up to 50 Zones; Up to 25,000 Records per Zone; Up to 5 Kilo Hits per second DNS Traffic or 50 Mbps</t>
  </si>
  <si>
    <t>100-1000-131</t>
  </si>
  <si>
    <t>Overage - Additional Zones &gt; 1000 Zones - Per Zone</t>
  </si>
  <si>
    <t>100-1000-130.031</t>
  </si>
  <si>
    <t>1000 Zones - Additional 1000 zone commitment</t>
  </si>
  <si>
    <t>100-1000-130.030</t>
  </si>
  <si>
    <t>Overage - Additional Zones &gt; 100 Zones - Per Zone</t>
  </si>
  <si>
    <t>100-1000-130.029</t>
  </si>
  <si>
    <t>Ion SP/SPM and Alta include 10 zones - Additional 100 zone commitment</t>
  </si>
  <si>
    <t>100-1000-130.028</t>
  </si>
  <si>
    <t>Overage - Additional Zones &gt; 50 Zones - Per Zone</t>
  </si>
  <si>
    <t>100-1000-130.027</t>
  </si>
  <si>
    <t>Ion SP/SPM and Alta include 10 zones - Additional 50 zone commitment</t>
  </si>
  <si>
    <t>100-1000-130.026</t>
  </si>
  <si>
    <t>Overage - Additional Zones &gt; 10 Zones - Per Zone</t>
  </si>
  <si>
    <t>100-1000-130.025</t>
  </si>
  <si>
    <t>100-1000-130.023</t>
  </si>
  <si>
    <t>1000 Zones, Unlimited Hits - Base Fee</t>
  </si>
  <si>
    <t>100-1000-130.022</t>
  </si>
  <si>
    <t>100-1000-130.021</t>
  </si>
  <si>
    <t>100 Zones , Unlimited Hits - Base Fee</t>
  </si>
  <si>
    <t>100-1000-130.020</t>
  </si>
  <si>
    <t>100-1000-130.019</t>
  </si>
  <si>
    <t>50 Zones , Unlimited Hits - Base Fee</t>
  </si>
  <si>
    <t>100-1000-130.018</t>
  </si>
  <si>
    <t>100-1000-130.017</t>
  </si>
  <si>
    <t>10 Zones Unlimited Hits - Base Fee</t>
  </si>
  <si>
    <t>100-1000-130.016</t>
  </si>
  <si>
    <t>Overage - Additional Zones &gt; 3 Zones - Per Zone</t>
  </si>
  <si>
    <t>100-1000-130.015</t>
  </si>
  <si>
    <t>3 Zones Unlimited Hits - Base Fee</t>
  </si>
  <si>
    <t>100-1000-130.014</t>
  </si>
  <si>
    <t>Allows customers to manage DNS records from the Luna portal without maintaining separate master name server</t>
  </si>
  <si>
    <t>100-1000-130.013</t>
  </si>
  <si>
    <t>Recurring Fee - Available for all DNS zones</t>
  </si>
  <si>
    <t>100-1000-130.012</t>
  </si>
  <si>
    <t>100-1000-130.011</t>
  </si>
  <si>
    <t>100-1000-130.010</t>
  </si>
  <si>
    <t>1000 Zones Unlimited Hits - Base Fee</t>
  </si>
  <si>
    <t>100-1000-130.009</t>
  </si>
  <si>
    <t>100-1000-130.008</t>
  </si>
  <si>
    <t>100 Zones Unlimited Hits - Base Fee</t>
  </si>
  <si>
    <t>100-1000-130.007</t>
  </si>
  <si>
    <t>100-1000-130.006</t>
  </si>
  <si>
    <t>100-1000-130.005</t>
  </si>
  <si>
    <t>100-1000-130.004</t>
  </si>
  <si>
    <t>10 Zones unlimited hits - Base Fee</t>
  </si>
  <si>
    <t>100-1000-130.003</t>
  </si>
  <si>
    <t>100-1000-130.002</t>
  </si>
  <si>
    <t>100-1000-130.001</t>
  </si>
  <si>
    <t>Additional Usage, above 3,000</t>
  </si>
  <si>
    <t>100-1000-13.022</t>
  </si>
  <si>
    <t>Additional Usage,2,001 - 3000</t>
  </si>
  <si>
    <t>100-1000-13.021</t>
  </si>
  <si>
    <t>Additional Usage, 1,000 - 2,000</t>
  </si>
  <si>
    <t>100-1000-13.020</t>
  </si>
  <si>
    <t>Additional Usage,501 - 1,000</t>
  </si>
  <si>
    <t>100-1000-13.019</t>
  </si>
  <si>
    <t>Additional Usage, 251 - 500</t>
  </si>
  <si>
    <t>100-1000-13.018</t>
  </si>
  <si>
    <t>Additional Usage,101- 250</t>
  </si>
  <si>
    <t>100-1000-13.017</t>
  </si>
  <si>
    <t>Additional Usage, 51 - 100</t>
  </si>
  <si>
    <t>100-1000-13.016</t>
  </si>
  <si>
    <t>Additional Usage,11-50</t>
  </si>
  <si>
    <t>100-1000-13.015</t>
  </si>
  <si>
    <t>Additional Usage,6- 10</t>
  </si>
  <si>
    <t>100-1000-13.014</t>
  </si>
  <si>
    <t>Additional Usage,1 - 5</t>
  </si>
  <si>
    <t>100-1000-13.013</t>
  </si>
  <si>
    <t>Additional Usage, 0 - 1</t>
  </si>
  <si>
    <t>100-1000-13.012</t>
  </si>
  <si>
    <t>Viewer Diagnostics, above 3,000</t>
  </si>
  <si>
    <t>100-1000-13.011</t>
  </si>
  <si>
    <t>Viewer Diagnostics, 2,001 - 3,000</t>
  </si>
  <si>
    <t>100-1000-13.010</t>
  </si>
  <si>
    <t>Viewer Diagnostics, 1,001 - 2,000</t>
  </si>
  <si>
    <t>100-1000-13.009</t>
  </si>
  <si>
    <t>Viewer Diagnostics, 501 - 1,000</t>
  </si>
  <si>
    <t>100-1000-13.008</t>
  </si>
  <si>
    <t>Viewer Diagnostics, 251 - 500</t>
  </si>
  <si>
    <t>100-1000-13.007</t>
  </si>
  <si>
    <t>Viewer Diagnostics, 101 - 250</t>
  </si>
  <si>
    <t>100-1000-13.006</t>
  </si>
  <si>
    <t>Viewer Diagnostics, 51-100</t>
  </si>
  <si>
    <t>100-1000-13.005</t>
  </si>
  <si>
    <t>Viewer Diagnostics, 11 - 50</t>
  </si>
  <si>
    <t>100-1000-13.004</t>
  </si>
  <si>
    <t>Viewer Diagnostics, 6 - 10</t>
  </si>
  <si>
    <t>100-1000-13.003</t>
  </si>
  <si>
    <t>Viewer Diagnostics, 1 - 5</t>
  </si>
  <si>
    <t>100-1000-13.002</t>
  </si>
  <si>
    <t>Viewer Diagnostics, 0 - 1</t>
  </si>
  <si>
    <t>100-1000-13.001</t>
  </si>
  <si>
    <t>Shared Svcs --- Bandwidth Control</t>
  </si>
  <si>
    <t>100-1000-13</t>
  </si>
  <si>
    <t>3rd Party SSL Certificate (signed waver required) annual certificate and monthly service charge</t>
  </si>
  <si>
    <t>100-1000-128</t>
  </si>
  <si>
    <t>Extended Validation SSL Certificate - annual certificate and monthly service charge</t>
  </si>
  <si>
    <t>100-1000-127</t>
  </si>
  <si>
    <t>SSL Additional Wildcard Certificate (10 Hostnames under a single domain) Monthly Recurring Fee</t>
  </si>
  <si>
    <t>100-1000-126</t>
  </si>
  <si>
    <t>SSL Additional Wildcard Certificate (10 Hostnames under a single domain) Annual Certificate Annual License</t>
  </si>
  <si>
    <t>100-1000-125</t>
  </si>
  <si>
    <t>(Additional Single Domain Certificates) monthly service charge</t>
  </si>
  <si>
    <t>100-1000-124</t>
  </si>
  <si>
    <t>(Additional Single Domain Certificates) annual certificate license</t>
  </si>
  <si>
    <t>100-1000-123</t>
  </si>
  <si>
    <t>SWF Verification (Flash Only) ----Monthly Service Fee</t>
  </si>
  <si>
    <t>100-1000-122</t>
  </si>
  <si>
    <t>Site Shield ---- Monthly Service Fee</t>
  </si>
  <si>
    <t>100-1000-121</t>
  </si>
  <si>
    <t>100-1000-12.022</t>
  </si>
  <si>
    <t>100-1000-12.021</t>
  </si>
  <si>
    <t>100-1000-12.020</t>
  </si>
  <si>
    <t>100-1000-12.019</t>
  </si>
  <si>
    <t>100-1000-12.018</t>
  </si>
  <si>
    <t>100-1000-12.017</t>
  </si>
  <si>
    <t>100-1000-12.016</t>
  </si>
  <si>
    <t>100-1000-12.015</t>
  </si>
  <si>
    <t>100-1000-12.014</t>
  </si>
  <si>
    <t>100-1000-12.013</t>
  </si>
  <si>
    <t>100-1000-12.012</t>
  </si>
  <si>
    <t>100-1000-12.011</t>
  </si>
  <si>
    <t>100-1000-12.010</t>
  </si>
  <si>
    <t>100-1000-12.009</t>
  </si>
  <si>
    <t>100-1000-12.008</t>
  </si>
  <si>
    <t>100-1000-12.007</t>
  </si>
  <si>
    <t>100-1000-12.006</t>
  </si>
  <si>
    <t>100-1000-12.005</t>
  </si>
  <si>
    <t>100-1000-12.004</t>
  </si>
  <si>
    <t>100-1000-12.003</t>
  </si>
  <si>
    <t>100-1000-12.002</t>
  </si>
  <si>
    <t>100-1000-12.001</t>
  </si>
  <si>
    <t>Site Failover ---Recurring</t>
  </si>
  <si>
    <t>100-1000-117</t>
  </si>
  <si>
    <t>Secure Streaming monthly fee</t>
  </si>
  <si>
    <t>100-1000-114</t>
  </si>
  <si>
    <t>Secure Content Delivery for DSD ---- Monthly Service Fee</t>
  </si>
  <si>
    <t>100-1000-113</t>
  </si>
  <si>
    <t>Secure Content Delivery monthly fee</t>
  </si>
  <si>
    <t>100-1000-110</t>
  </si>
  <si>
    <t>Premium Reporting : Object and Visitor Intelligence Reports Monthly</t>
  </si>
  <si>
    <t>100-1000-109</t>
  </si>
  <si>
    <t>Premium Reporting : URL and Visitor Intelligence Reports Monthly</t>
  </si>
  <si>
    <t>100-1000-107</t>
  </si>
  <si>
    <t>Premium Reporting : URL and Visitor Intelligence Reports Activation</t>
  </si>
  <si>
    <t>100-1000-106</t>
  </si>
  <si>
    <t>Premium Reporting : Download and Visitor Intelligence Reports Monthly</t>
  </si>
  <si>
    <t>100-1000-105</t>
  </si>
  <si>
    <t>Premium Reporting : Download and Visitor Intelligence Reports Activation</t>
  </si>
  <si>
    <t>100-1000-104</t>
  </si>
  <si>
    <t>Premium Reporting : Content, Stream, and Visitor Intelligence Reports Monthly</t>
  </si>
  <si>
    <t>100-1000-103</t>
  </si>
  <si>
    <t>Premium Reporting : Content, Stream, and Visitor Intelligence Reports Activation</t>
  </si>
  <si>
    <t>100-1000-101</t>
  </si>
  <si>
    <t>Premium Reporting : Site and Visitor Intelligence Reports Monthly</t>
  </si>
  <si>
    <t>100-1000-100</t>
  </si>
  <si>
    <t>SS --- Adv Cache Optimization --- Recurring</t>
  </si>
  <si>
    <t>100-1000-09</t>
  </si>
  <si>
    <t>Shared Svcs --- Advanced Cache Control --- (Recurring)</t>
  </si>
  <si>
    <t>100-1000-05</t>
  </si>
  <si>
    <t>Access Control</t>
  </si>
  <si>
    <t>100-1000-01.100</t>
  </si>
  <si>
    <t>Front End Optimization, Additional Site</t>
  </si>
  <si>
    <t>100-1000-01.006</t>
  </si>
  <si>
    <t>Front End Optimization, Tier 0 - Up to 4,100 MPV, or 8,200 mbps, or 1,200,000 GB</t>
  </si>
  <si>
    <t>100-1000-01.005</t>
  </si>
  <si>
    <t>Front End Optimization, Tier 1 - Up to 2,500 MPV, or 5,000 mbps, or 750,000 GB</t>
  </si>
  <si>
    <t>100-1000-01.004</t>
  </si>
  <si>
    <t>Front End Optimization, Tier 2 - Up to 750 MPV, or 1500 mbps, or 225,000 GB</t>
  </si>
  <si>
    <t>100-1000-01.003</t>
  </si>
  <si>
    <t>Front End Optimization, Tier 3 - Up to 250 MPV, or 500 mbps, or 75,000 GB</t>
  </si>
  <si>
    <t>100-1000-01.002</t>
  </si>
  <si>
    <t>Front End Optimization, Tier 4 - Up to 70 MPV, or 140 mpbs, or 21,000 GB</t>
  </si>
  <si>
    <t>100-1000-01.001</t>
  </si>
  <si>
    <t>Access Control monthly fee</t>
  </si>
  <si>
    <t>100-1000-01</t>
  </si>
  <si>
    <t>Guest Social Event Pass (to either the welcome reception or Liquid party)</t>
  </si>
  <si>
    <t>100-1000.208</t>
  </si>
  <si>
    <t>Exhibit-only Pass (Sponsors only)</t>
  </si>
  <si>
    <t>100-1000.207</t>
  </si>
  <si>
    <t>One Day Pass</t>
  </si>
  <si>
    <t>100-1000.206</t>
  </si>
  <si>
    <t>Full Conference Pass</t>
  </si>
  <si>
    <t>100-1000.205</t>
  </si>
  <si>
    <t>Pre-Conference Technical Training Only</t>
  </si>
  <si>
    <t>100-1000.204</t>
  </si>
  <si>
    <t>Technical Certification Bundle Pass</t>
  </si>
  <si>
    <t>100-1000.203</t>
  </si>
  <si>
    <t>Activation Charge --- Each Additional Digital Property (One time Fee)</t>
  </si>
  <si>
    <t>100-100.1</t>
  </si>
  <si>
    <t>100-10.9</t>
  </si>
  <si>
    <t>100-10.6</t>
  </si>
  <si>
    <t>(Object Delivery Mbps Delivered) 1 to 8 Mbps</t>
  </si>
  <si>
    <t>100-10.56</t>
  </si>
  <si>
    <t>100-10.5</t>
  </si>
  <si>
    <t>(Object Delivery GB Delivered) 1 to 1000 GB Delivered</t>
  </si>
  <si>
    <t>100-10.49</t>
  </si>
  <si>
    <t>100-10.42</t>
  </si>
  <si>
    <t>100-10.4</t>
  </si>
  <si>
    <t>100-10.3</t>
  </si>
  <si>
    <t>(Object Delivery Mbps Delivered) 494 to 993 Mbps</t>
  </si>
  <si>
    <t>100-10.23</t>
  </si>
  <si>
    <t>(Object Delivery Mbps Delivered) 134 to 493 Mbps</t>
  </si>
  <si>
    <t>100-10.21</t>
  </si>
  <si>
    <t>(Object Delivery Mbps Delivered) 64 to 133 Mbps</t>
  </si>
  <si>
    <t>100-10.20</t>
  </si>
  <si>
    <t>100-10.2</t>
  </si>
  <si>
    <t>(Object Delivery Mbps Delivered) 24 to 63 Mbps</t>
  </si>
  <si>
    <t>100-10.19</t>
  </si>
  <si>
    <t>(Object Delivery Mbps Delivered) 9 to 23 Mbps</t>
  </si>
  <si>
    <t>100-10.18</t>
  </si>
  <si>
    <t>100-10.17</t>
  </si>
  <si>
    <t>(Object Delivery GB Delivered) 74001 to 149000 GB Delivered</t>
  </si>
  <si>
    <t>100-10.15</t>
  </si>
  <si>
    <t>(Object Delivery GB Delivered) 19001 to 74000 GB Delivered</t>
  </si>
  <si>
    <t>100-10.13</t>
  </si>
  <si>
    <t>(Object Delivery GB Delivered) 9001 to 19000 GB Delivered</t>
  </si>
  <si>
    <t>100-10.12</t>
  </si>
  <si>
    <t>(Object Delivery GB Delivered) 3001 to 9000 GB Delivered</t>
  </si>
  <si>
    <t>100-10.11</t>
  </si>
  <si>
    <t>(Object Delivery GB Delivered) 1001 to 3000 GB Delivered</t>
  </si>
  <si>
    <t>100-10.10</t>
  </si>
  <si>
    <t>Base Price --- Hit-based Pricing for Object Delivery</t>
  </si>
  <si>
    <t>100-10.1</t>
  </si>
  <si>
    <t>100.977.4</t>
  </si>
  <si>
    <t>100.977.3</t>
  </si>
  <si>
    <t>100.977.2</t>
  </si>
  <si>
    <t>100.933.1.4</t>
  </si>
  <si>
    <t>Extended Validation SSL Certificate --- (Monthly Service Charge and Annual Certificate License Fee )</t>
  </si>
  <si>
    <t>100.933.1.3</t>
  </si>
  <si>
    <t>Dynamic Site Delivery -----SAN SSL Certificate (signs up to 40 hostnames) - monthly service charge and annual license fee - Requires TAPP Approval</t>
  </si>
  <si>
    <t>100.933.1.2</t>
  </si>
  <si>
    <t>DSD ---- Additional Wildcard Certificates - Monthly service charge and annual license</t>
  </si>
  <si>
    <t>100.933.1.1</t>
  </si>
  <si>
    <t>SaaS</t>
  </si>
  <si>
    <t>Google Maps APIs Premium Plan for External use: 1,000,000 Maps API Credits; 12 month term</t>
  </si>
  <si>
    <t>MA4W-EXT-1M</t>
  </si>
  <si>
    <t>Google Maps APIs Premium Plan for Internal use: 500,000 Maps API Credits; 12 month term</t>
  </si>
  <si>
    <t>MA4W-INT-500K</t>
  </si>
  <si>
    <t>With Google Apps for Work, Edu or Unlimited, you can add on this service to set policies to route your outbound email to an encryption server in order for external recipients to have a way to securely receive and send email to your end users.</t>
  </si>
  <si>
    <t>Includes the ability to define your Google Apps user identities for the purpose of managing Android Applications and devices only.</t>
  </si>
  <si>
    <t>*Managed Services Agreement to be executed with Purchasing Entity at the time of purchase.</t>
  </si>
  <si>
    <t>Subject Matter Expert V</t>
  </si>
  <si>
    <t>DLTPS-SME-05</t>
  </si>
  <si>
    <t>Subject Matter Expert IV</t>
  </si>
  <si>
    <t>DLTPS-SME-04</t>
  </si>
  <si>
    <t>Subject Matter Expert III</t>
  </si>
  <si>
    <t>DLTPS-SME-03</t>
  </si>
  <si>
    <t>Subject Matter Expert II</t>
  </si>
  <si>
    <t>DLTPS-SME-02</t>
  </si>
  <si>
    <t>Subject Matter Expert I</t>
  </si>
  <si>
    <t>DLTPS-SME-01</t>
  </si>
  <si>
    <t>System Administrator V</t>
  </si>
  <si>
    <t>DLTPS-SA-05</t>
  </si>
  <si>
    <t>System Administrator IV</t>
  </si>
  <si>
    <t>DLTPS-SA-04</t>
  </si>
  <si>
    <t>System Administrator III</t>
  </si>
  <si>
    <t>DLTPS-SA-03</t>
  </si>
  <si>
    <t>System Administrator II</t>
  </si>
  <si>
    <t>DLTPS-SA-02</t>
  </si>
  <si>
    <t>System Administrator I</t>
  </si>
  <si>
    <t>DLTPS-SA-01</t>
  </si>
  <si>
    <t>Project Manager III</t>
  </si>
  <si>
    <t>DLTPS-PM-03</t>
  </si>
  <si>
    <t>Project Manager II</t>
  </si>
  <si>
    <t>DLTPS-PM-02</t>
  </si>
  <si>
    <t>Project Manager I</t>
  </si>
  <si>
    <t>DLTPS-PM-01</t>
  </si>
  <si>
    <t>Project Engineer V</t>
  </si>
  <si>
    <t>DLTPS-PE-05</t>
  </si>
  <si>
    <t>Project Engineer IV</t>
  </si>
  <si>
    <t>DLTPS-PE-04</t>
  </si>
  <si>
    <t>Project Engineer III</t>
  </si>
  <si>
    <t>DLTPS-PE-03</t>
  </si>
  <si>
    <t>Project Engineer II</t>
  </si>
  <si>
    <t>DLTPS-PE-02</t>
  </si>
  <si>
    <t>Project Engineer I</t>
  </si>
  <si>
    <t>DLTPS-PE-01</t>
  </si>
  <si>
    <t>Project Assistant I</t>
  </si>
  <si>
    <t>DLTPS-PA-01</t>
  </si>
  <si>
    <t>IT Architect IV</t>
  </si>
  <si>
    <t>DLTPS-ITA-04</t>
  </si>
  <si>
    <t>IT Architect III</t>
  </si>
  <si>
    <t>DLTPS-ITA-03</t>
  </si>
  <si>
    <t>IT Architect II</t>
  </si>
  <si>
    <t>DLTPS-ITA-02</t>
  </si>
  <si>
    <t>IT Architect I</t>
  </si>
  <si>
    <t>DLTPS-ITA-01</t>
  </si>
  <si>
    <t>Consultant V/Sr. Technical Director</t>
  </si>
  <si>
    <t>DLTPS-CS-05</t>
  </si>
  <si>
    <t>Consultant IV/Technical Manager</t>
  </si>
  <si>
    <t>DLTPS-CS-04</t>
  </si>
  <si>
    <t>Consultant III/Principal Consultant</t>
  </si>
  <si>
    <t>DLTPS-CS-03</t>
  </si>
  <si>
    <t>Consultant II/Senior Consultant</t>
  </si>
  <si>
    <t>DLTPS-CS-02</t>
  </si>
  <si>
    <t>Consultant I/Staff Consultant</t>
  </si>
  <si>
    <t>DLTPS-CS-01</t>
  </si>
  <si>
    <t>Medallia</t>
  </si>
  <si>
    <t>LP_75411</t>
  </si>
  <si>
    <t>1200005PRFBSEG</t>
  </si>
  <si>
    <t>1200025PRFBSEG</t>
  </si>
  <si>
    <t>1200050PRFBSEG</t>
  </si>
  <si>
    <t>1200100PRFBSEG</t>
  </si>
  <si>
    <t>Aspera</t>
  </si>
  <si>
    <t>Each</t>
  </si>
  <si>
    <t>eLearningForce Americas</t>
  </si>
  <si>
    <t>12 month subscription to LMS365 Government Edition hosted in Azure GCC Public for up to 500 users. Includes installation services and technical support with up to 24 hours response time</t>
  </si>
  <si>
    <t>12 month subscription to LMS365 Government Edition hosted in Azure GCC Public for up to 1000 users. Includes installation services and technical support with up to 24 hours response time</t>
  </si>
  <si>
    <t>12 month subscription to LMS365 Government Edition hosted in Azure GCC Public for up to 2000 users. Includes installation services and technical support with up to 24 hours response time</t>
  </si>
  <si>
    <t>12 month subscription to LMS365 Government Edition hosted in Azure GCC Public for up to 3000 users. Includes installation services and technical support with up to 24 hours response time</t>
  </si>
  <si>
    <t>12 month subscription to LMS365 Government Edition hosted in Azure GCC Public for up to 4000 users. Includes installation services and technical support with up to 24 hours response time</t>
  </si>
  <si>
    <t>12 month subscription to LMS365 Government Edition hosted in Azure GCC Public for up to 5000 users. Includes installation services and technical support with up to 24 hours response time</t>
  </si>
  <si>
    <t>12 month subscription to LMS365 Government Edition hosted in Azure GCC Public for up to 10000 users. Includes installation services and technical support with up to 24 hours response time</t>
  </si>
  <si>
    <t>12 month subscription to LMS365 Government Edition hosted in Azure GCC Public for up to 15000 users. Includes installation services and technical support with up to 24 hours response time</t>
  </si>
  <si>
    <t>12 month subscription to LMS365 Government Edition hosted in Azure GCC Public for up to 20000 users. Includes installation services and technical support with up to 24 hours response time</t>
  </si>
  <si>
    <t>12 month subscription to LMS365 Government Edition hosted in Azure GCC Public for up to 25000 users. Includes installation services and technical support with up to 24 hours response time</t>
  </si>
  <si>
    <t>12 month subscription to LMS365 Government Extra Edition hosted in Azure GCC Public for up to 300 users. Includes Competency Management and Mobile Offline player. Includes installation services and technical support with up to 24 hours response time</t>
  </si>
  <si>
    <t>12 month subscription to LMS365 Government Edition hosted in Azure GCC Public for up to 500 users. Includes Competency Management and Mobile Offline player. Includes installation services and technical support with up to 24 hours response time</t>
  </si>
  <si>
    <t>12 month subscription to LMS365 Government Edition hosted in Azure GCC Public for up to 1000 users. Includes Competency Management and Mobile Offline player. Includes installation services and technical support with up to 24 hours response time</t>
  </si>
  <si>
    <t>12 month subscription to LMS365 Government Edition hosted in Azure GCC Public for up to 2000 users. Includes Competency Management and Mobile Offline player. Includes installation services and technical support with up to 24 hours response time</t>
  </si>
  <si>
    <t>12 month subscription to LMS365 Government Edition hosted in Azure GCC Public for up to 3000 users. Includes Competency Management and Mobile Offline player. Includes installation services and technical support with up to 24 hours response time</t>
  </si>
  <si>
    <t>12 month subscription to LMS365 Government Edition hosted in Azure GCC Public for up to 4000 users. Includes Competency Management and Mobile Offline player. Includes installation services and technical support with up to 24 hours response time</t>
  </si>
  <si>
    <t>12 month subscription to LMS365 Government Edition hosted in Azure GCC Public for up to 5000 users. Includes Competency Management and Mobile Offline player. Includes installation services and technical support with up to 24 hours response time</t>
  </si>
  <si>
    <t>12 month subscription to LMS365 Government Edition hosted in Azure GCC Public for up to 10000 users. Includes Competency Management and Mobile Offline player. Includes installation services and technical support with up to 24 hours response time</t>
  </si>
  <si>
    <t>12 month subscription to LMS365 Government Edition hosted in Azure GCC Public for up to 15000 users. Includes Competency Management and Mobile Offline player. Includes installation services and technical support with up to 24 hours response time</t>
  </si>
  <si>
    <t>12 month subscription to LMS365 Government Edition hosted in Azure GCC Public for up to 20000 users. Includes Competency Management and Mobile Offline player. Includes installation services and technical support with up to 24 hours response timet</t>
  </si>
  <si>
    <t>12 month subscription to LMS365 Government Edition hosted in Azure GCC Public for up to 25000 users. Includes Competency Management and Mobile Offline player. Includes installation services and technical support with up to 24 hours response time</t>
  </si>
  <si>
    <t>12 month subscription to LMS365 Government Edition hosted in Azure GCC Public for up to 300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</si>
  <si>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</si>
  <si>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Public High for up to 1000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</si>
  <si>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</si>
  <si>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3000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</si>
  <si>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Public High for up to 4000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</si>
  <si>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</si>
  <si>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</si>
  <si>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</si>
  <si>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</si>
  <si>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</si>
  <si>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Extra Edition hosted in Azure GCC Public for up to 300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</si>
  <si>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</si>
  <si>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</si>
  <si>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</si>
  <si>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3000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</si>
  <si>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4000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</si>
  <si>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</si>
  <si>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</si>
  <si>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</si>
  <si>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</si>
  <si>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</si>
  <si>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100 user license upgrade valid for 12 months, up to 500 users</t>
  </si>
  <si>
    <t>100 user license upgrade valid for 12 months, up to 1000 users</t>
  </si>
  <si>
    <t>100 user license upgrade valid for 12 months, up to 2000 users</t>
  </si>
  <si>
    <t>100 user license upgrade valid for 12 months, up to 3000 users</t>
  </si>
  <si>
    <t>100 user license upgrade valid for 12 months, up to 4000 users</t>
  </si>
  <si>
    <t>100 user license upgrade valid for 12 months, up to 5000 users</t>
  </si>
  <si>
    <t>100 user license upgrade valid for 12 months, up to 10000 users</t>
  </si>
  <si>
    <t>100 user license upgrade valid for 12 months, up to 15000 users</t>
  </si>
  <si>
    <t>100 user license upgrade valid for 12 months, up to 20000 users</t>
  </si>
  <si>
    <t>100 user license upgrade valid for 12 months, up to 25000 users</t>
  </si>
  <si>
    <t>100 user license upgrade valid for 12 months, above 25,000 users</t>
  </si>
  <si>
    <t>100 user LMS365 Government edition license upgrade valid for 12 months, up to 500 users</t>
  </si>
  <si>
    <t>Snyk Code - 25 Enterprise User Pack</t>
  </si>
  <si>
    <t>Snyk Code - 50 Enterprise User Pack</t>
  </si>
  <si>
    <t>Snyk Container - 25 Enterprise User Pack</t>
  </si>
  <si>
    <t>Snyk Container - 50 Enterprise User Pack</t>
  </si>
  <si>
    <t>Snyk Federal Container (On Prem) - 25 Enterprise User Pack</t>
  </si>
  <si>
    <t>Snyk Federal Open Source (On Prem) - 25 Enterprise User Pack</t>
  </si>
  <si>
    <t>Snyk IaC - 25 Enterprise User Pack</t>
  </si>
  <si>
    <t>Snyk IaC - 50 Enterprise User Pack</t>
  </si>
  <si>
    <t>Snyk Open Source - 25 Enterprise User Pack</t>
  </si>
  <si>
    <t>Snyk Open Source - 50 Enterprise User Pack</t>
  </si>
  <si>
    <t>Snyk</t>
  </si>
  <si>
    <t>Kokomo 24/7</t>
  </si>
  <si>
    <t>30.A</t>
  </si>
  <si>
    <t>IMS.1</t>
  </si>
  <si>
    <t>IMS.2</t>
  </si>
  <si>
    <t>IMS.3</t>
  </si>
  <si>
    <t>IMS.4</t>
  </si>
  <si>
    <t>IMS.A</t>
  </si>
  <si>
    <t>VAX.1</t>
  </si>
  <si>
    <t>VAX.2</t>
  </si>
  <si>
    <t>VAX.3</t>
  </si>
  <si>
    <t>VAX.4</t>
  </si>
  <si>
    <t>VAX.A</t>
  </si>
  <si>
    <t>TES.1</t>
  </si>
  <si>
    <t>TES.2</t>
  </si>
  <si>
    <t>TES.3</t>
  </si>
  <si>
    <t>TES.4</t>
  </si>
  <si>
    <t>TES.A</t>
  </si>
  <si>
    <t>SRS.1</t>
  </si>
  <si>
    <t>SRS.2</t>
  </si>
  <si>
    <t>SRS.3</t>
  </si>
  <si>
    <t>SRS.4</t>
  </si>
  <si>
    <t>SRS.A</t>
  </si>
  <si>
    <t>ENS.1</t>
  </si>
  <si>
    <t>ENS.2</t>
  </si>
  <si>
    <t>ENS.3</t>
  </si>
  <si>
    <t>ENS.4</t>
  </si>
  <si>
    <t>ENS.A</t>
  </si>
  <si>
    <t>GMS.1</t>
  </si>
  <si>
    <t>GMS.2</t>
  </si>
  <si>
    <t>GMS.3</t>
  </si>
  <si>
    <t>GMS.4</t>
  </si>
  <si>
    <t>GMS.A</t>
  </si>
  <si>
    <t>BKG.1</t>
  </si>
  <si>
    <t>BKG.2</t>
  </si>
  <si>
    <t>BKG.3</t>
  </si>
  <si>
    <t>BKG.4</t>
  </si>
  <si>
    <t>BKG.A</t>
  </si>
  <si>
    <t>ARS.1</t>
  </si>
  <si>
    <t>ARS.2</t>
  </si>
  <si>
    <t>ARS.3</t>
  </si>
  <si>
    <t>ARS.4</t>
  </si>
  <si>
    <t>ARS.A</t>
  </si>
  <si>
    <t>EOC</t>
  </si>
  <si>
    <t>CFG.1</t>
  </si>
  <si>
    <t>CFG.2</t>
  </si>
  <si>
    <t>CFG.3</t>
  </si>
  <si>
    <t>CFG.4</t>
  </si>
  <si>
    <t>CFG.A</t>
  </si>
  <si>
    <t>CFG.E</t>
  </si>
  <si>
    <t>One-time onboarding and configuring initial implementation for EOC</t>
  </si>
  <si>
    <t>GSF</t>
  </si>
  <si>
    <t>SKD.1</t>
  </si>
  <si>
    <t>SKD.2</t>
  </si>
  <si>
    <t>SKD.3</t>
  </si>
  <si>
    <t>SKD.4</t>
  </si>
  <si>
    <t>SKD.A</t>
  </si>
  <si>
    <t>NetDocuments</t>
  </si>
  <si>
    <t>1 TB--GOV-1YR</t>
  </si>
  <si>
    <t>1 TB Additional Repository Smart Storage GOV - 1YR</t>
  </si>
  <si>
    <t>1 TB-GOV-2YR</t>
  </si>
  <si>
    <t>1 TB Additional Repository Smart Storage GOV - 2YR</t>
  </si>
  <si>
    <t>1 TB-GOV-3YR</t>
  </si>
  <si>
    <t>1 TB Additional Repository Smart Storage GOV - 3YR</t>
  </si>
  <si>
    <t>1 TB Additional Repository Smart Storage GOV-FedRAMP - 1YR</t>
  </si>
  <si>
    <t>1 TB Additional Repository Smart Storage GOV-FedRAMP - 2YR</t>
  </si>
  <si>
    <t>1 TB Additional Repository Smart Storage GOV-FedRAMP - 3YR</t>
  </si>
  <si>
    <t>10 GB--GOV-1YR</t>
  </si>
  <si>
    <t>10 GB Additional Repository Smart Storage GOV - 1YR</t>
  </si>
  <si>
    <t>10 GB-GOV-2YR</t>
  </si>
  <si>
    <t>10 GB Additional Repository Smart Storage GOV - 2YR</t>
  </si>
  <si>
    <t>10 GB-GOV-3YR</t>
  </si>
  <si>
    <t>10 GB Additional Repository Smart Storage GOV - 3YR</t>
  </si>
  <si>
    <t>10 GB Additional Repository Smart Storage GOV-FedRAMP - 1YR</t>
  </si>
  <si>
    <t>10 GB Additional Repository Smart Storage GOV-FedRAMP - 2YR</t>
  </si>
  <si>
    <t>10 GB Additional Repository Smart Storage GOV-FedRAMP - 3YR</t>
  </si>
  <si>
    <t>100 GB--GOV-1YR</t>
  </si>
  <si>
    <t>100 GB Additional Repository Smart Storage GOV - 1YR</t>
  </si>
  <si>
    <t>100 GB-GOV-2YR</t>
  </si>
  <si>
    <t>100 GB Additional Repository Smart Storage GOV - 2YR</t>
  </si>
  <si>
    <t>100 GB-GOV-3YR</t>
  </si>
  <si>
    <t>100 GB Additional Repository Smart Storage GOV - 3YR</t>
  </si>
  <si>
    <t>100 GB Additional Repository Smart Storage GOV-FedRAMP - 1YR</t>
  </si>
  <si>
    <t>100 GB Additional Repository Smart Storage GOV-FedRAMP - 2YR</t>
  </si>
  <si>
    <t>100 GB Additional Repository Smart Storage GOV-FedRAMP - 3YR</t>
  </si>
  <si>
    <t>10,000+ Analytics GOV - 1YR</t>
  </si>
  <si>
    <t>10,000+ Analytics GOV - 2YR</t>
  </si>
  <si>
    <t>10,000+ Analytics GOV - 3YR</t>
  </si>
  <si>
    <t>1,000-2,499 Analytics GOV - 1YR</t>
  </si>
  <si>
    <t>1,000-2,499 Analytics GOV - 2YR</t>
  </si>
  <si>
    <t>1,000-2,499 Analytics GOV - 3YR</t>
  </si>
  <si>
    <t>100-249 Analytics GOV - 1YR</t>
  </si>
  <si>
    <t>100-249 Analytics GOV - 2YR</t>
  </si>
  <si>
    <t>100-249 Analytics GOV - 3YR</t>
  </si>
  <si>
    <t>10-49 Analytics GOV - 1YR</t>
  </si>
  <si>
    <t>10-49 Analytics GOV - 2YR</t>
  </si>
  <si>
    <t>10-49 Analytics GOV - 3YR</t>
  </si>
  <si>
    <t>2,500-4,999 Analytics GOV - 1YR</t>
  </si>
  <si>
    <t>2,500-4,999 Analytics GOV - 2YR</t>
  </si>
  <si>
    <t>2,500-4,999 Analytics GOV - 3YR</t>
  </si>
  <si>
    <t>250-499 Analytics GOV - 1YR</t>
  </si>
  <si>
    <t>250-499 Analytics GOV - 2YR</t>
  </si>
  <si>
    <t>250-499 Analytics GOV - 3YR</t>
  </si>
  <si>
    <t>5000-9,999 Analytics GOV - 1YR</t>
  </si>
  <si>
    <t>5000-9,999 Analytics GOV - 2YR</t>
  </si>
  <si>
    <t>5000-9,999 Analytics GOV - 3YR</t>
  </si>
  <si>
    <t>500-999 Analytics GOV - 1YR</t>
  </si>
  <si>
    <t>500-999 Analytics GOV - 2YR</t>
  </si>
  <si>
    <t>500-999 Analytics GOV - 3YR</t>
  </si>
  <si>
    <t>50-99 Analytics GOV - 1YR</t>
  </si>
  <si>
    <t>50-99 Analytics GOV - 2YR</t>
  </si>
  <si>
    <t>50-99 Analytics GOV - 3YR</t>
  </si>
  <si>
    <t>CMEK Additional Keys Customer-Managed GOV - 1YR</t>
  </si>
  <si>
    <t>CMEK Additional Keys Customer-Managed GOV - 2YR</t>
  </si>
  <si>
    <t>CMEK Additional Keys Customer-Managed GOV - 3YR</t>
  </si>
  <si>
    <t>CMEK Min 100 keys Customer-Managed GOV - 1YR</t>
  </si>
  <si>
    <t>CMEK Min 100 keys Customer-Managed GOV - 2YR</t>
  </si>
  <si>
    <t>CMEK Min 100 keys Customer-Managed GOV - 3YR</t>
  </si>
  <si>
    <t>10,000+ Collabspaces GOV - 1YR</t>
  </si>
  <si>
    <t>10,000+ Collabspaces GOV - 2YR</t>
  </si>
  <si>
    <t>10,000+ Collabspaces GOV - 3YR</t>
  </si>
  <si>
    <t>10,000+ Collabspaces GOV-FedRAMP - 1YR</t>
  </si>
  <si>
    <t>10,000+ Collabspaces GOV-FedRAMP - 2YR</t>
  </si>
  <si>
    <t>10,000+ Collabspaces GOV-FedRAMP - 3YR</t>
  </si>
  <si>
    <t>1,000-2,499 Collabspaces GOV - 1YR</t>
  </si>
  <si>
    <t>1,000-2,499 Collabspaces GOV - 2YR</t>
  </si>
  <si>
    <t>1,000-2,499 Collabspaces GOV - 3YR</t>
  </si>
  <si>
    <t>1,000-2,499 Collabspaces GOV-FedRAMP - 1YR</t>
  </si>
  <si>
    <t>1,000-2,499 Collabspaces GOV-FedRAMP - 2YR</t>
  </si>
  <si>
    <t>1,000-2,499 Collabspaces GOV-FedRAMP - 3YR</t>
  </si>
  <si>
    <t>100-249 Collabspaces GOV - 1YR</t>
  </si>
  <si>
    <t>100-249 Collabspaces GOV - 2YR</t>
  </si>
  <si>
    <t>100-249 Collabspaces GOV - 3YR</t>
  </si>
  <si>
    <t>100-249 Collabspaces GOV-FedRAMP - 1YR</t>
  </si>
  <si>
    <t>100-249 Collabspaces GOV-FedRAMP - 2YR</t>
  </si>
  <si>
    <t>100-249 Collabspaces GOV-FedRAMP - 3YR</t>
  </si>
  <si>
    <t>10-49 Collabspaces GOV - 1YR</t>
  </si>
  <si>
    <t>10-49 Collabspaces GOV - 2YR</t>
  </si>
  <si>
    <t>10-49 Collabspaces GOV - 3YR</t>
  </si>
  <si>
    <t>10-49 Collabspaces GOV-FedRAMP - 1YR</t>
  </si>
  <si>
    <t>10-49 Collabspaces GOV-FedRAMP - 2YR</t>
  </si>
  <si>
    <t>10-49 Collabspaces GOV-FedRAMP - 3YR</t>
  </si>
  <si>
    <t>2,500-4,999 Collabspaces GOV - 1YR</t>
  </si>
  <si>
    <t>2,500-4,999 Collabspaces GOV - 2YR</t>
  </si>
  <si>
    <t>2,500-4,999 Collabspaces GOV - 3YR</t>
  </si>
  <si>
    <t>2,500-4,999 Collabspaces GOV-FedRAMP - 1YR</t>
  </si>
  <si>
    <t>2,500-4,999 Collabspaces GOV-FedRAMP - 2YR</t>
  </si>
  <si>
    <t>2,500-4,999 Collabspaces GOV-FedRAMP - 3YR</t>
  </si>
  <si>
    <t>250-499 Collabspaces GOV - 1YR</t>
  </si>
  <si>
    <t>250-499 Collabspaces GOV - 2YR</t>
  </si>
  <si>
    <t>250-499 Collabspaces GOV - 3YR</t>
  </si>
  <si>
    <t>250-499 Collabspaces GOV-FedRAMP - 1YR</t>
  </si>
  <si>
    <t>250-499 Collabspaces GOV-FedRAMP - 2YR</t>
  </si>
  <si>
    <t>250-499 Collabspaces GOV-FedRAMP - 3YR</t>
  </si>
  <si>
    <t>5000-9,999 Collabspaces GOV - 1YR</t>
  </si>
  <si>
    <t>5000-9,999 Collabspaces GOV - 2YR</t>
  </si>
  <si>
    <t>5000-9,999 Collabspaces GOV - 3YR</t>
  </si>
  <si>
    <t>5000-9,999 Collabspaces GOV-FedRAMP - 1YR</t>
  </si>
  <si>
    <t>5000-9,999 Collabspaces GOV-FedRAMP - 2YR</t>
  </si>
  <si>
    <t>5000-9,999 Collabspaces GOV-FedRAMP - 3YR</t>
  </si>
  <si>
    <t>500-999 Collabspaces GOV - 1YR</t>
  </si>
  <si>
    <t>500-999 Collabspaces GOV - 2YR</t>
  </si>
  <si>
    <t>500-999 Collabspaces GOV - 3YR</t>
  </si>
  <si>
    <t>500-999 Collabspaces GOV-FedRAMP - 1YR</t>
  </si>
  <si>
    <t>500-999 Collabspaces GOV-FedRAMP - 2YR</t>
  </si>
  <si>
    <t>500-999 Collabspaces GOV-FedRAMP - 3YR</t>
  </si>
  <si>
    <t>50-99 Collabspaces GOV - 1YR</t>
  </si>
  <si>
    <t>50-99 Collabspaces GOV - 2YR</t>
  </si>
  <si>
    <t>50-99 Collabspaces GOV - 3YR</t>
  </si>
  <si>
    <t>50-99 Collabspaces GOV-FedRAMP - 1YR</t>
  </si>
  <si>
    <t>50-99 Collabspaces GOV-FedRAMP - 2YR</t>
  </si>
  <si>
    <t>50-99 Collabspaces GOV-FedRAMP - 3YR</t>
  </si>
  <si>
    <t>10,000+ Content Reviewers GOV - 1YR</t>
  </si>
  <si>
    <t>10,000+ Content Reviewers GOV - 2YR</t>
  </si>
  <si>
    <t>10,000+ Content Reviewers GOV - 3YR</t>
  </si>
  <si>
    <t>10,000+ Content Reviewers GOV-FedRAMP - 1YR</t>
  </si>
  <si>
    <t>10,000+ Content Reviewers GOV-FedRAMP - 2YR</t>
  </si>
  <si>
    <t>10,000+ Content Reviewers GOV-FedRAMP - 3YR</t>
  </si>
  <si>
    <t>1,000-2,499 Content Reviewers GOV - 1YR</t>
  </si>
  <si>
    <t>1,000-2,499 Content Reviewers GOV - 2YR</t>
  </si>
  <si>
    <t>1,000-2,499 Content Reviewers GOV - 3YR</t>
  </si>
  <si>
    <t>1,000-2,499 Content Reviewers GOV-FedRAMP - 1YR</t>
  </si>
  <si>
    <t>1,000-2,499 Content Reviewers GOV-FedRAMP - 2YR</t>
  </si>
  <si>
    <t>1,000-2,499 Content Reviewers GOV-FedRAMP - 3YR</t>
  </si>
  <si>
    <t>100-249 Content Reviewers GOV - 1YR</t>
  </si>
  <si>
    <t>100-249 Content Reviewers GOV - 2YR</t>
  </si>
  <si>
    <t>100-249 Content Reviewers GOV - 3YR</t>
  </si>
  <si>
    <t>100-249 Content Reviewers GOV-FedRAMP - 1YR</t>
  </si>
  <si>
    <t>100-249 Content Reviewers GOV-FedRAMP - 2YR</t>
  </si>
  <si>
    <t>100-249 Content Reviewers GOV-FedRAMP - 3YR</t>
  </si>
  <si>
    <t>10-49 Content Reviewers GOV - 1YR</t>
  </si>
  <si>
    <t>10-49 Content Reviewers GOV - 2YR</t>
  </si>
  <si>
    <t>10-49 Content Reviewers GOV - 3YR</t>
  </si>
  <si>
    <t>10-49 Content Reviewers GOV-FedRAMP - 1YR</t>
  </si>
  <si>
    <t>10-49 Content Reviewers GOV-FedRAMP - 2YR</t>
  </si>
  <si>
    <t>10-49 Content Reviewers GOV-FedRAMP - 3YR</t>
  </si>
  <si>
    <t>2,500-4,999 Content Reviewers GOV - 1YR</t>
  </si>
  <si>
    <t>2,500-4,999 Content Reviewers GOV - 2YR</t>
  </si>
  <si>
    <t>2,500-4,999 Content Reviewers GOV - 3YR</t>
  </si>
  <si>
    <t>2,500-4,999 Content Reviewers GOV-FedRAMP - 1YR</t>
  </si>
  <si>
    <t>2,500-4,999 Content Reviewers GOV-FedRAMP - 2YR</t>
  </si>
  <si>
    <t>2,500-4,999 Content Reviewers GOV-FedRAMP - 3YR</t>
  </si>
  <si>
    <t>250-499 Content Reviewers GOV - 1YR</t>
  </si>
  <si>
    <t>250-499 Content Reviewers GOV - 2YR</t>
  </si>
  <si>
    <t>250-499 Content Reviewers GOV - 3YR</t>
  </si>
  <si>
    <t>250-499 Content Reviewers GOV-FedRAMP - 1YR</t>
  </si>
  <si>
    <t>250-499 Content Reviewers GOV-FedRAMP - 2YR</t>
  </si>
  <si>
    <t>250-499 Content Reviewers GOV-FedRAMP - 3YR</t>
  </si>
  <si>
    <t>5000-9,999 Content Reviewers GOV - 1YR</t>
  </si>
  <si>
    <t>5000-9,999 Content Reviewers GOV - 2YR</t>
  </si>
  <si>
    <t>5000-9,999 Content Reviewers GOV - 3YR</t>
  </si>
  <si>
    <t>5000-9,999 Content Reviewers GOV-FedRAMP - 1YR</t>
  </si>
  <si>
    <t>5000-9,999 Content Reviewers GOV-FedRAMP - 2YR</t>
  </si>
  <si>
    <t>5000-9,999 Content Reviewers GOV-FedRAMP - 3YR</t>
  </si>
  <si>
    <t>500-999 Content Reviewers GOV - 1YR</t>
  </si>
  <si>
    <t>500-999 Content Reviewers GOV - 2YR</t>
  </si>
  <si>
    <t>500-999 Content Reviewers GOV - 3YR</t>
  </si>
  <si>
    <t>500-999 Content Reviewers GOV-FedRAMP - 1YR</t>
  </si>
  <si>
    <t>500-999 Content Reviewers GOV-FedRAMP - 2YR</t>
  </si>
  <si>
    <t>500-999 Content Reviewers GOV-FedRAMP - 3YR</t>
  </si>
  <si>
    <t>50-99 Content Reviewers GOV - 1YR</t>
  </si>
  <si>
    <t>50-99 Content Reviewers GOV - 2YR</t>
  </si>
  <si>
    <t>50-99 Content Reviewers GOV - 3YR</t>
  </si>
  <si>
    <t>50-99 Content Reviewers GOV-FedRAMP - 1YR</t>
  </si>
  <si>
    <t>50-99 Content Reviewers GOV-FedRAMP - 2YR</t>
  </si>
  <si>
    <t>50-99 Content Reviewers GOV-FedRAMP - 3YR</t>
  </si>
  <si>
    <t>DELIVER-10000-GOV-1YR</t>
  </si>
  <si>
    <t>10,000+ DELIVER GOV - 1YR</t>
  </si>
  <si>
    <t>DELIVER-10000-GOV-2YR</t>
  </si>
  <si>
    <t>10,000+ DELIVER GOV - 2YR</t>
  </si>
  <si>
    <t>DELIVER-10000-GOV-3YR</t>
  </si>
  <si>
    <t>10,000+ DELIVER GOV - 3YR</t>
  </si>
  <si>
    <t>10,000+ DELIVER GOV-FedRAMP - 1YR</t>
  </si>
  <si>
    <t>10,000+ DELIVER GOV-FedRAMP - 2YR</t>
  </si>
  <si>
    <t>10,000+ DELIVER GOV-FedRAMP - 3YR</t>
  </si>
  <si>
    <t>DELIVER-1000-GOV-1YR</t>
  </si>
  <si>
    <t>1,000-2,499 DELIVER GOV - 1YR</t>
  </si>
  <si>
    <t>DELIVER-1000-GOV-2YR</t>
  </si>
  <si>
    <t>1,000-2,499 DELIVER GOV - 2YR</t>
  </si>
  <si>
    <t>DELIVER-1000-GOV-3YR</t>
  </si>
  <si>
    <t>1,000-2,499 DELIVER GOV - 3YR</t>
  </si>
  <si>
    <t>1,000-2,499 DELIVER GOV-FedRAMP - 1YR</t>
  </si>
  <si>
    <t>1,000-2,499 DELIVER GOV-FedRAMP - 2YR</t>
  </si>
  <si>
    <t>1,000-2,499 DELIVER GOV-FedRAMP - 3YR</t>
  </si>
  <si>
    <t>DELIVER-100-GOV-1YR</t>
  </si>
  <si>
    <t>100-249 DELIVER GOV - 1YR</t>
  </si>
  <si>
    <t>DELIVER-100-GOV-2YR</t>
  </si>
  <si>
    <t>100-249 DELIVER GOV - 2YR</t>
  </si>
  <si>
    <t>DELIVER-100-GOV-3YR</t>
  </si>
  <si>
    <t>100-249 DELIVER GOV - 3YR</t>
  </si>
  <si>
    <t>100-249 DELIVER GOV-FedRAMP - 1YR</t>
  </si>
  <si>
    <t>100-249 DELIVER GOV-FedRAMP - 2YR</t>
  </si>
  <si>
    <t>100-249 DELIVER GOV-FedRAMP - 3YR</t>
  </si>
  <si>
    <t>DELIVER-10-GOV-1YR</t>
  </si>
  <si>
    <t>10-49 DELIVER GOV - 1YR</t>
  </si>
  <si>
    <t>DELIVER-10-GOV-2YR</t>
  </si>
  <si>
    <t>10-49 DELIVER GOV - 2YR</t>
  </si>
  <si>
    <t>DELIVER-10-GOV-3YR</t>
  </si>
  <si>
    <t>10-49 DELIVER GOV - 3YR</t>
  </si>
  <si>
    <t>10-49 DELIVER GOV-FedRAMP - 1YR</t>
  </si>
  <si>
    <t>10-49 DELIVER GOV-FedRAMP - 2YR</t>
  </si>
  <si>
    <t>10-49 DELIVER GOV-FedRAMP - 3YR</t>
  </si>
  <si>
    <t>DELIVER-2500-GOV-1YR</t>
  </si>
  <si>
    <t>2,500-4,999 DELIVER GOV - 1YR</t>
  </si>
  <si>
    <t>DELIVER-2500-GOV-2YR</t>
  </si>
  <si>
    <t>2,500-4,999 DELIVER GOV - 2YR</t>
  </si>
  <si>
    <t>DELIVER-2500-GOV-3YR</t>
  </si>
  <si>
    <t>2,500-4,999 DELIVER GOV - 3YR</t>
  </si>
  <si>
    <t>2,500-4,999 DELIVER GOV-FedRAMP - 1YR</t>
  </si>
  <si>
    <t>2,500-4,999 DELIVER GOV-FedRAMP - 2YR</t>
  </si>
  <si>
    <t>2,500-4,999 DELIVER GOV-FedRAMP - 3YR</t>
  </si>
  <si>
    <t>DELIVER-250-GOV-1YR</t>
  </si>
  <si>
    <t>250-499 DELIVER GOV - 1YR</t>
  </si>
  <si>
    <t>DELIVER-250-GOV-2YR</t>
  </si>
  <si>
    <t>250-499 DELIVER GOV - 2YR</t>
  </si>
  <si>
    <t>DELIVER-250-GOV-3YR</t>
  </si>
  <si>
    <t>250-499 DELIVER GOV - 3YR</t>
  </si>
  <si>
    <t>250-499 DELIVER GOV-FedRAMP - 1YR</t>
  </si>
  <si>
    <t>250-499 DELIVER GOV-FedRAMP - 2YR</t>
  </si>
  <si>
    <t>250-499 DELIVER GOV-FedRAMP - 3YR</t>
  </si>
  <si>
    <t>DELIVER-5000-GOV-1YR</t>
  </si>
  <si>
    <t>5000-9,999 DELIVER GOV - 1YR</t>
  </si>
  <si>
    <t>DELIVER-5000-GOV-2YR</t>
  </si>
  <si>
    <t>5000-9,999 DELIVER GOV - 2YR</t>
  </si>
  <si>
    <t>DELIVER-5000-GOV-3YR</t>
  </si>
  <si>
    <t>5000-9,999 DELIVER GOV - 3YR</t>
  </si>
  <si>
    <t>5000-9,999 DELIVER GOV-FedRAMP - 1YR</t>
  </si>
  <si>
    <t>5000-9,999 DELIVER GOV-FedRAMP - 2YR</t>
  </si>
  <si>
    <t>5000-9,999 DELIVER GOV-FedRAMP - 3YR</t>
  </si>
  <si>
    <t>DELIVER-500-GOV-1YR</t>
  </si>
  <si>
    <t>500-999 DELIVER GOV - 1YR</t>
  </si>
  <si>
    <t>DELIVER-500-GOV-2YR</t>
  </si>
  <si>
    <t>500-999 DELIVER GOV - 2YR</t>
  </si>
  <si>
    <t>DELIVER-500-GOV-3YR</t>
  </si>
  <si>
    <t>500-999 DELIVER GOV - 3YR</t>
  </si>
  <si>
    <t>500-999 DELIVER GOV-FedRAMP - 1YR</t>
  </si>
  <si>
    <t>500-999 DELIVER GOV-FedRAMP - 2YR</t>
  </si>
  <si>
    <t>500-999 DELIVER GOV-FedRAMP - 3YR</t>
  </si>
  <si>
    <t>DELIVER-50-GOV-1YR</t>
  </si>
  <si>
    <t>50-99 DELIVER GOV - 1YR</t>
  </si>
  <si>
    <t>DELIVER-50-GOV-2YR</t>
  </si>
  <si>
    <t>50-99 DELIVER GOV - 2YR</t>
  </si>
  <si>
    <t>DELIVER-50-GOV-3YR</t>
  </si>
  <si>
    <t>50-99 DELIVER GOV - 3YR</t>
  </si>
  <si>
    <t>50-99 DELIVER GOV-FedRAMP - 1YR</t>
  </si>
  <si>
    <t>50-99 DELIVER GOV-FedRAMP - 2YR</t>
  </si>
  <si>
    <t>50-99 DELIVER GOV-FedRAMP - 3YR</t>
  </si>
  <si>
    <t>10,000+ External Users GOV - 1YR</t>
  </si>
  <si>
    <t>10,000+ External Users GOV - 2YR</t>
  </si>
  <si>
    <t>10,000+ External Users GOV - 3YR</t>
  </si>
  <si>
    <t>10,000+ External Users GOV-FedRAMP - 1YR</t>
  </si>
  <si>
    <t>10,000+ External Users GOV-FedRAMP - 2YR</t>
  </si>
  <si>
    <t>10,000+ External Users GOV-FedRAMP - 3YR</t>
  </si>
  <si>
    <t>1,000-2,499 External Users GOV - 1YR</t>
  </si>
  <si>
    <t>1,000-2,499 External Users GOV - 2YR</t>
  </si>
  <si>
    <t>1,000-2,499 External Users GOV - 3YR</t>
  </si>
  <si>
    <t>1,000-2,499 External Users GOV-FedRAMP - 1YR</t>
  </si>
  <si>
    <t>1,000-2,499 External Users GOV-FedRAMP - 2YR</t>
  </si>
  <si>
    <t>1,000-2,499 External Users GOV-FedRAMP - 3YR</t>
  </si>
  <si>
    <t>100-249 External Users GOV - 1YR</t>
  </si>
  <si>
    <t>100-249 External Users GOV - 2YR</t>
  </si>
  <si>
    <t>100-249 External Users GOV - 3YR</t>
  </si>
  <si>
    <t>100-249 External Users GOV-FedRAMP - 1YR</t>
  </si>
  <si>
    <t>100-249 External Users GOV-FedRAMP - 2YR</t>
  </si>
  <si>
    <t>100-249 External Users GOV-FedRAMP - 3YR</t>
  </si>
  <si>
    <t>10-49 External Users GOV - 1YR</t>
  </si>
  <si>
    <t>10-49 External Users GOV - 2YR</t>
  </si>
  <si>
    <t>10-49 External Users GOV - 3YR</t>
  </si>
  <si>
    <t>10-49 External Users GOV-FedRAMP - 1YR</t>
  </si>
  <si>
    <t>10-49 External Users GOV-FedRAMP - 2YR</t>
  </si>
  <si>
    <t>10-49 External Users GOV-FedRAMP - 3YR</t>
  </si>
  <si>
    <t>2,500-4,999 External Users GOV - 1YR</t>
  </si>
  <si>
    <t>2,500-4,999 External Users GOV - 2YR</t>
  </si>
  <si>
    <t>2,500-4,999 External Users GOV - 3YR</t>
  </si>
  <si>
    <t>2,500-4,999 External Users GOV-FedRAMP - 1YR</t>
  </si>
  <si>
    <t>2,500-4,999 External Users GOV-FedRAMP - 2YR</t>
  </si>
  <si>
    <t>2,500-4,999 External Users GOV-FedRAMP - 3YR</t>
  </si>
  <si>
    <t>250-499 External Users GOV - 1YR</t>
  </si>
  <si>
    <t>250-499 External Users GOV - 2YR</t>
  </si>
  <si>
    <t>250-499 External Users GOV - 3YR</t>
  </si>
  <si>
    <t>250-499 External Users GOV-FedRAMP - 1YR</t>
  </si>
  <si>
    <t>250-499 External Users GOV-FedRAMP - 2YR</t>
  </si>
  <si>
    <t>250-499 External Users GOV-FedRAMP - 3YR</t>
  </si>
  <si>
    <t>5000-9,999 External Users GOV - 1YR</t>
  </si>
  <si>
    <t>5000-9,999 External Users GOV - 2YR</t>
  </si>
  <si>
    <t>5000-9,999 External Users GOV - 3YR</t>
  </si>
  <si>
    <t>5000-9,999 External Users GOV-FedRAMP - 1YR</t>
  </si>
  <si>
    <t>5000-9,999 External Users GOV-FedRAMP - 2YR</t>
  </si>
  <si>
    <t>5000-9,999 External Users GOV-FedRAMP - 3YR</t>
  </si>
  <si>
    <t>500-999 External Users GOV - 1YR</t>
  </si>
  <si>
    <t>500-999 External Users GOV - 2YR</t>
  </si>
  <si>
    <t>500-999 External Users GOV - 3YR</t>
  </si>
  <si>
    <t>500-999 External Users GOV-FedRAMP - 1YR</t>
  </si>
  <si>
    <t>500-999 External Users GOV-FedRAMP - 2YR</t>
  </si>
  <si>
    <t>500-999 External Users GOV-FedRAMP - 3YR</t>
  </si>
  <si>
    <t>50-99 External Users GOV - 1YR</t>
  </si>
  <si>
    <t>50-99 External Users GOV - 2YR</t>
  </si>
  <si>
    <t>50-99 External Users GOV - 3YR</t>
  </si>
  <si>
    <t>50-99 External Users GOV-FedRAMP - 1YR</t>
  </si>
  <si>
    <t>50-99 External Users GOV-FedRAMP - 2YR</t>
  </si>
  <si>
    <t>50-99 External Users GOV-FedRAMP - 3YR</t>
  </si>
  <si>
    <t>LEARN-10000-GOV-1YR</t>
  </si>
  <si>
    <t>10,000+ LEARN GOV - 1YR</t>
  </si>
  <si>
    <t>LEARN-10000-GOV-2YR</t>
  </si>
  <si>
    <t>10,000+ LEARN GOV - 2YR</t>
  </si>
  <si>
    <t>LEARN-10000-GOV-3YR</t>
  </si>
  <si>
    <t>10,000+ LEARN GOV - 3YR</t>
  </si>
  <si>
    <t>LEARN-1000-GOV-1YR</t>
  </si>
  <si>
    <t>1,000-2,499 LEARN GOV - 1YR</t>
  </si>
  <si>
    <t>LEARN-1000-GOV-2YR</t>
  </si>
  <si>
    <t>1,000-2,499 LEARN GOV - 2YR</t>
  </si>
  <si>
    <t>LEARN-1000-GOV-3YR</t>
  </si>
  <si>
    <t>1,000-2,499 LEARN GOV - 3YR</t>
  </si>
  <si>
    <t>LEARN-100-GOV-1YR</t>
  </si>
  <si>
    <t>100-249 LEARN GOV - 1YR</t>
  </si>
  <si>
    <t>LEARN-100-GOV-2YR</t>
  </si>
  <si>
    <t>100-249 LEARN GOV - 2YR</t>
  </si>
  <si>
    <t>LEARN-100-GOV-3YR</t>
  </si>
  <si>
    <t>100-249 LEARN GOV - 3YR</t>
  </si>
  <si>
    <t>LEARN-10-GOV-1YR</t>
  </si>
  <si>
    <t>10-49 LEARN GOV - 1YR</t>
  </si>
  <si>
    <t>LEARN-10-GOV-2YR</t>
  </si>
  <si>
    <t>10-49 LEARN GOV - 2YR</t>
  </si>
  <si>
    <t>LEARN-10-GOV-3YR</t>
  </si>
  <si>
    <t>10-49 LEARN GOV - 3YR</t>
  </si>
  <si>
    <t>LEARN-2500-GOV-1YR</t>
  </si>
  <si>
    <t>2,500-4,999 LEARN GOV - 1YR</t>
  </si>
  <si>
    <t>LEARN-2500-GOV-2YR</t>
  </si>
  <si>
    <t>2,500-4,999 LEARN GOV - 2YR</t>
  </si>
  <si>
    <t>LEARN-2500-GOV-3YR</t>
  </si>
  <si>
    <t>2,500-4,999 LEARN GOV - 3YR</t>
  </si>
  <si>
    <t>LEARN-250-GOV-1YR</t>
  </si>
  <si>
    <t>250-499 LEARN GOV - 1YR</t>
  </si>
  <si>
    <t>LEARN-250-GOV-2YR</t>
  </si>
  <si>
    <t>250-499 LEARN GOV - 2YR</t>
  </si>
  <si>
    <t>LEARN-250-GOV-3YR</t>
  </si>
  <si>
    <t>250-499 LEARN GOV - 3YR</t>
  </si>
  <si>
    <t>LEARN-5000-GOV-1YR</t>
  </si>
  <si>
    <t>5000-9,999 LEARN GOV - 1YR</t>
  </si>
  <si>
    <t>LEARN-5000-GOV-2YR</t>
  </si>
  <si>
    <t>5000-9,999 LEARN GOV - 2YR</t>
  </si>
  <si>
    <t>LEARN-5000-GOV-3YR</t>
  </si>
  <si>
    <t>5000-9,999 LEARN GOV - 3YR</t>
  </si>
  <si>
    <t>LEARN-500-GOV-1YR</t>
  </si>
  <si>
    <t>500-999 LEARN GOV - 1YR</t>
  </si>
  <si>
    <t>LEARN-500-GOV-2YR</t>
  </si>
  <si>
    <t>500-999 LEARN GOV - 2YR</t>
  </si>
  <si>
    <t>LEARN-500-GOV-3YR</t>
  </si>
  <si>
    <t>500-999 LEARN GOV - 3YR</t>
  </si>
  <si>
    <t>LEARN-50-GOV-1YR</t>
  </si>
  <si>
    <t>50-99 LEARN GOV - 1YR</t>
  </si>
  <si>
    <t>LEARN-50-GOV-2YR</t>
  </si>
  <si>
    <t>50-99 LEARN GOV - 2YR</t>
  </si>
  <si>
    <t>LEARN-50-GOV-3YR</t>
  </si>
  <si>
    <t>50-99 LEARN GOV - 3YR</t>
  </si>
  <si>
    <t>10,000+ NetDocuments DM GOV - 1YR</t>
  </si>
  <si>
    <t>10,000+ NetDocuments DM GOV - 2YR</t>
  </si>
  <si>
    <t>10,000+ NetDocuments DM GOV - 3YR</t>
  </si>
  <si>
    <t>10,000+ NetDocuments DM GOV-FedRAMP - 1YR</t>
  </si>
  <si>
    <t>10,000+ NetDocuments DM GOV-FedRAMP - 2YR</t>
  </si>
  <si>
    <t>10,000+ NetDocuments DM GOV-FedRAMP - 3YR</t>
  </si>
  <si>
    <t>1,000-2,499 NetDocuments DM GOV - 1YR</t>
  </si>
  <si>
    <t>1,000-2,499 NetDocuments DM GOV - 2YR</t>
  </si>
  <si>
    <t>1,000-2,499 NetDocuments DM GOV - 3YR</t>
  </si>
  <si>
    <t>1,000-2,499 NetDocuments DM GOV-FedRAMP - 1YR</t>
  </si>
  <si>
    <t>1,000-2,499 NetDocuments DM GOV-FedRAMP - 2YR</t>
  </si>
  <si>
    <t>1,000-2,499 NetDocuments DM GOV-FedRAMP - 3YR</t>
  </si>
  <si>
    <t>100-249 NetDocuments DM GOV - 1YR</t>
  </si>
  <si>
    <t>100-249 NetDocuments DM GOV - 2YR</t>
  </si>
  <si>
    <t>100-249 NetDocuments DM GOV - 3YR</t>
  </si>
  <si>
    <t>100-249 NetDocuments DM GOV-FedRAMP - 1YR</t>
  </si>
  <si>
    <t>100-249 NetDocuments DM GOV-FedRAMP - 2YR</t>
  </si>
  <si>
    <t>100-249 NetDocuments DM GOV-FedRAMP - 3YR</t>
  </si>
  <si>
    <t>10-49 NetDocuments DM GOV - 1YR</t>
  </si>
  <si>
    <t>10-49 NetDocuments DM GOV - 2YR</t>
  </si>
  <si>
    <t>10-49 NetDocuments DM GOV - 3YR</t>
  </si>
  <si>
    <t>10-49 NetDocuments DM GOV-FedRAMP - 1YR</t>
  </si>
  <si>
    <t>10-49 NetDocuments DM GOV-FedRAMP - 2YR</t>
  </si>
  <si>
    <t>10-49 NetDocuments DM GOV-FedRAMP - 3YR</t>
  </si>
  <si>
    <t>2,500-4,999 NetDocuments DM GOV - 1YR</t>
  </si>
  <si>
    <t>2,500-4,999 NetDocuments DM GOV - 2YR</t>
  </si>
  <si>
    <t>2,500-4,999 NetDocuments DM GOV - 3YR</t>
  </si>
  <si>
    <t>2,500-4,999 NetDocuments DM GOV-FedRAMP - 1YR</t>
  </si>
  <si>
    <t>2,500-4,999 NetDocuments DM GOV-FedRAMP - 2YR</t>
  </si>
  <si>
    <t>2,500-4,999 NetDocuments DM GOV-FedRAMP - 3YR</t>
  </si>
  <si>
    <t>250-499 NetDocuments DM GOV - 1YR</t>
  </si>
  <si>
    <t>250-499 NetDocuments DM GOV - 2YR</t>
  </si>
  <si>
    <t>250-499 NetDocuments DM GOV - 3YR</t>
  </si>
  <si>
    <t>250-499 NetDocuments DM GOV-FedRAMP - 1YR</t>
  </si>
  <si>
    <t>250-499 NetDocuments DM GOV-FedRAMP - 2YR</t>
  </si>
  <si>
    <t>250-499 NetDocuments DM GOV-FedRAMP - 3YR</t>
  </si>
  <si>
    <t>5000-9,999 NetDocuments DM GOV - 1YR</t>
  </si>
  <si>
    <t>5000-9,999 NetDocuments DM GOV - 2YR</t>
  </si>
  <si>
    <t>5000-9,999 NetDocuments DM GOV - 3YR</t>
  </si>
  <si>
    <t>5000-9,999 NetDocuments DM GOV-FedRAMP - 1YR</t>
  </si>
  <si>
    <t>5000-9,999 NetDocuments DM GOV-FedRAMP - 2YR</t>
  </si>
  <si>
    <t>5000-9,999 NetDocuments DM GOV-FedRAMP - 3YR</t>
  </si>
  <si>
    <t>500-999 NetDocuments DM GOV - 1YR</t>
  </si>
  <si>
    <t>500-999 NetDocuments DM GOV - 2YR</t>
  </si>
  <si>
    <t>500-999 NetDocuments DM GOV - 3YR</t>
  </si>
  <si>
    <t>500-999 NetDocuments DM GOV-FedRAMP - 1YR</t>
  </si>
  <si>
    <t>500-999 NetDocuments DM GOV-FedRAMP - 2YR</t>
  </si>
  <si>
    <t>500-999 NetDocuments DM GOV-FedRAMP - 3YR</t>
  </si>
  <si>
    <t>50-99 NetDocuments DM GOV - 1YR</t>
  </si>
  <si>
    <t>50-99 NetDocuments DM GOV - 2YR</t>
  </si>
  <si>
    <t>50-99 NetDocuments DM GOV - 3YR</t>
  </si>
  <si>
    <t>50-99 NetDocuments DM GOV-FedRAMP - 1YR</t>
  </si>
  <si>
    <t>50-99 NetDocuments DM GOV-FedRAMP - 2YR</t>
  </si>
  <si>
    <t>50-99 NetDocuments DM GOV-FedRAMP - 3YR</t>
  </si>
  <si>
    <t>10,000+ ndMail GOV - 1YR</t>
  </si>
  <si>
    <t>10,000+ ndMail GOV - 2YR</t>
  </si>
  <si>
    <t>10,000+ ndMail GOV - 3YR</t>
  </si>
  <si>
    <t>10,000+ ndMail GOV-FedRAMP - 1YR</t>
  </si>
  <si>
    <t>10,000+ ndMail GOV-FedRAMP - 2YR</t>
  </si>
  <si>
    <t>10,000+ ndMail GOV-FedRAMP - 3YR</t>
  </si>
  <si>
    <t>1,000-2,499 ndMail GOV - 1YR</t>
  </si>
  <si>
    <t>1,000-2,499 ndMail GOV - 2YR</t>
  </si>
  <si>
    <t>1,000-2,499 ndMail GOV - 3YR</t>
  </si>
  <si>
    <t>1,000-2,499 ndMail GOV-FedRAMP - 1YR</t>
  </si>
  <si>
    <t>1,000-2,499 ndMail GOV-FedRAMP - 2YR</t>
  </si>
  <si>
    <t>1,000-2,499 ndMail GOV-FedRAMP - 3YR</t>
  </si>
  <si>
    <t>100-249 ndMail GOV - 1YR</t>
  </si>
  <si>
    <t>100-249 ndMail GOV - 2YR</t>
  </si>
  <si>
    <t>100-249 ndMail GOV - 3YR</t>
  </si>
  <si>
    <t>100-249 ndMail GOV-FedRAMP - 1YR</t>
  </si>
  <si>
    <t>100-249 ndMail GOV-FedRAMP - 2YR</t>
  </si>
  <si>
    <t>100-249 ndMail GOV-FedRAMP - 3YR</t>
  </si>
  <si>
    <t>10-49 ndMail GOV - 1YR</t>
  </si>
  <si>
    <t>10-49 ndMail GOV - 2YR</t>
  </si>
  <si>
    <t>10-49 ndMail GOV - 3YR</t>
  </si>
  <si>
    <t>10-49 ndMail GOV-FedRAMP - 1YR</t>
  </si>
  <si>
    <t>10-49 ndMail GOV-FedRAMP - 2YR</t>
  </si>
  <si>
    <t>10-49 ndMail GOV-FedRAMP - 3YR</t>
  </si>
  <si>
    <t>2,500-4,999 ndMail GOV - 1YR</t>
  </si>
  <si>
    <t>2,500-4,999 ndMail GOV - 2YR</t>
  </si>
  <si>
    <t>2,500-4,999 ndMail GOV - 3YR</t>
  </si>
  <si>
    <t>2,500-4,999 ndMail GOV-FedRAMP - 1YR</t>
  </si>
  <si>
    <t>2,500-4,999 ndMail GOV-FedRAMP - 2YR</t>
  </si>
  <si>
    <t>2,500-4,999 ndMail GOV-FedRAMP - 3YR</t>
  </si>
  <si>
    <t>250-499 ndMail GOV - 1YR</t>
  </si>
  <si>
    <t>250-499 ndMail GOV - 2YR</t>
  </si>
  <si>
    <t>250-499 ndMail GOV - 3YR</t>
  </si>
  <si>
    <t>250-499 ndMail GOV-FedRAMP - 1YR</t>
  </si>
  <si>
    <t>250-499 ndMail GOV-FedRAMP - 2YR</t>
  </si>
  <si>
    <t>250-499 ndMail GOV-FedRAMP - 3YR</t>
  </si>
  <si>
    <t>5000-9,999 ndMail GOV - 1YR</t>
  </si>
  <si>
    <t>5000-9,999 ndMail GOV - 2YR</t>
  </si>
  <si>
    <t>5000-9,999 ndMail GOV - 3YR</t>
  </si>
  <si>
    <t>5000-9,999 ndMail GOV-FedRAMP - 1YR</t>
  </si>
  <si>
    <t>5000-9,999 ndMail GOV-FedRAMP - 2YR</t>
  </si>
  <si>
    <t>5000-9,999 ndMail GOV-FedRAMP - 3YR</t>
  </si>
  <si>
    <t>500-999 ndMail GOV - 1YR</t>
  </si>
  <si>
    <t>500-999 ndMail GOV - 2YR</t>
  </si>
  <si>
    <t>500-999 ndMail GOV - 3YR</t>
  </si>
  <si>
    <t>500-999 ndMail GOV-FedRAMP - 1YR</t>
  </si>
  <si>
    <t>500-999 ndMail GOV-FedRAMP - 2YR</t>
  </si>
  <si>
    <t>500-999 ndMail GOV-FedRAMP - 3YR</t>
  </si>
  <si>
    <t>50-99 ndMail GOV - 1YR</t>
  </si>
  <si>
    <t>50-99 ndMail GOV - 2YR</t>
  </si>
  <si>
    <t>50-99 ndMail GOV - 3YR</t>
  </si>
  <si>
    <t>50-99 ndMail GOV-FedRAMP - 1YR</t>
  </si>
  <si>
    <t>50-99 ndMail GOV-FedRAMP - 2YR</t>
  </si>
  <si>
    <t>50-99 ndMail GOV-FedRAMP - 3YR</t>
  </si>
  <si>
    <t>10,000+ ndMirror GOV - 1YR</t>
  </si>
  <si>
    <t>10,000+ ndMirror GOV - 2YR</t>
  </si>
  <si>
    <t>10,000+ ndMirror GOV - 3YR</t>
  </si>
  <si>
    <t>10,000+ ndMirror GOV-FedRAMP - 1YR</t>
  </si>
  <si>
    <t>10,000+ ndMirror GOV-FedRAMP - 2YR</t>
  </si>
  <si>
    <t>10,000+ ndMirror GOV-FedRAMP - 3YR</t>
  </si>
  <si>
    <t>1,000-2,499 ndMirror GOV - 1YR</t>
  </si>
  <si>
    <t>1,000-2,499 ndMirror GOV - 2YR</t>
  </si>
  <si>
    <t>1,000-2,499 ndMirror GOV - 3YR</t>
  </si>
  <si>
    <t>1,000-2,499 ndMirror GOV-FedRAMP - 1YR</t>
  </si>
  <si>
    <t>1,000-2,499 ndMirror GOV-FedRAMP - 2YR</t>
  </si>
  <si>
    <t>1,000-2,499 ndMirror GOV-FedRAMP - 3YR</t>
  </si>
  <si>
    <t>100-249 ndMirror GOV - 1YR</t>
  </si>
  <si>
    <t>100-249 ndMirror GOV - 2YR</t>
  </si>
  <si>
    <t>100-249 ndMirror GOV - 3YR</t>
  </si>
  <si>
    <t>100-249 ndMirror GOV-FedRAMP - 1YR</t>
  </si>
  <si>
    <t>100-249 ndMirror GOV-FedRAMP - 2YR</t>
  </si>
  <si>
    <t>100-249 ndMirror GOV-FedRAMP - 3YR</t>
  </si>
  <si>
    <t>10-49 ndMirror GOV - 1YR</t>
  </si>
  <si>
    <t>10-49 ndMirror GOV - 2YR</t>
  </si>
  <si>
    <t>10-49 ndMirror GOV - 3YR</t>
  </si>
  <si>
    <t>10-49 ndMirror GOV-FedRAMP - 1YR</t>
  </si>
  <si>
    <t>10-49 ndMirror GOV-FedRAMP - 2YR</t>
  </si>
  <si>
    <t>10-49 ndMirror GOV-FedRAMP - 3YR</t>
  </si>
  <si>
    <t>2,500-4,999 ndMirror GOV - 1YR</t>
  </si>
  <si>
    <t>2,500-4,999 ndMirror GOV - 2YR</t>
  </si>
  <si>
    <t>2,500-4,999 ndMirror GOV - 3YR</t>
  </si>
  <si>
    <t>2,500-4,999 ndMirror GOV-FedRAMP - 1YR</t>
  </si>
  <si>
    <t>2,500-4,999 ndMirror GOV-FedRAMP - 2YR</t>
  </si>
  <si>
    <t>2,500-4,999 ndMirror GOV-FedRAMP - 3YR</t>
  </si>
  <si>
    <t>250-499 ndMirror GOV - 1YR</t>
  </si>
  <si>
    <t>250-499 ndMirror GOV - 2YR</t>
  </si>
  <si>
    <t>250-499 ndMirror GOV - 3YR</t>
  </si>
  <si>
    <t>250-499 ndMirror GOV-FedRAMP - 1YR</t>
  </si>
  <si>
    <t>250-499 ndMirror GOV-FedRAMP - 2YR</t>
  </si>
  <si>
    <t>250-499 ndMirror GOV-FedRAMP - 3YR</t>
  </si>
  <si>
    <t>5000-9,999 ndMirror GOV - 1YR</t>
  </si>
  <si>
    <t>5000-9,999 ndMirror GOV - 2YR</t>
  </si>
  <si>
    <t>5000-9,999 ndMirror GOV - 3YR</t>
  </si>
  <si>
    <t>5000-9,999 ndMirror GOV-FedRAMP - 1YR</t>
  </si>
  <si>
    <t>5000-9,999 ndMirror GOV-FedRAMP - 2YR</t>
  </si>
  <si>
    <t>5000-9,999 ndMirror GOV-FedRAMP - 3YR</t>
  </si>
  <si>
    <t>500-999 ndMirror GOV - 1YR</t>
  </si>
  <si>
    <t>500-999 ndMirror GOV - 2YR</t>
  </si>
  <si>
    <t>500-999 ndMirror GOV - 3YR</t>
  </si>
  <si>
    <t>500-999 ndMirror GOV-FedRAMP - 1YR</t>
  </si>
  <si>
    <t>500-999 ndMirror GOV-FedRAMP - 2YR</t>
  </si>
  <si>
    <t>500-999 ndMirror GOV-FedRAMP - 3YR</t>
  </si>
  <si>
    <t>50-99 ndMirror GOV - 1YR</t>
  </si>
  <si>
    <t>50-99 ndMirror GOV - 2YR</t>
  </si>
  <si>
    <t>50-99 ndMirror GOV - 3YR</t>
  </si>
  <si>
    <t>50-99 ndMirror GOV-FedRAMP - 1YR</t>
  </si>
  <si>
    <t>50-99 ndMirror GOV-FedRAMP - 2YR</t>
  </si>
  <si>
    <t>50-99 ndMirror GOV-FedRAMP - 3YR</t>
  </si>
  <si>
    <t>10,000+ ndSync GOV - 1YR</t>
  </si>
  <si>
    <t>10,000+ ndSync GOV - 2YR</t>
  </si>
  <si>
    <t>10,000+ ndSync GOV - 3YR</t>
  </si>
  <si>
    <t>10,000+ ndSync GOV-FedRAMP - 1YR</t>
  </si>
  <si>
    <t>10,000+ ndSync GOV-FedRAMP - 2YR</t>
  </si>
  <si>
    <t>10,000+ ndSync GOV-FedRAMP - 3YR</t>
  </si>
  <si>
    <t>1,000-2,499 ndSync GOV - 1YR</t>
  </si>
  <si>
    <t>1,000-2,499 ndSync GOV - 2YR</t>
  </si>
  <si>
    <t>1,000-2,499 ndSync GOV - 3YR</t>
  </si>
  <si>
    <t>1,000-2,499 ndSync GOV-FedRAMP - 1YR</t>
  </si>
  <si>
    <t>1,000-2,499 ndSync GOV-FedRAMP - 2YR</t>
  </si>
  <si>
    <t>1,000-2,499 ndSync GOV-FedRAMP - 3YR</t>
  </si>
  <si>
    <t>100-249 ndSync GOV - 1YR</t>
  </si>
  <si>
    <t>100-249 ndSync GOV - 2YR</t>
  </si>
  <si>
    <t>100-249 ndSync GOV - 3YR</t>
  </si>
  <si>
    <t>100-249 ndSync GOV-FedRAMP - 1YR</t>
  </si>
  <si>
    <t>100-249 ndSync GOV-FedRAMP - 2YR</t>
  </si>
  <si>
    <t>100-249 ndSync GOV-FedRAMP - 3YR</t>
  </si>
  <si>
    <t>10-49 ndSync GOV - 1YR</t>
  </si>
  <si>
    <t>10-49 ndSync GOV - 2YR</t>
  </si>
  <si>
    <t>10-49 ndSync GOV - 3YR</t>
  </si>
  <si>
    <t>10-49 ndSync GOV-FedRAMP - 1YR</t>
  </si>
  <si>
    <t>10-49 ndSync GOV-FedRAMP - 2YR</t>
  </si>
  <si>
    <t>10-49 ndSync GOV-FedRAMP - 3YR</t>
  </si>
  <si>
    <t>2,500-4,999 ndSync GOV - 1YR</t>
  </si>
  <si>
    <t>2,500-4,999 ndSync GOV - 2YR</t>
  </si>
  <si>
    <t>2,500-4,999 ndSync GOV - 3YR</t>
  </si>
  <si>
    <t>2,500-4,999 ndSync GOV-FedRAMP - 1YR</t>
  </si>
  <si>
    <t>2,500-4,999 ndSync GOV-FedRAMP - 2YR</t>
  </si>
  <si>
    <t>2,500-4,999 ndSync GOV-FedRAMP - 3YR</t>
  </si>
  <si>
    <t>250-499 ndSync GOV - 1YR</t>
  </si>
  <si>
    <t>250-499 ndSync GOV - 2YR</t>
  </si>
  <si>
    <t>250-499 ndSync GOV - 3YR</t>
  </si>
  <si>
    <t>250-499 ndSync GOV-FedRAMP - 1YR</t>
  </si>
  <si>
    <t>250-499 ndSync GOV-FedRAMP - 2YR</t>
  </si>
  <si>
    <t>250-499 ndSync GOV-FedRAMP - 3YR</t>
  </si>
  <si>
    <t>5000-9,999 ndSync GOV - 1YR</t>
  </si>
  <si>
    <t>5000-9,999 ndSync GOV - 2YR</t>
  </si>
  <si>
    <t>5000-9,999 ndSync GOV - 3YR</t>
  </si>
  <si>
    <t>5000-9,999 ndSync GOV-FedRAMP - 1YR</t>
  </si>
  <si>
    <t>5000-9,999 ndSync GOV-FedRAMP - 2YR</t>
  </si>
  <si>
    <t>5000-9,999 ndSync GOV-FedRAMP - 3YR</t>
  </si>
  <si>
    <t>500-999 ndSync GOV - 1YR</t>
  </si>
  <si>
    <t>500-999 ndSync GOV - 2YR</t>
  </si>
  <si>
    <t>500-999 ndSync GOV - 3YR</t>
  </si>
  <si>
    <t>500-999 ndSync GOV-FedRAMP - 1YR</t>
  </si>
  <si>
    <t>500-999 ndSync GOV-FedRAMP - 2YR</t>
  </si>
  <si>
    <t>500-999 ndSync GOV-FedRAMP - 3YR</t>
  </si>
  <si>
    <t>50-99 ndSync GOV - 1YR</t>
  </si>
  <si>
    <t>50-99 ndSync GOV - 2YR</t>
  </si>
  <si>
    <t>50-99 ndSync GOV - 3YR</t>
  </si>
  <si>
    <t>50-99 ndSync GOV-FedRAMP - 1YR</t>
  </si>
  <si>
    <t>50-99 ndSync GOV-FedRAMP - 2YR</t>
  </si>
  <si>
    <t>50-99 ndSync GOV-FedRAMP - 3YR</t>
  </si>
  <si>
    <t>10,000+ OCR Backlog GOV - 1YR</t>
  </si>
  <si>
    <t>10,000+ OCR Backlog GOV - 2YR</t>
  </si>
  <si>
    <t>10,000+ OCR Backlog GOV - 3YR</t>
  </si>
  <si>
    <t>1,000-2,499 OCR Backlog GOV - 1YR</t>
  </si>
  <si>
    <t>1,000-2,499 OCR Backlog GOV - 2YR</t>
  </si>
  <si>
    <t>1,000-2,499 OCR Backlog GOV - 3YR</t>
  </si>
  <si>
    <t>100-249 OCR Backlog GOV - 1YR</t>
  </si>
  <si>
    <t>100-249 OCR Backlog GOV - 2YR</t>
  </si>
  <si>
    <t>100-249 OCR Backlog GOV - 3YR</t>
  </si>
  <si>
    <t>10-49 OCR Backlog GOV - 1YR</t>
  </si>
  <si>
    <t>10-49 OCR Backlog GOV - 2YR</t>
  </si>
  <si>
    <t>10-49 OCR Backlog GOV - 3YR</t>
  </si>
  <si>
    <t>2,500-4,999 OCR Backlog GOV - 1YR</t>
  </si>
  <si>
    <t>2,500-4,999 OCR Backlog GOV - 2YR</t>
  </si>
  <si>
    <t>2,500-4,999 OCR Backlog GOV - 3YR</t>
  </si>
  <si>
    <t>250-499 OCR Backlog GOV - 1YR</t>
  </si>
  <si>
    <t>250-499 OCR Backlog GOV - 2YR</t>
  </si>
  <si>
    <t>250-499 OCR Backlog GOV - 3YR</t>
  </si>
  <si>
    <t>5000-9,999 OCR Backlog GOV - 1YR</t>
  </si>
  <si>
    <t>5000-9,999 OCR Backlog GOV - 2YR</t>
  </si>
  <si>
    <t>5000-9,999 OCR Backlog GOV - 3YR</t>
  </si>
  <si>
    <t>500-999 OCR Backlog GOV - 1YR</t>
  </si>
  <si>
    <t>500-999 OCR Backlog GOV - 2YR</t>
  </si>
  <si>
    <t>500-999 OCR Backlog GOV - 3YR</t>
  </si>
  <si>
    <t>50-99 OCR Backlog GOV - 1YR</t>
  </si>
  <si>
    <t>50-99 OCR Backlog GOV - 2YR</t>
  </si>
  <si>
    <t>50-99 OCR Backlog GOV - 3YR</t>
  </si>
  <si>
    <t>OCR-10000-GOV-1YR</t>
  </si>
  <si>
    <t>10,000+ OCR Services GOV - 1YR</t>
  </si>
  <si>
    <t>OCR-10000-GOV-2YR</t>
  </si>
  <si>
    <t>10,000+ OCR Services GOV - 2YR</t>
  </si>
  <si>
    <t>OCR-10000-GOV-3YR</t>
  </si>
  <si>
    <t>10,000+ OCR Services GOV - 3YR</t>
  </si>
  <si>
    <t>OCR-1000-GOV-1YR</t>
  </si>
  <si>
    <t>1,000-2,499 OCR Services GOV - 1YR</t>
  </si>
  <si>
    <t>OCR-1000-GOV-2YR</t>
  </si>
  <si>
    <t>1,000-2,499 OCR Services GOV - 2YR</t>
  </si>
  <si>
    <t>OCR-1000-GOV-3YR</t>
  </si>
  <si>
    <t>1,000-2,499 OCR Services GOV - 3YR</t>
  </si>
  <si>
    <t>OCR-100-GOV-1YR</t>
  </si>
  <si>
    <t>100-249 OCR Services GOV - 1YR</t>
  </si>
  <si>
    <t>OCR-100-GOV-2YR</t>
  </si>
  <si>
    <t>100-249 OCR Services GOV - 2YR</t>
  </si>
  <si>
    <t>OCR-100-GOV-3YR</t>
  </si>
  <si>
    <t>100-249 OCR Services GOV - 3YR</t>
  </si>
  <si>
    <t>OCR-10-GOV-1YR</t>
  </si>
  <si>
    <t>10-49 OCR Services GOV - 1YR</t>
  </si>
  <si>
    <t>OCR-10-GOV-2YR</t>
  </si>
  <si>
    <t>10-49 OCR Services GOV - 2YR</t>
  </si>
  <si>
    <t>OCR-10-GOV-3YR</t>
  </si>
  <si>
    <t>10-49 OCR Services GOV - 3YR</t>
  </si>
  <si>
    <t>OCR-2500-GOV-1YR</t>
  </si>
  <si>
    <t>2,500-4,999 OCR Services GOV - 1YR</t>
  </si>
  <si>
    <t>OCR-2500-GOV-2YR</t>
  </si>
  <si>
    <t>2,500-4,999 OCR Services GOV - 2YR</t>
  </si>
  <si>
    <t>OCR-2500-GOV-3YR</t>
  </si>
  <si>
    <t>2,500-4,999 OCR Services GOV - 3YR</t>
  </si>
  <si>
    <t>OCR-250-GOV-1YR</t>
  </si>
  <si>
    <t>250-499 OCR Services GOV - 1YR</t>
  </si>
  <si>
    <t>OCR-250-GOV-2YR</t>
  </si>
  <si>
    <t>250-499 OCR Services GOV - 2YR</t>
  </si>
  <si>
    <t>OCR-250-GOV-3YR</t>
  </si>
  <si>
    <t>250-499 OCR Services GOV - 3YR</t>
  </si>
  <si>
    <t>OCR-5000-GOV-1YR</t>
  </si>
  <si>
    <t>5000-9,999 OCR Services GOV - 1YR</t>
  </si>
  <si>
    <t>OCR-5000-GOV-2YR</t>
  </si>
  <si>
    <t>5000-9,999 OCR Services GOV - 2YR</t>
  </si>
  <si>
    <t>OCR-5000-GOV-3YR</t>
  </si>
  <si>
    <t>5000-9,999 OCR Services GOV - 3YR</t>
  </si>
  <si>
    <t>OCR-500-GOV-1YR</t>
  </si>
  <si>
    <t>500-999 OCR Services GOV - 1YR</t>
  </si>
  <si>
    <t>OCR-500-GOV-2YR</t>
  </si>
  <si>
    <t>500-999 OCR Services GOV - 2YR</t>
  </si>
  <si>
    <t>OCR-500-GOV-3YR</t>
  </si>
  <si>
    <t>500-999 OCR Services GOV - 3YR</t>
  </si>
  <si>
    <t>OCR-50-GOV-1YR</t>
  </si>
  <si>
    <t>50-99 OCR Services GOV - 1YR</t>
  </si>
  <si>
    <t>OCR-50-GOV-2YR</t>
  </si>
  <si>
    <t>50-99 OCR Services GOV - 2YR</t>
  </si>
  <si>
    <t>OCR-50-GOV-3YR</t>
  </si>
  <si>
    <t>50-99 OCR Services GOV - 3YR</t>
  </si>
  <si>
    <t>ORGANIZE-10000-GOV-1YR</t>
  </si>
  <si>
    <t>10,000+ ORGANIZE GOV - 1YR</t>
  </si>
  <si>
    <t>ORGANIZE-10000-GOV-2YR</t>
  </si>
  <si>
    <t>10,000+ ORGANIZE GOV - 2YR</t>
  </si>
  <si>
    <t>ORGANIZE-10000-GOV-3YR</t>
  </si>
  <si>
    <t>10,000+ ORGANIZE GOV - 3YR</t>
  </si>
  <si>
    <t>10,000+ ORGANIZE GOV-FedRAMP - 1YR</t>
  </si>
  <si>
    <t>10,000+ ORGANIZE GOV-FedRAMP - 2YR</t>
  </si>
  <si>
    <t>10,000+ ORGANIZE GOV-FedRAMP - 3YR</t>
  </si>
  <si>
    <t>ORGANIZE-1000-GOV-1YR</t>
  </si>
  <si>
    <t>1,000-2,499 ORGANIZE GOV - 1YR</t>
  </si>
  <si>
    <t>ORGANIZE-1000-GOV-2YR</t>
  </si>
  <si>
    <t>1,000-2,499 ORGANIZE GOV - 2YR</t>
  </si>
  <si>
    <t>ORGANIZE-1000-GOV-3YR</t>
  </si>
  <si>
    <t>1,000-2,499 ORGANIZE GOV - 3YR</t>
  </si>
  <si>
    <t>1,000-2,499 ORGANIZE GOV-FedRAMP - 1YR</t>
  </si>
  <si>
    <t>1,000-2,499 ORGANIZE GOV-FedRAMP - 2YR</t>
  </si>
  <si>
    <t>1,000-2,499 ORGANIZE GOV-FedRAMP - 3YR</t>
  </si>
  <si>
    <t>ORGANIZE-100-GOV-1YR</t>
  </si>
  <si>
    <t>100-249 ORGANIZE GOV - 1YR</t>
  </si>
  <si>
    <t>ORGANIZE-100-GOV-2YR</t>
  </si>
  <si>
    <t>100-249 ORGANIZE GOV - 2YR</t>
  </si>
  <si>
    <t>ORGANIZE-100-GOV-3YR</t>
  </si>
  <si>
    <t>100-249 ORGANIZE GOV - 3YR</t>
  </si>
  <si>
    <t>100-249 ORGANIZE GOV-FedRAMP - 1YR</t>
  </si>
  <si>
    <t>100-249 ORGANIZE GOV-FedRAMP - 2YR</t>
  </si>
  <si>
    <t>100-249 ORGANIZE GOV-FedRAMP - 3YR</t>
  </si>
  <si>
    <t>ORGANIZE-10-GOV-1YR</t>
  </si>
  <si>
    <t>10-49 ORGANIZE GOV - 1YR</t>
  </si>
  <si>
    <t>ORGANIZE-10-GOV-2YR</t>
  </si>
  <si>
    <t>10-49 ORGANIZE GOV - 2YR</t>
  </si>
  <si>
    <t>ORGANIZE-10-GOV-3YR</t>
  </si>
  <si>
    <t>10-49 ORGANIZE GOV - 3YR</t>
  </si>
  <si>
    <t>10-49 ORGANIZE GOV-FedRAMP - 1YR</t>
  </si>
  <si>
    <t>10-49 ORGANIZE GOV-FedRAMP - 2YR</t>
  </si>
  <si>
    <t>10-49 ORGANIZE GOV-FedRAMP - 3YR</t>
  </si>
  <si>
    <t>ORGANIZE-2500-GOV-1YR</t>
  </si>
  <si>
    <t>2,500-4,999 ORGANIZE GOV - 1YR</t>
  </si>
  <si>
    <t>ORGANIZE-2500-GOV-2YR</t>
  </si>
  <si>
    <t>2,500-4,999 ORGANIZE GOV - 2YR</t>
  </si>
  <si>
    <t>ORGANIZE-2500-GOV-3YR</t>
  </si>
  <si>
    <t>2,500-4,999 ORGANIZE GOV - 3YR</t>
  </si>
  <si>
    <t>2,500-4,999 ORGANIZE GOV-FedRAMP - 1YR</t>
  </si>
  <si>
    <t>2,500-4,999 ORGANIZE GOV-FedRAMP - 2YR</t>
  </si>
  <si>
    <t>2,500-4,999 ORGANIZE GOV-FedRAMP - 3YR</t>
  </si>
  <si>
    <t>ORGANIZE-250-GOV-1YR</t>
  </si>
  <si>
    <t>250-499 ORGANIZE GOV - 1YR</t>
  </si>
  <si>
    <t>ORGANIZE-250-GOV-2YR</t>
  </si>
  <si>
    <t>250-499 ORGANIZE GOV - 2YR</t>
  </si>
  <si>
    <t>ORGANIZE-250-GOV-3YR</t>
  </si>
  <si>
    <t>250-499 ORGANIZE GOV - 3YR</t>
  </si>
  <si>
    <t>250-499 ORGANIZE GOV-FedRAMP - 1YR</t>
  </si>
  <si>
    <t>250-499 ORGANIZE GOV-FedRAMP - 2YR</t>
  </si>
  <si>
    <t>250-499 ORGANIZE GOV-FedRAMP - 3YR</t>
  </si>
  <si>
    <t>ORGANIZE-5000-GOV-1YR</t>
  </si>
  <si>
    <t>5000-9,999 ORGANIZE GOV - 1YR</t>
  </si>
  <si>
    <t>ORGANIZE-5000-GOV-2YR</t>
  </si>
  <si>
    <t>5000-9,999 ORGANIZE GOV - 2YR</t>
  </si>
  <si>
    <t>ORGANIZE-5000-GOV-3YR</t>
  </si>
  <si>
    <t>5000-9,999 ORGANIZE GOV - 3YR</t>
  </si>
  <si>
    <t>5000-9,999 ORGANIZE GOV-FedRAMP - 1YR</t>
  </si>
  <si>
    <t>5000-9,999 ORGANIZE GOV-FedRAMP - 2YR</t>
  </si>
  <si>
    <t>5000-9,999 ORGANIZE GOV-FedRAMP - 3YR</t>
  </si>
  <si>
    <t>ORGANIZE-500-GOV-1YR</t>
  </si>
  <si>
    <t>500-999 ORGANIZE GOV - 1YR</t>
  </si>
  <si>
    <t>ORGANIZE-500-GOV-2YR</t>
  </si>
  <si>
    <t>500-999 ORGANIZE GOV - 2YR</t>
  </si>
  <si>
    <t>ORGANIZE-500-GOV-3YR</t>
  </si>
  <si>
    <t>500-999 ORGANIZE GOV - 3YR</t>
  </si>
  <si>
    <t>500-999 ORGANIZE GOV-FedRAMP - 1YR</t>
  </si>
  <si>
    <t>500-999 ORGANIZE GOV-FedRAMP - 2YR</t>
  </si>
  <si>
    <t>500-999 ORGANIZE GOV-FedRAMP - 3YR</t>
  </si>
  <si>
    <t>ORGANIZE-50-GOV-1YR</t>
  </si>
  <si>
    <t>50-99 ORGANIZE GOV - 1YR</t>
  </si>
  <si>
    <t>ORGANIZE-50-GOV-2YR</t>
  </si>
  <si>
    <t>50-99 ORGANIZE GOV - 2YR</t>
  </si>
  <si>
    <t>ORGANIZE-50-GOV-3YR</t>
  </si>
  <si>
    <t>50-99 ORGANIZE GOV - 3YR</t>
  </si>
  <si>
    <t>50-99 ORGANIZE GOV-FedRAMP - 1YR</t>
  </si>
  <si>
    <t>50-99 ORGANIZE GOV-FedRAMP - 2YR</t>
  </si>
  <si>
    <t>50-99 ORGANIZE GOV-FedRAMP - 3YR</t>
  </si>
  <si>
    <t>10-49 PLAN GOVFedRAMP - 1YR</t>
  </si>
  <si>
    <t>50-99 PLAN GOVFedRAMP - 1YR</t>
  </si>
  <si>
    <t>100-249 PLAN GOVFedRAMP - 1YR</t>
  </si>
  <si>
    <t>250-499 PLAN GOVFedRAMP - 1YR</t>
  </si>
  <si>
    <t>500-999 PLAN GOVFedRAMP - 1YR</t>
  </si>
  <si>
    <t>1,000-2,499 PLAN GOVFedRAMP - 1YR</t>
  </si>
  <si>
    <t>2,500-4,999 PLAN GOVFedRAMP - 1YR</t>
  </si>
  <si>
    <t>5000-9,999 PLAN GOVFedRAMP - 1YR</t>
  </si>
  <si>
    <t>10,000+ PLAN GOVFedRAMP - 1YR</t>
  </si>
  <si>
    <t>10-49 PLAN GOVFedRAMP - 2YR</t>
  </si>
  <si>
    <t>50-99 PLAN GOVFedRAMP - 2YR</t>
  </si>
  <si>
    <t>100-249 PLAN GOVFedRAMP - 2YR</t>
  </si>
  <si>
    <t>250-499 PLAN GOVFedRAMP - 2YR</t>
  </si>
  <si>
    <t>500-999 PLAN GOVFedRAMP - 2YR</t>
  </si>
  <si>
    <t>1,000-2,499 PLAN GOVFedRAMP - 2YR</t>
  </si>
  <si>
    <t>2,500-4,999 PLAN GOVFedRAMP - 2YR</t>
  </si>
  <si>
    <t>5000-9,999 PLAN GOVFedRAMP - 2YR</t>
  </si>
  <si>
    <t>10,000+ PLAN GOVFedRAMP - 2YR</t>
  </si>
  <si>
    <t>10-49 PLAN FedRAMP - 3YR</t>
  </si>
  <si>
    <t>50-99 PLAN FedRAMP - 3YR</t>
  </si>
  <si>
    <t>100-249 PLAN FedRAMP - 3YR</t>
  </si>
  <si>
    <t>250-499 PLAN FedRAMP - 3YR</t>
  </si>
  <si>
    <t>500-999 PLAN FedRAMP - 3YR</t>
  </si>
  <si>
    <t>1,000-2,499 PLAN FedRAMP - 3YR</t>
  </si>
  <si>
    <t>2,500-4,999 PLAN FedRAMP - 3YR</t>
  </si>
  <si>
    <t>5000-9,999 PLAN FedRAMP - 3YR</t>
  </si>
  <si>
    <t>10,000+ PLAN FedRAMP - 3YR</t>
  </si>
  <si>
    <t>10,000+ Platinum Support GOV - 1YR</t>
  </si>
  <si>
    <t>10,000+ Platinum Support GOV - 2YR</t>
  </si>
  <si>
    <t>10,000+ Platinum Support GOV - 3YR</t>
  </si>
  <si>
    <t>10,000+ Platinum Support GOV-FedRAMP - 1YR</t>
  </si>
  <si>
    <t>10,000+ Platinum Support GOV-FedRAMP - 2YR</t>
  </si>
  <si>
    <t>10,000+ Platinum Support GOV-FedRAMP - 3YR</t>
  </si>
  <si>
    <t>1,000-2,499 Platinum Support GOV - 1YR</t>
  </si>
  <si>
    <t>1,000-2,499 Platinum Support GOV - 2YR</t>
  </si>
  <si>
    <t>1,000-2,499 Platinum Support GOV - 3YR</t>
  </si>
  <si>
    <t>1,000-2,499 Platinum Support GOV-FedRAMP - 1YR</t>
  </si>
  <si>
    <t>1,000-2,499 Platinum Support GOV-FedRAMP - 2YR</t>
  </si>
  <si>
    <t>1,000-2,499 Platinum Support GOV-FedRAMP - 3YR</t>
  </si>
  <si>
    <t>100-249 Platinum Support GOV - 1YR</t>
  </si>
  <si>
    <t>100-249 Platinum Support GOV - 2YR</t>
  </si>
  <si>
    <t>100-249 Platinum Support GOV - 3YR</t>
  </si>
  <si>
    <t>100-249 Platinum Support GOV-FedRAMP - 1YR</t>
  </si>
  <si>
    <t>100-249 Platinum Support GOV-FedRAMP - 2YR</t>
  </si>
  <si>
    <t>100-249 Platinum Support GOV-FedRAMP - 3YR</t>
  </si>
  <si>
    <t>10-49 Platinum Support GOV - 1YR</t>
  </si>
  <si>
    <t>10-49 Platinum Support GOV - 2YR</t>
  </si>
  <si>
    <t>10-49 Platinum Support GOV - 3YR</t>
  </si>
  <si>
    <t>10-49 Platinum Support GOV-FedRAMP - 1YR</t>
  </si>
  <si>
    <t>10-49 Platinum Support GOV-FedRAMP - 2YR</t>
  </si>
  <si>
    <t>10-49 Platinum Support GOV-FedRAMP - 3YR</t>
  </si>
  <si>
    <t>2,500-4,999 Platinum Support GOV - 1YR</t>
  </si>
  <si>
    <t>2,500-4,999 Platinum Support GOV - 2YR</t>
  </si>
  <si>
    <t>2,500-4,999 Platinum Support GOV - 3YR</t>
  </si>
  <si>
    <t>2,500-4,999 Platinum Support GOV-FedRAMP - 1YR</t>
  </si>
  <si>
    <t>2,500-4,999 Platinum Support GOV-FedRAMP - 2YR</t>
  </si>
  <si>
    <t>2,500-4,999 Platinum Support GOV-FedRAMP - 3YR</t>
  </si>
  <si>
    <t>250-499 Platinum Support GOV - 1YR</t>
  </si>
  <si>
    <t>250-499 Platinum Support GOV - 2YR</t>
  </si>
  <si>
    <t>250-499 Platinum Support GOV - 3YR</t>
  </si>
  <si>
    <t>250-499 Platinum Support GOV-FedRAMP - 1YR</t>
  </si>
  <si>
    <t>250-499 Platinum Support GOV-FedRAMP - 2YR</t>
  </si>
  <si>
    <t>250-499 Platinum Support GOV-FedRAMP - 3YR</t>
  </si>
  <si>
    <t>5000-9,999 Platinum Support GOV - 1YR</t>
  </si>
  <si>
    <t>5000-9,999 Platinum Support GOV - 2YR</t>
  </si>
  <si>
    <t>5000-9,999 Platinum Support GOV - 3YR</t>
  </si>
  <si>
    <t>5000-9,999 Platinum Support GOV-FedRAMP - 1YR</t>
  </si>
  <si>
    <t>5000-9,999 Platinum Support GOV-FedRAMP - 2YR</t>
  </si>
  <si>
    <t>5000-9,999 Platinum Support GOV-FedRAMP - 3YR</t>
  </si>
  <si>
    <t>500-999 Platinum Support GOV - 1YR</t>
  </si>
  <si>
    <t>500-999 Platinum Support GOV - 2YR</t>
  </si>
  <si>
    <t>500-999 Platinum Support GOV - 3YR</t>
  </si>
  <si>
    <t>500-999 Platinum Support GOV-FedRAMP - 1YR</t>
  </si>
  <si>
    <t>500-999 Platinum Support GOV-FedRAMP - 2YR</t>
  </si>
  <si>
    <t>500-999 Platinum Support GOV-FedRAMP - 3YR</t>
  </si>
  <si>
    <t>50-99 Platinum Support GOV - 1YR</t>
  </si>
  <si>
    <t>50-99 Platinum Support GOV - 2YR</t>
  </si>
  <si>
    <t>50-99 Platinum Support GOV - 3YR</t>
  </si>
  <si>
    <t>50-99 Platinum Support GOV-FedRAMP - 1YR</t>
  </si>
  <si>
    <t>50-99 Platinum Support GOV-FedRAMP - 2YR</t>
  </si>
  <si>
    <t>50-99 Platinum Support GOV-FedRAMP - 3YR</t>
  </si>
  <si>
    <t>10,000+ Premium Support GOV - 1YR</t>
  </si>
  <si>
    <t>10,000+ Premium Support GOV - 2YR</t>
  </si>
  <si>
    <t>10,000+ Premium Support GOV - 3YR</t>
  </si>
  <si>
    <t>10,000+ Premium Support GOV-FedRAMP - 1YR</t>
  </si>
  <si>
    <t>10,000+ Premium Support GOV-FedRAMP - 2YR</t>
  </si>
  <si>
    <t>10,000+ Premium Support GOV-FedRAMP - 3YR</t>
  </si>
  <si>
    <t>1,000-2,499 Premium Support GOV - 1YR</t>
  </si>
  <si>
    <t>1,000-2,499 Premium Support GOV - 2YR</t>
  </si>
  <si>
    <t>1,000-2,499 Premium Support GOV - 3YR</t>
  </si>
  <si>
    <t>1,000-2,499 Premium Support GOV-FedRAMP - 1YR</t>
  </si>
  <si>
    <t>1,000-2,499 Premium Support GOV-FedRAMP - 2YR</t>
  </si>
  <si>
    <t>1,000-2,499 Premium Support GOV-FedRAMP - 3YR</t>
  </si>
  <si>
    <t>100-249 Premium Support GOV - 1YR</t>
  </si>
  <si>
    <t>100-249 Premium Support GOV - 2YR</t>
  </si>
  <si>
    <t>100-249 Premium Support GOV - 3YR</t>
  </si>
  <si>
    <t>100-249 Premium Support GOV-FedRAMP - 1YR</t>
  </si>
  <si>
    <t>100-249 Premium Support GOV-FedRAMP - 2YR</t>
  </si>
  <si>
    <t>100-249 Premium Support GOV-FedRAMP - 3YR</t>
  </si>
  <si>
    <t>10-49 Premium Support GOV - 1YR</t>
  </si>
  <si>
    <t>10-49 Premium Support GOV - 2YR</t>
  </si>
  <si>
    <t>10-49 Premium Support GOV - 3YR</t>
  </si>
  <si>
    <t>10-49 Premium Support GOV-FedRAMP - 1YR</t>
  </si>
  <si>
    <t>10-49 Premium Support GOV-FedRAMP - 2YR</t>
  </si>
  <si>
    <t>10-49 Premium Support GOV-FedRAMP - 3YR</t>
  </si>
  <si>
    <t>2,500-4,999 Premium Support GOV - 1YR</t>
  </si>
  <si>
    <t>2,500-4,999 Premium Support GOV - 2YR</t>
  </si>
  <si>
    <t>2,500-4,999 Premium Support GOV - 3YR</t>
  </si>
  <si>
    <t>2,500-4,999 Premium Support GOV-FedRAMP - 1YR</t>
  </si>
  <si>
    <t>2,500-4,999 Premium Support GOV-FedRAMP - 2YR</t>
  </si>
  <si>
    <t>2,500-4,999 Premium Support GOV-FedRAMP - 3YR</t>
  </si>
  <si>
    <t>250-499 Premium Support GOV - 1YR</t>
  </si>
  <si>
    <t>250-499 Premium Support GOV - 2YR</t>
  </si>
  <si>
    <t>250-499 Premium Support GOV - 3YR</t>
  </si>
  <si>
    <t>250-499 Premium Support GOV-FedRAMP - 1YR</t>
  </si>
  <si>
    <t>250-499 Premium Support GOV-FedRAMP - 2YR</t>
  </si>
  <si>
    <t>250-499 Premium Support GOV-FedRAMP - 3YR</t>
  </si>
  <si>
    <t>5000-9,999 Premium Support GOV - 1YR</t>
  </si>
  <si>
    <t>5000-9,999 Premium Support GOV - 2YR</t>
  </si>
  <si>
    <t>5000-9,999 Premium Support GOV - 3YR</t>
  </si>
  <si>
    <t>5000-9,999 Premium Support GOV-FedRAMP - 1YR</t>
  </si>
  <si>
    <t>5000-9,999 Premium Support GOV-FedRAMP - 2YR</t>
  </si>
  <si>
    <t>5000-9,999 Premium Support GOV-FedRAMP - 3YR</t>
  </si>
  <si>
    <t>500-999 Premium Support GOV - 1YR</t>
  </si>
  <si>
    <t>500-999 Premium Support GOV - 2YR</t>
  </si>
  <si>
    <t>500-999 Premium Support GOV - 3YR</t>
  </si>
  <si>
    <t>500-999 Premium Support GOV-FedRAMP - 1YR</t>
  </si>
  <si>
    <t>500-999 Premium Support GOV-FedRAMP - 2YR</t>
  </si>
  <si>
    <t>500-999 Premium Support GOV-FedRAMP - 3YR</t>
  </si>
  <si>
    <t>50-99 Premium Support GOV - 1YR</t>
  </si>
  <si>
    <t>50-99 Premium Support GOV - 2YR</t>
  </si>
  <si>
    <t>50-99 Premium Support GOV - 3YR</t>
  </si>
  <si>
    <t>50-99 Premium Support GOV-FedRAMP - 1YR</t>
  </si>
  <si>
    <t>50-99 Premium Support GOV-FedRAMP - 2YR</t>
  </si>
  <si>
    <t>50-99 Premium Support GOV-FedRAMP - 3YR</t>
  </si>
  <si>
    <t>PROTECT-10000-GOV-1YR</t>
  </si>
  <si>
    <t>10,000+ PROTECT GOV - 1YR</t>
  </si>
  <si>
    <t>PROTECT-10000-GOV-2YR</t>
  </si>
  <si>
    <t>10,000+ PROTECT GOV - 2YR</t>
  </si>
  <si>
    <t>PROTECT-10000-GOV-3YR</t>
  </si>
  <si>
    <t>10,000+ PROTECT GOV - 3YR</t>
  </si>
  <si>
    <t>10,000+ PROTECT GOV-FedRAMP - 1YR</t>
  </si>
  <si>
    <t>10,000+ PROTECT GOV-FedRAMP - 2YR</t>
  </si>
  <si>
    <t>10,000+ PROTECT GOV-FedRAMP - 3YR</t>
  </si>
  <si>
    <t>PROTECT-1000-GOV-1YR</t>
  </si>
  <si>
    <t>1,000-2,499 PROTECT GOV - 1YR</t>
  </si>
  <si>
    <t>PROTECT-1000-GOV-2YR</t>
  </si>
  <si>
    <t>1,000-2,499 PROTECT GOV - 2YR</t>
  </si>
  <si>
    <t>PROTECT-1000-GOV-3YR</t>
  </si>
  <si>
    <t>1,000-2,499 PROTECT GOV - 3YR</t>
  </si>
  <si>
    <t>1,000-2,499 PROTECT GOV-FedRAMP - 1YR</t>
  </si>
  <si>
    <t>1,000-2,499 PROTECT GOV-FedRAMP - 2YR</t>
  </si>
  <si>
    <t>1,000-2,499 PROTECT GOV-FedRAMP - 3YR</t>
  </si>
  <si>
    <t>PROTECT-100-GOV-1YR</t>
  </si>
  <si>
    <t>100-249 PROTECT GOV - 1YR</t>
  </si>
  <si>
    <t>PROTECT-100-GOV-2YR</t>
  </si>
  <si>
    <t>100-249 PROTECT GOV - 2YR</t>
  </si>
  <si>
    <t>PROTECT-100-GOV-3YR</t>
  </si>
  <si>
    <t>100-249 PROTECT GOV - 3YR</t>
  </si>
  <si>
    <t>100-249 PROTECT GOV-FedRAMP - 1YR</t>
  </si>
  <si>
    <t>100-249 PROTECT GOV-FedRAMP - 2YR</t>
  </si>
  <si>
    <t>100-249 PROTECT GOV-FedRAMP - 3YR</t>
  </si>
  <si>
    <t>PROTECT-10-GOV-1YR</t>
  </si>
  <si>
    <t>10-49 PROTECT GOV - 1YR</t>
  </si>
  <si>
    <t>PROTECT-10-GOV-2YR</t>
  </si>
  <si>
    <t>10-49 PROTECT GOV - 2YR</t>
  </si>
  <si>
    <t>PROTECT-10-GOV-3YR</t>
  </si>
  <si>
    <t>10-49 PROTECT GOV - 3YR</t>
  </si>
  <si>
    <t>10-49 PROTECT GOV-FedRAMP - 1YR</t>
  </si>
  <si>
    <t>10-49 PROTECT GOV-FedRAMP - 2YR</t>
  </si>
  <si>
    <t>10-49 PROTECT GOV-FedRAMP - 3YR</t>
  </si>
  <si>
    <t>PROTECT-2500-GOV-1YR</t>
  </si>
  <si>
    <t>2,500-4,999 PROTECT GOV - 1YR</t>
  </si>
  <si>
    <t>PROTECT-2500-GOV-2YR</t>
  </si>
  <si>
    <t>2,500-4,999 PROTECT GOV - 2YR</t>
  </si>
  <si>
    <t>PROTECT-2500-GOV-3YR</t>
  </si>
  <si>
    <t>2,500-4,999 PROTECT GOV - 3YR</t>
  </si>
  <si>
    <t>2,500-4,999 PROTECT GOV-FedRAMP - 1YR</t>
  </si>
  <si>
    <t>2,500-4,999 PROTECT GOV-FedRAMP - 2YR</t>
  </si>
  <si>
    <t>2,500-4,999 PROTECT GOV-FedRAMP - 3YR</t>
  </si>
  <si>
    <t>PROTECT-250-GOV-1YR</t>
  </si>
  <si>
    <t>250-499 PROTECT GOV - 1YR</t>
  </si>
  <si>
    <t>PROTECT-250-GOV-2YR</t>
  </si>
  <si>
    <t>250-499 PROTECT GOV - 2YR</t>
  </si>
  <si>
    <t>PROTECT-250-GOV-3YR</t>
  </si>
  <si>
    <t>250-499 PROTECT GOV - 3YR</t>
  </si>
  <si>
    <t>250-499 PROTECT GOV-FedRAMP - 1YR</t>
  </si>
  <si>
    <t>250-499 PROTECT GOV-FedRAMP - 2YR</t>
  </si>
  <si>
    <t>250-499 PROTECT GOV-FedRAMP - 3YR</t>
  </si>
  <si>
    <t>PROTECT-5000-GOV-1YR</t>
  </si>
  <si>
    <t>5000-9,999 PROTECT GOV - 1YR</t>
  </si>
  <si>
    <t>PROTECT-5000-GOV-2YR</t>
  </si>
  <si>
    <t>5000-9,999 PROTECT GOV - 2YR</t>
  </si>
  <si>
    <t>PROTECT-5000-GOV-3YR</t>
  </si>
  <si>
    <t>5000-9,999 PROTECT GOV - 3YR</t>
  </si>
  <si>
    <t>5000-9,999 PROTECT GOV-FedRAMP - 1YR</t>
  </si>
  <si>
    <t>5000-9,999 PROTECT GOV-FedRAMP - 2YR</t>
  </si>
  <si>
    <t>5000-9,999 PROTECT GOV-FedRAMP - 3YR</t>
  </si>
  <si>
    <t>PROTECT-500-GOV-1YR</t>
  </si>
  <si>
    <t>500-999 PROTECT GOV - 1YR</t>
  </si>
  <si>
    <t>PROTECT-500-GOV-2YR</t>
  </si>
  <si>
    <t>500-999 PROTECT GOV - 2YR</t>
  </si>
  <si>
    <t>PROTECT-500-GOV-3YR</t>
  </si>
  <si>
    <t>500-999 PROTECT GOV - 3YR</t>
  </si>
  <si>
    <t>500-999 PROTECT GOV-FedRAMP - 1YR</t>
  </si>
  <si>
    <t>500-999 PROTECT GOV-FedRAMP - 2YR</t>
  </si>
  <si>
    <t>500-999 PROTECT GOV-FedRAMP - 3YR</t>
  </si>
  <si>
    <t>PROTECT-50-GOV-1YR</t>
  </si>
  <si>
    <t>50-99 PROTECT GOV - 1YR</t>
  </si>
  <si>
    <t>PROTECT-50-GOV-2YR</t>
  </si>
  <si>
    <t>50-99 PROTECT GOV - 2YR</t>
  </si>
  <si>
    <t>PROTECT-50-GOV-3YR</t>
  </si>
  <si>
    <t>50-99 PROTECT GOV - 3YR</t>
  </si>
  <si>
    <t>50-99 PROTECT GOV-FedRAMP - 1YR</t>
  </si>
  <si>
    <t>50-99 PROTECT GOV-FedRAMP - 2YR</t>
  </si>
  <si>
    <t>50-99 PROTECT GOV-FedRAMP - 3YR</t>
  </si>
  <si>
    <t>10,000+ SetBuilder GOV - 1YR</t>
  </si>
  <si>
    <t>10,000+ SetBuilder GOV - 2YR</t>
  </si>
  <si>
    <t>10,000+ SetBuilder GOV - 3YR</t>
  </si>
  <si>
    <t>10,000+ SetBuilder GOV-FedRAMP - 1YR</t>
  </si>
  <si>
    <t>10,000+ SetBuilder GOV-FedRAMP - 2YR</t>
  </si>
  <si>
    <t>10,000+ SetBuilder GOV-FedRAMP - 3YR</t>
  </si>
  <si>
    <t>1,000-2,499 SetBuilder GOV - 1YR</t>
  </si>
  <si>
    <t>1,000-2,499 SetBuilder GOV - 2YR</t>
  </si>
  <si>
    <t>1,000-2,499 SetBuilder GOV - 3YR</t>
  </si>
  <si>
    <t>1,000-2,499 SetBuilder GOV-FedRAMP - 1YR</t>
  </si>
  <si>
    <t>1,000-2,499 SetBuilder GOV-FedRAMP - 2YR</t>
  </si>
  <si>
    <t>1,000-2,499 SetBuilder GOV-FedRAMP - 3YR</t>
  </si>
  <si>
    <t>100-249 SetBuilder GOV - 1YR</t>
  </si>
  <si>
    <t>100-249 SetBuilder GOV - 2YR</t>
  </si>
  <si>
    <t>100-249 SetBuilder GOV - 3YR</t>
  </si>
  <si>
    <t>100-249 SetBuilder GOV-FedRAMP - 1YR</t>
  </si>
  <si>
    <t>100-249 SetBuilder GOV-FedRAMP - 2YR</t>
  </si>
  <si>
    <t>100-249 SetBuilder GOV-FedRAMP - 3YR</t>
  </si>
  <si>
    <t>10-49 SetBuilder GOV - 1YR</t>
  </si>
  <si>
    <t>10-49 SetBuilder GOV - 2YR</t>
  </si>
  <si>
    <t>10-49 SetBuilder GOV - 3YR</t>
  </si>
  <si>
    <t>10-49 SetBuilder GOV-FedRAMP - 1YR</t>
  </si>
  <si>
    <t>10-49 SetBuilder GOV-FedRAMP - 2YR</t>
  </si>
  <si>
    <t>10-49 SetBuilder GOV-FedRAMP - 3YR</t>
  </si>
  <si>
    <t>2,500-4,999 SetBuilder GOV - 1YR</t>
  </si>
  <si>
    <t>2,500-4,999 SetBuilder GOV - 2YR</t>
  </si>
  <si>
    <t>2,500-4,999 SetBuilder GOV - 3YR</t>
  </si>
  <si>
    <t>2,500-4,999 SetBuilder GOV-FedRAMP - 1YR</t>
  </si>
  <si>
    <t>2,500-4,999 SetBuilder GOV-FedRAMP - 2YR</t>
  </si>
  <si>
    <t>2,500-4,999 SetBuilder GOV-FedRAMP - 3YR</t>
  </si>
  <si>
    <t>250-499 SetBuilder GOV - 1YR</t>
  </si>
  <si>
    <t>250-499 SetBuilder GOV - 2YR</t>
  </si>
  <si>
    <t>250-499 SetBuilder GOV - 3YR</t>
  </si>
  <si>
    <t>250-499 SetBuilder GOV-FedRAMP - 1YR</t>
  </si>
  <si>
    <t>250-499 SetBuilder GOV-FedRAMP - 2YR</t>
  </si>
  <si>
    <t>250-499 SetBuilder GOV-FedRAMP - 3YR</t>
  </si>
  <si>
    <t>5000-9,999 SetBuilder GOV - 1YR</t>
  </si>
  <si>
    <t>5000-9,999 SetBuilder GOV - 2YR</t>
  </si>
  <si>
    <t>5000-9,999 SetBuilder GOV - 3YR</t>
  </si>
  <si>
    <t>5000-9,999 SetBuilder GOV-FedRAMP - 1YR</t>
  </si>
  <si>
    <t>5000-9,999 SetBuilder GOV-FedRAMP - 2YR</t>
  </si>
  <si>
    <t>5000-9,999 SetBuilder GOV-FedRAMP - 3YR</t>
  </si>
  <si>
    <t>500-999 SetBuilder GOV - 1YR</t>
  </si>
  <si>
    <t>500-999 SetBuilder GOV - 2YR</t>
  </si>
  <si>
    <t>500-999 SetBuilder GOV - 3YR</t>
  </si>
  <si>
    <t>500-999 SetBuilder GOV-FedRAMP - 1YR</t>
  </si>
  <si>
    <t>500-999 SetBuilder GOV-FedRAMP - 2YR</t>
  </si>
  <si>
    <t>500-999 SetBuilder GOV-FedRAMP - 3YR</t>
  </si>
  <si>
    <t>50-99 SetBuilder GOV - 1YR</t>
  </si>
  <si>
    <t>50-99 SetBuilder GOV - 2YR</t>
  </si>
  <si>
    <t>50-99 SetBuilder GOV - 3YR</t>
  </si>
  <si>
    <t>50-99 SetBuilder GOV-FedRAMP - 1YR</t>
  </si>
  <si>
    <t>50-99 SetBuilder GOV-FedRAMP - 2YR</t>
  </si>
  <si>
    <t>50-99 SetBuilder GOV-FedRAMP - 3YR</t>
  </si>
  <si>
    <t>Product # (OEM)</t>
  </si>
  <si>
    <t>MSRP</t>
  </si>
  <si>
    <t>% Discount</t>
  </si>
  <si>
    <t>Equipment/GOODS by line</t>
  </si>
  <si>
    <t>eLumin</t>
  </si>
  <si>
    <t>E-PLUS</t>
  </si>
  <si>
    <t>eLumin Plus Edition</t>
  </si>
  <si>
    <t>1 YEAR</t>
  </si>
  <si>
    <t>E-IMPLEMENTATION</t>
  </si>
  <si>
    <t>Implementation</t>
  </si>
  <si>
    <t>EA</t>
  </si>
  <si>
    <t>E-REGION</t>
  </si>
  <si>
    <t>Multi-Region Deployment</t>
  </si>
  <si>
    <t>E-CLOUD</t>
  </si>
  <si>
    <t>Cloud Utility Costs</t>
  </si>
  <si>
    <t>E-STANDARD</t>
  </si>
  <si>
    <t>eLumin Standard Edition</t>
  </si>
  <si>
    <t>E-PRO</t>
  </si>
  <si>
    <t>HOUR</t>
  </si>
  <si>
    <t>E-PREMIUM</t>
  </si>
  <si>
    <t>eLumin Premium</t>
  </si>
  <si>
    <t>E-LICSERVER</t>
  </si>
  <si>
    <t>Licensing Server</t>
  </si>
  <si>
    <t>E-SASSAFRASS</t>
  </si>
  <si>
    <t>Sassafras Licensing</t>
  </si>
  <si>
    <t>E-INTEGRATION-SASSAFRAS</t>
  </si>
  <si>
    <t>Sassafras Integration</t>
  </si>
  <si>
    <t>E-STARTER</t>
  </si>
  <si>
    <t>eLumin Starter Edition</t>
  </si>
  <si>
    <t>PATTERNBUILDER-10-GOV-1YR</t>
  </si>
  <si>
    <t>10-49 PatternBuilder GOV - 1YR</t>
  </si>
  <si>
    <t>NASPO Price</t>
  </si>
  <si>
    <t>GovOS, Inc.</t>
  </si>
  <si>
    <t>SHORT TERM RENTAL SOLUTION - BASE (2500 STR TIER 3)</t>
  </si>
  <si>
    <t>SHORT TERM RENTAL SOLUTION - BASE (500 STR TIER 1)</t>
  </si>
  <si>
    <t>SHORT TERM RENTAL SOLUTION - BASE (5000 STR TIER 4)</t>
  </si>
  <si>
    <t>SHORT TERM RENTAL SOLUTION - BASE (1 TO 500 STRS)</t>
  </si>
  <si>
    <t>SHORT TERM RENTAL SOLUTION - BASE (501 TO 999 STRS)</t>
  </si>
  <si>
    <t>SHORT TERM RENTAL SOLUTION - BASE (5001+ STRS)</t>
  </si>
  <si>
    <t>SHORT TERM RENTAL SOLUTION - BASE (1001 TO 2499 STRS)</t>
  </si>
  <si>
    <t>SHORT TERM RENTAL SOLUTION - BASE (2501 TO 4999 STRS)</t>
  </si>
  <si>
    <t>SHORT TERM RENTAL SOLUTION - BASE (1000 STR TIER 2)</t>
  </si>
  <si>
    <t>Service Category</t>
  </si>
  <si>
    <t>1 TB-GOV-FEDRAMP-1YR</t>
  </si>
  <si>
    <t>1 TB-GOV-FEDRAMP-2YR</t>
  </si>
  <si>
    <t>1 TB-GOV-FEDRAMP-3YR</t>
  </si>
  <si>
    <t>10 GB-GOV-FEDRAMP-1YR</t>
  </si>
  <si>
    <t>10 GB-GOV-FEDRAMP-2YR</t>
  </si>
  <si>
    <t>10 GB-GOV-FEDRAMP-3YR</t>
  </si>
  <si>
    <t>100 GB-GOV-FEDRAMP-1YR</t>
  </si>
  <si>
    <t>100 GB-GOV-FEDRAMP-2YR</t>
  </si>
  <si>
    <t>100 GB-GOV-FEDRAMP-3YR</t>
  </si>
  <si>
    <t>ANALYTICS-10-GOV-1YR</t>
  </si>
  <si>
    <t>ANALYTICS-10-GOV-2YR</t>
  </si>
  <si>
    <t>ANALYTICS-10-GOV-3YR</t>
  </si>
  <si>
    <t>ANALYTICS-100-GOV-1YR</t>
  </si>
  <si>
    <t>ANALYTICS-100-GOV-2YR</t>
  </si>
  <si>
    <t>ANALYTICS-100-GOV-3YR</t>
  </si>
  <si>
    <t>ANALYTICS-1000-GOV-1YR</t>
  </si>
  <si>
    <t>ANALYTICS-1000-GOV-2YR</t>
  </si>
  <si>
    <t>ANALYTICS-1000-GOV-3YR</t>
  </si>
  <si>
    <t>ANALYTICS-10000-GOV-1YR</t>
  </si>
  <si>
    <t>ANALYTICS-10000-GOV-2YR</t>
  </si>
  <si>
    <t>ANALYTICS-10000-GOV-3YR</t>
  </si>
  <si>
    <t>ANALYTICS-250-GOV-1YR</t>
  </si>
  <si>
    <t>ANALYTICS-250-GOV-2YR</t>
  </si>
  <si>
    <t>ANALYTICS-250-GOV-3YR</t>
  </si>
  <si>
    <t>ANALYTICS-2500-GOV-1YR</t>
  </si>
  <si>
    <t>ANALYTICS-2500-GOV-2YR</t>
  </si>
  <si>
    <t>ANALYTICS-2500-GOV-3YR</t>
  </si>
  <si>
    <t>ANALYTICS-50-GOV-1YR</t>
  </si>
  <si>
    <t>ANALYTICS-50-GOV-2YR</t>
  </si>
  <si>
    <t>ANALYTICS-50-GOV-3YR</t>
  </si>
  <si>
    <t>ANALYTICS-500-GOV-1YR</t>
  </si>
  <si>
    <t>ANALYTICS-500-GOV-2YR</t>
  </si>
  <si>
    <t>ANALYTICS-500-GOV-3YR</t>
  </si>
  <si>
    <t>ANALYTICS-5000-GOV-1YR</t>
  </si>
  <si>
    <t>ANALYTICS-5000-GOV-2YR</t>
  </si>
  <si>
    <t>ANALYTICS-5000-GOV-3YR</t>
  </si>
  <si>
    <t>CMEK ADDITIONAL KEYS-GOV-1YR</t>
  </si>
  <si>
    <t>CMEK ADDITIONAL KEYS-GOV-2YR</t>
  </si>
  <si>
    <t>CMEK ADDITIONAL KEYS-GOV-3YR</t>
  </si>
  <si>
    <t>CMEK MIN 100 KEYS-GOV-1YR</t>
  </si>
  <si>
    <t>CMEK MIN 100 KEYS-GOV-2YR</t>
  </si>
  <si>
    <t>CMEK MIN 100 KEYS-GOV-3YR</t>
  </si>
  <si>
    <t>COLLABSPACES-10-GOV-1YR</t>
  </si>
  <si>
    <t>COLLABSPACES-10-GOV-2YR</t>
  </si>
  <si>
    <t>COLLABSPACES-10-GOV-3YR</t>
  </si>
  <si>
    <t>COLLABSPACES-10-GOV-FEDRAMP-1YR</t>
  </si>
  <si>
    <t>COLLABSPACES-10-GOV-FEDRAMP-2YR</t>
  </si>
  <si>
    <t>COLLABSPACES-10-GOV-FEDRAMP-3YR</t>
  </si>
  <si>
    <t>COLLABSPACES-100-GOV-1YR</t>
  </si>
  <si>
    <t>COLLABSPACES-100-GOV-2YR</t>
  </si>
  <si>
    <t>COLLABSPACES-100-GOV-3YR</t>
  </si>
  <si>
    <t>COLLABSPACES-100-GOV-FEDRAMP-1YR</t>
  </si>
  <si>
    <t>COLLABSPACES-100-GOV-FEDRAMP-2YR</t>
  </si>
  <si>
    <t>COLLABSPACES-100-GOV-FEDRAMP-3YR</t>
  </si>
  <si>
    <t>COLLABSPACES-1000-GOV-1YR</t>
  </si>
  <si>
    <t>COLLABSPACES-1000-GOV-2YR</t>
  </si>
  <si>
    <t>COLLABSPACES-1000-GOV-3YR</t>
  </si>
  <si>
    <t>COLLABSPACES-1000-GOV-FEDRAMP-1YR</t>
  </si>
  <si>
    <t>COLLABSPACES-1000-GOV-FEDRAMP-2YR</t>
  </si>
  <si>
    <t>COLLABSPACES-1000-GOV-FEDRAMP-3YR</t>
  </si>
  <si>
    <t>COLLABSPACES-10000-GOV-1YR</t>
  </si>
  <si>
    <t>COLLABSPACES-10000-GOV-2YR</t>
  </si>
  <si>
    <t>COLLABSPACES-10000-GOV-3YR</t>
  </si>
  <si>
    <t>COLLABSPACES-10000-GOV-FEDRAMP-1YR</t>
  </si>
  <si>
    <t>COLLABSPACES-10000-GOV-FEDRAMP-2YR</t>
  </si>
  <si>
    <t>COLLABSPACES-10000-GOV-FEDRAMP-3YR</t>
  </si>
  <si>
    <t>COLLABSPACES-250-GOV-1YR</t>
  </si>
  <si>
    <t>COLLABSPACES-250-GOV-2YR</t>
  </si>
  <si>
    <t>COLLABSPACES-250-GOV-3YR</t>
  </si>
  <si>
    <t>COLLABSPACES-250-GOV-FEDRAMP-1YR</t>
  </si>
  <si>
    <t>COLLABSPACES-250-GOV-FEDRAMP-2YR</t>
  </si>
  <si>
    <t>COLLABSPACES-250-GOV-FEDRAMP-3YR</t>
  </si>
  <si>
    <t>COLLABSPACES-2500-GOV-1YR</t>
  </si>
  <si>
    <t>COLLABSPACES-2500-GOV-2YR</t>
  </si>
  <si>
    <t>COLLABSPACES-2500-GOV-3YR</t>
  </si>
  <si>
    <t>COLLABSPACES-2500-GOV-FEDRAMP-1YR</t>
  </si>
  <si>
    <t>COLLABSPACES-2500-GOV-FEDRAMP-2YR</t>
  </si>
  <si>
    <t>COLLABSPACES-2500-GOV-FEDRAMP-3YR</t>
  </si>
  <si>
    <t>COLLABSPACES-50-GOV-1YR</t>
  </si>
  <si>
    <t>COLLABSPACES-50-GOV-2YR</t>
  </si>
  <si>
    <t>COLLABSPACES-50-GOV-3YR</t>
  </si>
  <si>
    <t>COLLABSPACES-50-GOV-FEDRAMP-1YR</t>
  </si>
  <si>
    <t>COLLABSPACES-50-GOV-FEDRAMP-2YR</t>
  </si>
  <si>
    <t>COLLABSPACES-50-GOV-FEDRAMP-3YR</t>
  </si>
  <si>
    <t>COLLABSPACES-500-GOV-1YR</t>
  </si>
  <si>
    <t>COLLABSPACES-500-GOV-2YR</t>
  </si>
  <si>
    <t>COLLABSPACES-500-GOV-3YR</t>
  </si>
  <si>
    <t>COLLABSPACES-500-GOV-FEDRAMP-1YR</t>
  </si>
  <si>
    <t>COLLABSPACES-500-GOV-FEDRAMP-2YR</t>
  </si>
  <si>
    <t>COLLABSPACES-500-GOV-FEDRAMP-3YR</t>
  </si>
  <si>
    <t>COLLABSPACES-5000-GOV-1YR</t>
  </si>
  <si>
    <t>COLLABSPACES-5000-GOV-2YR</t>
  </si>
  <si>
    <t>COLLABSPACES-5000-GOV-3YR</t>
  </si>
  <si>
    <t>COLLABSPACES-5000-GOV-FEDRAMP-1YR</t>
  </si>
  <si>
    <t>COLLABSPACES-5000-GOV-FEDRAMP-2YR</t>
  </si>
  <si>
    <t>COLLABSPACES-5000-GOV-FEDRAMP-3YR</t>
  </si>
  <si>
    <t>CONTENT REVIEWERS-10-GOV-1YR</t>
  </si>
  <si>
    <t>CONTENT REVIEWERS-10-GOV-2YR</t>
  </si>
  <si>
    <t>CONTENT REVIEWERS-10-GOV-3YR</t>
  </si>
  <si>
    <t>CONTENT REVIEWERS-10-GOV-FEDRAMP-1YR</t>
  </si>
  <si>
    <t>CONTENT REVIEWERS-10-GOV-FEDRAMP-2YR</t>
  </si>
  <si>
    <t>CONTENT REVIEWERS-10-GOV-FEDRAMP-3YR</t>
  </si>
  <si>
    <t>CONTENT REVIEWERS-100-GOV-1YR</t>
  </si>
  <si>
    <t>CONTENT REVIEWERS-100-GOV-2YR</t>
  </si>
  <si>
    <t>CONTENT REVIEWERS-100-GOV-3YR</t>
  </si>
  <si>
    <t>CONTENT REVIEWERS-100-GOV-FEDRAMP-1YR</t>
  </si>
  <si>
    <t>CONTENT REVIEWERS-100-GOV-FEDRAMP-2YR</t>
  </si>
  <si>
    <t>CONTENT REVIEWERS-100-GOV-FEDRAMP-3YR</t>
  </si>
  <si>
    <t>CONTENT REVIEWERS-1000-GOV-1YR</t>
  </si>
  <si>
    <t>CONTENT REVIEWERS-1000-GOV-2YR</t>
  </si>
  <si>
    <t>CONTENT REVIEWERS-1000-GOV-3YR</t>
  </si>
  <si>
    <t>CONTENT REVIEWERS-1000-GOV-FEDRAMP-1YR</t>
  </si>
  <si>
    <t>CONTENT REVIEWERS-1000-GOV-FEDRAMP-2YR</t>
  </si>
  <si>
    <t>CONTENT REVIEWERS-1000-GOV-FEDRAMP-3YR</t>
  </si>
  <si>
    <t>CONTENT REVIEWERS-10000-GOV-1YR</t>
  </si>
  <si>
    <t>CONTENT REVIEWERS-10000-GOV-2YR</t>
  </si>
  <si>
    <t>CONTENT REVIEWERS-10000-GOV-3YR</t>
  </si>
  <si>
    <t>CONTENT REVIEWERS-10000-GOV-FEDRAMP-1YR</t>
  </si>
  <si>
    <t>CONTENT REVIEWERS-10000-GOV-FEDRAMP-2YR</t>
  </si>
  <si>
    <t>CONTENT REVIEWERS-10000-GOV-FEDRAMP-3YR</t>
  </si>
  <si>
    <t>CONTENT REVIEWERS-250-GOV-1YR</t>
  </si>
  <si>
    <t>CONTENT REVIEWERS-250-GOV-2YR</t>
  </si>
  <si>
    <t>CONTENT REVIEWERS-250-GOV-3YR</t>
  </si>
  <si>
    <t>CONTENT REVIEWERS-250-GOV-FEDRAMP-1YR</t>
  </si>
  <si>
    <t>CONTENT REVIEWERS-250-GOV-FEDRAMP-2YR</t>
  </si>
  <si>
    <t>CONTENT REVIEWERS-250-GOV-FEDRAMP-3YR</t>
  </si>
  <si>
    <t>CONTENT REVIEWERS-2500-GOV-1YR</t>
  </si>
  <si>
    <t>CONTENT REVIEWERS-2500-GOV-2YR</t>
  </si>
  <si>
    <t>CONTENT REVIEWERS-2500-GOV-3YR</t>
  </si>
  <si>
    <t>CONTENT REVIEWERS-2500-GOV-FEDRAMP-1YR</t>
  </si>
  <si>
    <t>CONTENT REVIEWERS-2500-GOV-FEDRAMP-2YR</t>
  </si>
  <si>
    <t>CONTENT REVIEWERS-2500-GOV-FEDRAMP-3YR</t>
  </si>
  <si>
    <t>CONTENT REVIEWERS-50-GOV-1YR</t>
  </si>
  <si>
    <t>CONTENT REVIEWERS-50-GOV-2YR</t>
  </si>
  <si>
    <t>CONTENT REVIEWERS-50-GOV-3YR</t>
  </si>
  <si>
    <t>CONTENT REVIEWERS-50-GOV-FEDRAMP-1YR</t>
  </si>
  <si>
    <t>CONTENT REVIEWERS-50-GOV-FEDRAMP-2YR</t>
  </si>
  <si>
    <t>CONTENT REVIEWERS-50-GOV-FEDRAMP-3YR</t>
  </si>
  <si>
    <t>CONTENT REVIEWERS-500-GOV-1YR</t>
  </si>
  <si>
    <t>CONTENT REVIEWERS-500-GOV-2YR</t>
  </si>
  <si>
    <t>CONTENT REVIEWERS-500-GOV-3YR</t>
  </si>
  <si>
    <t>CONTENT REVIEWERS-500-GOV-FEDRAMP-1YR</t>
  </si>
  <si>
    <t>CONTENT REVIEWERS-500-GOV-FEDRAMP-2YR</t>
  </si>
  <si>
    <t>CONTENT REVIEWERS-500-GOV-FEDRAMP-3YR</t>
  </si>
  <si>
    <t>CONTENT REVIEWERS-5000-GOV-1YR</t>
  </si>
  <si>
    <t>CONTENT REVIEWERS-5000-GOV-2YR</t>
  </si>
  <si>
    <t>CONTENT REVIEWERS-5000-GOV-3YR</t>
  </si>
  <si>
    <t>CONTENT REVIEWERS-5000-GOV-FEDRAMP-1YR</t>
  </si>
  <si>
    <t>CONTENT REVIEWERS-5000-GOV-FEDRAMP-2YR</t>
  </si>
  <si>
    <t>CONTENT REVIEWERS-5000-GOV-FEDRAMP-3YR</t>
  </si>
  <si>
    <t>DELIVER-10-GOV-FEDRAMP-1YR</t>
  </si>
  <si>
    <t>DELIVER-10-GOV-FEDRAMP-2YR</t>
  </si>
  <si>
    <t>DELIVER-10-GOV-FEDRAMP-3YR</t>
  </si>
  <si>
    <t>DELIVER-100-GOV-FEDRAMP-1YR</t>
  </si>
  <si>
    <t>DELIVER-100-GOV-FEDRAMP-2YR</t>
  </si>
  <si>
    <t>DELIVER-100-GOV-FEDRAMP-3YR</t>
  </si>
  <si>
    <t>DELIVER-1000-GOV-FEDRAMP-1YR</t>
  </si>
  <si>
    <t>DELIVER-1000-GOV-FEDRAMP-2YR</t>
  </si>
  <si>
    <t>DELIVER-1000-GOV-FEDRAMP-3YR</t>
  </si>
  <si>
    <t>DELIVER-10000-GOV-FEDRAMP-1YR</t>
  </si>
  <si>
    <t>DELIVER-10000-GOV-FEDRAMP-2YR</t>
  </si>
  <si>
    <t>DELIVER-10000-GOV-FEDRAMP-3YR</t>
  </si>
  <si>
    <t>DELIVER-250-GOV-FEDRAMP-1YR</t>
  </si>
  <si>
    <t>DELIVER-250-GOV-FEDRAMP-2YR</t>
  </si>
  <si>
    <t>DELIVER-250-GOV-FEDRAMP-3YR</t>
  </si>
  <si>
    <t>DELIVER-2500-GOV-FEDRAMP-1YR</t>
  </si>
  <si>
    <t>DELIVER-2500-GOV-FEDRAMP-2YR</t>
  </si>
  <si>
    <t>DELIVER-2500-GOV-FEDRAMP-3YR</t>
  </si>
  <si>
    <t>DELIVER-50-GOV-FEDRAMP-1YR</t>
  </si>
  <si>
    <t>DELIVER-50-GOV-FEDRAMP-2YR</t>
  </si>
  <si>
    <t>DELIVER-50-GOV-FEDRAMP-3YR</t>
  </si>
  <si>
    <t>DELIVER-500-GOV-FEDRAMP-1YR</t>
  </si>
  <si>
    <t>DELIVER-500-GOV-FEDRAMP-2YR</t>
  </si>
  <si>
    <t>DELIVER-500-GOV-FEDRAMP-3YR</t>
  </si>
  <si>
    <t>DELIVER-5000-GOV-FEDRAMP-1YR</t>
  </si>
  <si>
    <t>DELIVER-5000-GOV-FEDRAMP-2YR</t>
  </si>
  <si>
    <t>DELIVER-5000-GOV-FEDRAMP-3YR</t>
  </si>
  <si>
    <t>EXTERNAL USERS-10-GOV-1YR</t>
  </si>
  <si>
    <t>EXTERNAL USERS-10-GOV-2YR</t>
  </si>
  <si>
    <t>EXTERNAL USERS-10-GOV-3YR</t>
  </si>
  <si>
    <t>EXTERNAL USERS-10-GOV-FEDRAMP-1YR</t>
  </si>
  <si>
    <t>EXTERNAL USERS-10-GOV-FEDRAMP-2YR</t>
  </si>
  <si>
    <t>EXTERNAL USERS-10-GOV-FEDRAMP-3YR</t>
  </si>
  <si>
    <t>EXTERNAL USERS-100-GOV-1YR</t>
  </si>
  <si>
    <t>EXTERNAL USERS-100-GOV-2YR</t>
  </si>
  <si>
    <t>EXTERNAL USERS-100-GOV-3YR</t>
  </si>
  <si>
    <t>EXTERNAL USERS-100-GOV-FEDRAMP-1YR</t>
  </si>
  <si>
    <t>EXTERNAL USERS-100-GOV-FEDRAMP-2YR</t>
  </si>
  <si>
    <t>EXTERNAL USERS-100-GOV-FEDRAMP-3YR</t>
  </si>
  <si>
    <t>EXTERNAL USERS-1000-GOV-1YR</t>
  </si>
  <si>
    <t>EXTERNAL USERS-1000-GOV-2YR</t>
  </si>
  <si>
    <t>EXTERNAL USERS-1000-GOV-3YR</t>
  </si>
  <si>
    <t>EXTERNAL USERS-1000-GOV-FEDRAMP-1YR</t>
  </si>
  <si>
    <t>EXTERNAL USERS-1000-GOV-FEDRAMP-2YR</t>
  </si>
  <si>
    <t>EXTERNAL USERS-1000-GOV-FEDRAMP-3YR</t>
  </si>
  <si>
    <t>EXTERNAL USERS-10000-GOV-1YR</t>
  </si>
  <si>
    <t>EXTERNAL USERS-10000-GOV-2YR</t>
  </si>
  <si>
    <t>EXTERNAL USERS-10000-GOV-3YR</t>
  </si>
  <si>
    <t>EXTERNAL USERS-10000-GOV-FEDRAMP-1YR</t>
  </si>
  <si>
    <t>EXTERNAL USERS-10000-GOV-FEDRAMP-2YR</t>
  </si>
  <si>
    <t>EXTERNAL USERS-10000-GOV-FEDRAMP-3YR</t>
  </si>
  <si>
    <t>EXTERNAL USERS-250-GOV-1YR</t>
  </si>
  <si>
    <t>EXTERNAL USERS-250-GOV-2YR</t>
  </si>
  <si>
    <t>EXTERNAL USERS-250-GOV-3YR</t>
  </si>
  <si>
    <t>EXTERNAL USERS-250-GOV-FEDRAMP-1YR</t>
  </si>
  <si>
    <t>EXTERNAL USERS-250-GOV-FEDRAMP-2YR</t>
  </si>
  <si>
    <t>EXTERNAL USERS-250-GOV-FEDRAMP-3YR</t>
  </si>
  <si>
    <t>EXTERNAL USERS-2500-GOV-1YR</t>
  </si>
  <si>
    <t>EXTERNAL USERS-2500-GOV-2YR</t>
  </si>
  <si>
    <t>EXTERNAL USERS-2500-GOV-3YR</t>
  </si>
  <si>
    <t>EXTERNAL USERS-2500-GOV-FEDRAMP-1YR</t>
  </si>
  <si>
    <t>EXTERNAL USERS-2500-GOV-FEDRAMP-2YR</t>
  </si>
  <si>
    <t>EXTERNAL USERS-2500-GOV-FEDRAMP-3YR</t>
  </si>
  <si>
    <t>EXTERNAL USERS-50-GOV-1YR</t>
  </si>
  <si>
    <t>EXTERNAL USERS-50-GOV-2YR</t>
  </si>
  <si>
    <t>EXTERNAL USERS-50-GOV-3YR</t>
  </si>
  <si>
    <t>EXTERNAL USERS-50-GOV-FEDRAMP-1YR</t>
  </si>
  <si>
    <t>EXTERNAL USERS-50-GOV-FEDRAMP-2YR</t>
  </si>
  <si>
    <t>EXTERNAL USERS-50-GOV-FEDRAMP-3YR</t>
  </si>
  <si>
    <t>EXTERNAL USERS-500-GOV-1YR</t>
  </si>
  <si>
    <t>EXTERNAL USERS-500-GOV-2YR</t>
  </si>
  <si>
    <t>EXTERNAL USERS-500-GOV-3YR</t>
  </si>
  <si>
    <t>EXTERNAL USERS-500-GOV-FEDRAMP-1YR</t>
  </si>
  <si>
    <t>EXTERNAL USERS-500-GOV-FEDRAMP-2YR</t>
  </si>
  <si>
    <t>EXTERNAL USERS-500-GOV-FEDRAMP-3YR</t>
  </si>
  <si>
    <t>EXTERNAL USERS-5000-GOV-1YR</t>
  </si>
  <si>
    <t>EXTERNAL USERS-5000-GOV-2YR</t>
  </si>
  <si>
    <t>EXTERNAL USERS-5000-GOV-3YR</t>
  </si>
  <si>
    <t>EXTERNAL USERS-5000-GOV-FEDRAMP-1YR</t>
  </si>
  <si>
    <t>EXTERNAL USERS-5000-GOV-FEDRAMP-2YR</t>
  </si>
  <si>
    <t>EXTERNAL USERS-5000-GOV-FEDRAMP-3YR</t>
  </si>
  <si>
    <t>NDDM-10-GOV-1YR</t>
  </si>
  <si>
    <t>NDDM-10-GOV-2YR</t>
  </si>
  <si>
    <t>NDDM-10-GOV-3YR</t>
  </si>
  <si>
    <t>NDDM-10-GOV-FEDRAMP-1YR</t>
  </si>
  <si>
    <t>NDDM-10-GOV-FEDRAMP-2YR</t>
  </si>
  <si>
    <t>NDDM-10-GOV-FEDRAMP-3YR</t>
  </si>
  <si>
    <t>NDDM-100-GOV-1YR</t>
  </si>
  <si>
    <t>NDDM-100-GOV-2YR</t>
  </si>
  <si>
    <t>NDDM-100-GOV-3YR</t>
  </si>
  <si>
    <t>NDDM-100-GOV-FEDRAMP-1YR</t>
  </si>
  <si>
    <t>NDDM-100-GOV-FEDRAMP-2YR</t>
  </si>
  <si>
    <t>NDDM-100-GOV-FEDRAMP-3YR</t>
  </si>
  <si>
    <t>NDDM-1000-GOV-1YR</t>
  </si>
  <si>
    <t>NDDM-1000-GOV-2YR</t>
  </si>
  <si>
    <t>NDDM-1000-GOV-3YR</t>
  </si>
  <si>
    <t>NDDM-1000-GOV-FEDRAMP-1YR</t>
  </si>
  <si>
    <t>NDDM-1000-GOV-FEDRAMP-2YR</t>
  </si>
  <si>
    <t>NDDM-1000-GOV-FEDRAMP-3YR</t>
  </si>
  <si>
    <t>NDDM-10000-GOV-1YR</t>
  </si>
  <si>
    <t>NDDM-10000-GOV-2YR</t>
  </si>
  <si>
    <t>NDDM-10000-GOV-3YR</t>
  </si>
  <si>
    <t>NDDM-10000-GOV-FEDRAMP-1YR</t>
  </si>
  <si>
    <t>NDDM-10000-GOV-FEDRAMP-2YR</t>
  </si>
  <si>
    <t>NDDM-10000-GOV-FEDRAMP-3YR</t>
  </si>
  <si>
    <t>NDDM-250-GOV-1YR</t>
  </si>
  <si>
    <t>NDDM-250-GOV-2YR</t>
  </si>
  <si>
    <t>NDDM-250-GOV-3YR</t>
  </si>
  <si>
    <t>NDDM-250-GOV-FEDRAMP-1YR</t>
  </si>
  <si>
    <t>NDDM-250-GOV-FEDRAMP-2YR</t>
  </si>
  <si>
    <t>NDDM-250-GOV-FEDRAMP-3YR</t>
  </si>
  <si>
    <t>NDDM-2500-GOV-1YR</t>
  </si>
  <si>
    <t>NDDM-2500-GOV-2YR</t>
  </si>
  <si>
    <t>NDDM-2500-GOV-3YR</t>
  </si>
  <si>
    <t>NDDM-2500-GOV-FEDRAMP-1YR</t>
  </si>
  <si>
    <t>NDDM-2500-GOV-FEDRAMP-2YR</t>
  </si>
  <si>
    <t>NDDM-2500-GOV-FEDRAMP-3YR</t>
  </si>
  <si>
    <t>NDDM-50-GOV-1YR</t>
  </si>
  <si>
    <t>NDDM-50-GOV-2YR</t>
  </si>
  <si>
    <t>NDDM-50-GOV-3YR</t>
  </si>
  <si>
    <t>NDDM-50-GOV-FEDRAMP-1YR</t>
  </si>
  <si>
    <t>NDDM-50-GOV-FEDRAMP-2YR</t>
  </si>
  <si>
    <t>NDDM-50-GOV-FEDRAMP-3YR</t>
  </si>
  <si>
    <t>NDDM-500-GOV-1YR</t>
  </si>
  <si>
    <t>NDDM-500-GOV-2YR</t>
  </si>
  <si>
    <t>NDDM-500-GOV-3YR</t>
  </si>
  <si>
    <t>NDDM-500-GOV-FEDRAMP-1YR</t>
  </si>
  <si>
    <t>NDDM-500-GOV-FEDRAMP-2YR</t>
  </si>
  <si>
    <t>NDDM-500-GOV-FEDRAMP-3YR</t>
  </si>
  <si>
    <t>NDDM-5000-GOV-1YR</t>
  </si>
  <si>
    <t>NDDM-5000-GOV-2YR</t>
  </si>
  <si>
    <t>NDDM-5000-GOV-3YR</t>
  </si>
  <si>
    <t>NDDM-5000-GOV-FEDRAMP-1YR</t>
  </si>
  <si>
    <t>NDDM-5000-GOV-FEDRAMP-2YR</t>
  </si>
  <si>
    <t>NDDM-5000-GOV-FEDRAMP-3YR</t>
  </si>
  <si>
    <t>NDMAIL-10-GOV-1YR</t>
  </si>
  <si>
    <t>NDMAIL-10-GOV-2YR</t>
  </si>
  <si>
    <t>NDMAIL-10-GOV-3YR</t>
  </si>
  <si>
    <t>NDMAIL-10-GOV-FEDRAMP-1YR</t>
  </si>
  <si>
    <t>NDMAIL-10-GOV-FEDRAMP-2YR</t>
  </si>
  <si>
    <t>NDMAIL-10-GOV-FEDRAMP-3YR</t>
  </si>
  <si>
    <t>NDMAIL-100-GOV-1YR</t>
  </si>
  <si>
    <t>NDMAIL-100-GOV-2YR</t>
  </si>
  <si>
    <t>NDMAIL-100-GOV-3YR</t>
  </si>
  <si>
    <t>NDMAIL-100-GOV-FEDRAMP-1YR</t>
  </si>
  <si>
    <t>NDMAIL-100-GOV-FEDRAMP-2YR</t>
  </si>
  <si>
    <t>NDMAIL-100-GOV-FEDRAMP-3YR</t>
  </si>
  <si>
    <t>NDMAIL-1000-GOV-1YR</t>
  </si>
  <si>
    <t>NDMAIL-1000-GOV-2YR</t>
  </si>
  <si>
    <t>NDMAIL-1000-GOV-3YR</t>
  </si>
  <si>
    <t>NDMAIL-1000-GOV-FEDRAMP-1YR</t>
  </si>
  <si>
    <t>NDMAIL-1000-GOV-FEDRAMP-2YR</t>
  </si>
  <si>
    <t>NDMAIL-1000-GOV-FEDRAMP-3YR</t>
  </si>
  <si>
    <t>NDMAIL-10000-GOV-1YR</t>
  </si>
  <si>
    <t>NDMAIL-10000-GOV-2YR</t>
  </si>
  <si>
    <t>NDMAIL-10000-GOV-3YR</t>
  </si>
  <si>
    <t>NDMAIL-10000-GOV-FEDRAMP-1YR</t>
  </si>
  <si>
    <t>NDMAIL-10000-GOV-FEDRAMP-2YR</t>
  </si>
  <si>
    <t>NDMAIL-10000-GOV-FEDRAMP-3YR</t>
  </si>
  <si>
    <t>NDMAIL-250-GOV-1YR</t>
  </si>
  <si>
    <t>NDMAIL-250-GOV-2YR</t>
  </si>
  <si>
    <t>NDMAIL-250-GOV-3YR</t>
  </si>
  <si>
    <t>NDMAIL-250-GOV-FEDRAMP-1YR</t>
  </si>
  <si>
    <t>NDMAIL-250-GOV-FEDRAMP-2YR</t>
  </si>
  <si>
    <t>NDMAIL-250-GOV-FEDRAMP-3YR</t>
  </si>
  <si>
    <t>NDMAIL-2500-GOV-1YR</t>
  </si>
  <si>
    <t>NDMAIL-2500-GOV-2YR</t>
  </si>
  <si>
    <t>NDMAIL-2500-GOV-3YR</t>
  </si>
  <si>
    <t>NDMAIL-2500-GOV-FEDRAMP-1YR</t>
  </si>
  <si>
    <t>NDMAIL-2500-GOV-FEDRAMP-2YR</t>
  </si>
  <si>
    <t>NDMAIL-2500-GOV-FEDRAMP-3YR</t>
  </si>
  <si>
    <t>NDMAIL-50-GOV-1YR</t>
  </si>
  <si>
    <t>NDMAIL-50-GOV-2YR</t>
  </si>
  <si>
    <t>NDMAIL-50-GOV-3YR</t>
  </si>
  <si>
    <t>NDMAIL-50-GOV-FEDRAMP-1YR</t>
  </si>
  <si>
    <t>NDMAIL-50-GOV-FEDRAMP-2YR</t>
  </si>
  <si>
    <t>NDMAIL-50-GOV-FEDRAMP-3YR</t>
  </si>
  <si>
    <t>NDMAIL-500-GOV-1YR</t>
  </si>
  <si>
    <t>NDMAIL-500-GOV-2YR</t>
  </si>
  <si>
    <t>NDMAIL-500-GOV-3YR</t>
  </si>
  <si>
    <t>NDMAIL-500-GOV-FEDRAMP-1YR</t>
  </si>
  <si>
    <t>NDMAIL-500-GOV-FEDRAMP-2YR</t>
  </si>
  <si>
    <t>NDMAIL-500-GOV-FEDRAMP-3YR</t>
  </si>
  <si>
    <t>NDMAIL-5000-GOV-1YR</t>
  </si>
  <si>
    <t>NDMAIL-5000-GOV-2YR</t>
  </si>
  <si>
    <t>NDMAIL-5000-GOV-3YR</t>
  </si>
  <si>
    <t>NDMAIL-5000-GOV-FEDRAMP-1YR</t>
  </si>
  <si>
    <t>NDMAIL-5000-GOV-FEDRAMP-2YR</t>
  </si>
  <si>
    <t>NDMAIL-5000-GOV-FEDRAMP-3YR</t>
  </si>
  <si>
    <t>NDMIRROR-10-GOV-1YR</t>
  </si>
  <si>
    <t>NDMIRROR-10-GOV-2YR</t>
  </si>
  <si>
    <t>NDMIRROR-10-GOV-3YR</t>
  </si>
  <si>
    <t>NDMIRROR-10-GOV-FEDRAMP-1YR</t>
  </si>
  <si>
    <t>NDMIRROR-10-GOV-FEDRAMP-2YR</t>
  </si>
  <si>
    <t>NDMIRROR-10-GOV-FEDRAMP-3YR</t>
  </si>
  <si>
    <t>NDMIRROR-100-GOV-1YR</t>
  </si>
  <si>
    <t>NDMIRROR-100-GOV-2YR</t>
  </si>
  <si>
    <t>NDMIRROR-100-GOV-3YR</t>
  </si>
  <si>
    <t>NDMIRROR-100-GOV-FEDRAMP-1YR</t>
  </si>
  <si>
    <t>NDMIRROR-100-GOV-FEDRAMP-2YR</t>
  </si>
  <si>
    <t>NDMIRROR-100-GOV-FEDRAMP-3YR</t>
  </si>
  <si>
    <t>NDMIRROR-1000-GOV-1YR</t>
  </si>
  <si>
    <t>NDMIRROR-1000-GOV-2YR</t>
  </si>
  <si>
    <t>NDMIRROR-1000-GOV-3YR</t>
  </si>
  <si>
    <t>NDMIRROR-1000-GOV-FEDRAMP-1YR</t>
  </si>
  <si>
    <t>NDMIRROR-1000-GOV-FEDRAMP-2YR</t>
  </si>
  <si>
    <t>NDMIRROR-1000-GOV-FEDRAMP-3YR</t>
  </si>
  <si>
    <t>NDMIRROR-10000-GOV-1YR</t>
  </si>
  <si>
    <t>NDMIRROR-10000-GOV-2YR</t>
  </si>
  <si>
    <t>NDMIRROR-10000-GOV-3YR</t>
  </si>
  <si>
    <t>NDMIRROR-10000-GOV-FEDRAMP-1YR</t>
  </si>
  <si>
    <t>NDMIRROR-10000-GOV-FEDRAMP-2YR</t>
  </si>
  <si>
    <t>NDMIRROR-10000-GOV-FEDRAMP-3YR</t>
  </si>
  <si>
    <t>NDMIRROR-250-GOV-1YR</t>
  </si>
  <si>
    <t>NDMIRROR-250-GOV-2YR</t>
  </si>
  <si>
    <t>NDMIRROR-250-GOV-3YR</t>
  </si>
  <si>
    <t>NDMIRROR-250-GOV-FEDRAMP-1YR</t>
  </si>
  <si>
    <t>NDMIRROR-250-GOV-FEDRAMP-2YR</t>
  </si>
  <si>
    <t>NDMIRROR-250-GOV-FEDRAMP-3YR</t>
  </si>
  <si>
    <t>NDMIRROR-2500-GOV-1YR</t>
  </si>
  <si>
    <t>NDMIRROR-2500-GOV-2YR</t>
  </si>
  <si>
    <t>NDMIRROR-2500-GOV-3YR</t>
  </si>
  <si>
    <t>NDMIRROR-2500-GOV-FEDRAMP-1YR</t>
  </si>
  <si>
    <t>NDMIRROR-2500-GOV-FEDRAMP-2YR</t>
  </si>
  <si>
    <t>NDMIRROR-2500-GOV-FEDRAMP-3YR</t>
  </si>
  <si>
    <t>NDMIRROR-50-GOV-1YR</t>
  </si>
  <si>
    <t>NDMIRROR-50-GOV-2YR</t>
  </si>
  <si>
    <t>NDMIRROR-50-GOV-3YR</t>
  </si>
  <si>
    <t>NDMIRROR-50-GOV-FEDRAMP-1YR</t>
  </si>
  <si>
    <t>NDMIRROR-50-GOV-FEDRAMP-2YR</t>
  </si>
  <si>
    <t>NDMIRROR-50-GOV-FEDRAMP-3YR</t>
  </si>
  <si>
    <t>NDMIRROR-500-GOV-1YR</t>
  </si>
  <si>
    <t>NDMIRROR-500-GOV-2YR</t>
  </si>
  <si>
    <t>NDMIRROR-500-GOV-3YR</t>
  </si>
  <si>
    <t>NDMIRROR-500-GOV-FEDRAMP-1YR</t>
  </si>
  <si>
    <t>NDMIRROR-500-GOV-FEDRAMP-2YR</t>
  </si>
  <si>
    <t>NDMIRROR-500-GOV-FEDRAMP-3YR</t>
  </si>
  <si>
    <t>NDMIRROR-5000-GOV-1YR</t>
  </si>
  <si>
    <t>NDMIRROR-5000-GOV-2YR</t>
  </si>
  <si>
    <t>NDMIRROR-5000-GOV-3YR</t>
  </si>
  <si>
    <t>NDMIRROR-5000-GOV-FEDRAMP-1YR</t>
  </si>
  <si>
    <t>NDMIRROR-5000-GOV-FEDRAMP-2YR</t>
  </si>
  <si>
    <t>NDMIRROR-5000-GOV-FEDRAMP-3YR</t>
  </si>
  <si>
    <t>NDSYNC-10-GOV-1YR</t>
  </si>
  <si>
    <t>NDSYNC-10-GOV-2YR</t>
  </si>
  <si>
    <t>NDSYNC-10-GOV-3YR</t>
  </si>
  <si>
    <t>NDSYNC-10-GOV-FEDRAMP-1YR</t>
  </si>
  <si>
    <t>NDSYNC-10-GOV-FEDRAMP-2YR</t>
  </si>
  <si>
    <t>NDSYNC-10-GOV-FEDRAMP-3YR</t>
  </si>
  <si>
    <t>NDSYNC-100-GOV-1YR</t>
  </si>
  <si>
    <t>NDSYNC-100-GOV-2YR</t>
  </si>
  <si>
    <t>NDSYNC-100-GOV-3YR</t>
  </si>
  <si>
    <t>NDSYNC-100-GOV-FEDRAMP-1YR</t>
  </si>
  <si>
    <t>NDSYNC-100-GOV-FEDRAMP-2YR</t>
  </si>
  <si>
    <t>NDSYNC-100-GOV-FEDRAMP-3YR</t>
  </si>
  <si>
    <t>NDSYNC-1000-GOV-1YR</t>
  </si>
  <si>
    <t>NDSYNC-1000-GOV-2YR</t>
  </si>
  <si>
    <t>NDSYNC-1000-GOV-3YR</t>
  </si>
  <si>
    <t>NDSYNC-1000-GOV-FEDRAMP-1YR</t>
  </si>
  <si>
    <t>NDSYNC-1000-GOV-FEDRAMP-2YR</t>
  </si>
  <si>
    <t>NDSYNC-1000-GOV-FEDRAMP-3YR</t>
  </si>
  <si>
    <t>NDSYNC-10000-GOV-1YR</t>
  </si>
  <si>
    <t>NDSYNC-10000-GOV-2YR</t>
  </si>
  <si>
    <t>NDSYNC-10000-GOV-3YR</t>
  </si>
  <si>
    <t>NDSYNC-10000-GOV-FEDRAMP-1YR</t>
  </si>
  <si>
    <t>NDSYNC-10000-GOV-FEDRAMP-2YR</t>
  </si>
  <si>
    <t>NDSYNC-10000-GOV-FEDRAMP-3YR</t>
  </si>
  <si>
    <t>NDSYNC-250-GOV-1YR</t>
  </si>
  <si>
    <t>NDSYNC-250-GOV-2YR</t>
  </si>
  <si>
    <t>NDSYNC-250-GOV-3YR</t>
  </si>
  <si>
    <t>NDSYNC-250-GOV-FEDRAMP-1YR</t>
  </si>
  <si>
    <t>NDSYNC-250-GOV-FEDRAMP-2YR</t>
  </si>
  <si>
    <t>NDSYNC-250-GOV-FEDRAMP-3YR</t>
  </si>
  <si>
    <t>NDSYNC-2500-GOV-1YR</t>
  </si>
  <si>
    <t>NDSYNC-2500-GOV-2YR</t>
  </si>
  <si>
    <t>NDSYNC-2500-GOV-3YR</t>
  </si>
  <si>
    <t>NDSYNC-2500-GOV-FEDRAMP-1YR</t>
  </si>
  <si>
    <t>NDSYNC-2500-GOV-FEDRAMP-2YR</t>
  </si>
  <si>
    <t>NDSYNC-2500-GOV-FEDRAMP-3YR</t>
  </si>
  <si>
    <t>NDSYNC-50-GOV-1YR</t>
  </si>
  <si>
    <t>NDSYNC-50-GOV-2YR</t>
  </si>
  <si>
    <t>NDSYNC-50-GOV-3YR</t>
  </si>
  <si>
    <t>NDSYNC-50-GOV-FEDRAMP-1YR</t>
  </si>
  <si>
    <t>NDSYNC-50-GOV-FEDRAMP-2YR</t>
  </si>
  <si>
    <t>NDSYNC-50-GOV-FEDRAMP-3YR</t>
  </si>
  <si>
    <t>NDSYNC-500-GOV-1YR</t>
  </si>
  <si>
    <t>NDSYNC-500-GOV-2YR</t>
  </si>
  <si>
    <t>NDSYNC-500-GOV-3YR</t>
  </si>
  <si>
    <t>NDSYNC-500-GOV-FEDRAMP-1YR</t>
  </si>
  <si>
    <t>NDSYNC-500-GOV-FEDRAMP-2YR</t>
  </si>
  <si>
    <t>NDSYNC-500-GOV-FEDRAMP-3YR</t>
  </si>
  <si>
    <t>NDSYNC-5000-GOV-1YR</t>
  </si>
  <si>
    <t>NDSYNC-5000-GOV-2YR</t>
  </si>
  <si>
    <t>NDSYNC-5000-GOV-3YR</t>
  </si>
  <si>
    <t>NDSYNC-5000-GOV-FEDRAMP-1YR</t>
  </si>
  <si>
    <t>NDSYNC-5000-GOV-FEDRAMP-2YR</t>
  </si>
  <si>
    <t>NDSYNC-5000-GOV-FEDRAMP-3YR</t>
  </si>
  <si>
    <t>OCR BACKLOG-10-GOV-1YR</t>
  </si>
  <si>
    <t>OCR BACKLOG-10-GOV-2YR</t>
  </si>
  <si>
    <t>OCR BACKLOG-10-GOV-3YR</t>
  </si>
  <si>
    <t>OCR BACKLOG-100-GOV-1YR</t>
  </si>
  <si>
    <t>OCR BACKLOG-100-GOV-2YR</t>
  </si>
  <si>
    <t>OCR BACKLOG-100-GOV-3YR</t>
  </si>
  <si>
    <t>OCR BACKLOG-1000-GOV-1YR</t>
  </si>
  <si>
    <t>OCR BACKLOG-1000-GOV-2YR</t>
  </si>
  <si>
    <t>OCR BACKLOG-1000-GOV-3YR</t>
  </si>
  <si>
    <t>OCR BACKLOG-10000-GOV-1YR</t>
  </si>
  <si>
    <t>OCR BACKLOG-10000-GOV-2YR</t>
  </si>
  <si>
    <t>OCR BACKLOG-10000-GOV-3YR</t>
  </si>
  <si>
    <t>OCR BACKLOG-250-GOV-1YR</t>
  </si>
  <si>
    <t>OCR BACKLOG-250-GOV-2YR</t>
  </si>
  <si>
    <t>OCR BACKLOG-250-GOV-3YR</t>
  </si>
  <si>
    <t>OCR BACKLOG-2500-GOV-1YR</t>
  </si>
  <si>
    <t>OCR BACKLOG-2500-GOV-2YR</t>
  </si>
  <si>
    <t>OCR BACKLOG-2500-GOV-3YR</t>
  </si>
  <si>
    <t>OCR BACKLOG-50-GOV-1YR</t>
  </si>
  <si>
    <t>OCR BACKLOG-50-GOV-2YR</t>
  </si>
  <si>
    <t>OCR BACKLOG-50-GOV-3YR</t>
  </si>
  <si>
    <t>OCR BACKLOG-500-GOV-1YR</t>
  </si>
  <si>
    <t>OCR BACKLOG-500-GOV-2YR</t>
  </si>
  <si>
    <t>OCR BACKLOG-500-GOV-3YR</t>
  </si>
  <si>
    <t>OCR BACKLOG-5000-GOV-1YR</t>
  </si>
  <si>
    <t>OCR BACKLOG-5000-GOV-2YR</t>
  </si>
  <si>
    <t>OCR BACKLOG-5000-GOV-3YR</t>
  </si>
  <si>
    <t>ORGANIZE-10-GOV-FEDRAMP-1YR</t>
  </si>
  <si>
    <t>ORGANIZE-10-GOV-FEDRAMP-2YR</t>
  </si>
  <si>
    <t>ORGANIZE-10-GOV-FEDRAMP-3YR</t>
  </si>
  <si>
    <t>ORGANIZE-100-GOV-FEDRAMP-1YR</t>
  </si>
  <si>
    <t>ORGANIZE-100-GOV-FEDRAMP-2YR</t>
  </si>
  <si>
    <t>ORGANIZE-100-GOV-FEDRAMP-3YR</t>
  </si>
  <si>
    <t>ORGANIZE-1000-GOV-FEDRAMP-1YR</t>
  </si>
  <si>
    <t>ORGANIZE-1000-GOV-FEDRAMP-2YR</t>
  </si>
  <si>
    <t>ORGANIZE-1000-GOV-FEDRAMP-3YR</t>
  </si>
  <si>
    <t>ORGANIZE-10000-GOV-FEDRAMP-1YR</t>
  </si>
  <si>
    <t>ORGANIZE-10000-GOV-FEDRAMP-2YR</t>
  </si>
  <si>
    <t>ORGANIZE-10000-GOV-FEDRAMP-3YR</t>
  </si>
  <si>
    <t>ORGANIZE-250-GOV-FEDRAMP-1YR</t>
  </si>
  <si>
    <t>ORGANIZE-250-GOV-FEDRAMP-2YR</t>
  </si>
  <si>
    <t>ORGANIZE-250-GOV-FEDRAMP-3YR</t>
  </si>
  <si>
    <t>ORGANIZE-2500-GOV-FEDRAMP-1YR</t>
  </si>
  <si>
    <t>ORGANIZE-2500-GOV-FEDRAMP-2YR</t>
  </si>
  <si>
    <t>ORGANIZE-2500-GOV-FEDRAMP-3YR</t>
  </si>
  <si>
    <t>ORGANIZE-50-GOV-FEDRAMP-1YR</t>
  </si>
  <si>
    <t>ORGANIZE-50-GOV-FEDRAMP-2YR</t>
  </si>
  <si>
    <t>ORGANIZE-50-GOV-FEDRAMP-3YR</t>
  </si>
  <si>
    <t>ORGANIZE-500-GOV-FEDRAMP-1YR</t>
  </si>
  <si>
    <t>ORGANIZE-500-GOV-FEDRAMP-2YR</t>
  </si>
  <si>
    <t>ORGANIZE-500-GOV-FEDRAMP-3YR</t>
  </si>
  <si>
    <t>ORGANIZE-5000-GOV-FEDRAMP-1YR</t>
  </si>
  <si>
    <t>ORGANIZE-5000-GOV-FEDRAMP-2YR</t>
  </si>
  <si>
    <t>ORGANIZE-5000-GOV-FEDRAMP-3YR</t>
  </si>
  <si>
    <t>PHASE 1--GOV-1YR</t>
  </si>
  <si>
    <t>PHASE 1--GOV-FEDRAMP-1YR</t>
  </si>
  <si>
    <t>PHASE 2--GOV-1YR</t>
  </si>
  <si>
    <t>PHASE 2--GOV-FEDRAMP-1YR</t>
  </si>
  <si>
    <t>PHASE 3--GOV-1YR</t>
  </si>
  <si>
    <t>PHASE 3--GOV-FEDRAMP-1YR</t>
  </si>
  <si>
    <t>PHASE 4--GOV-1YR</t>
  </si>
  <si>
    <t>PHASE 4--GOV-FEDRAMP-1YR</t>
  </si>
  <si>
    <t>PHASE 5--GOV-1YR</t>
  </si>
  <si>
    <t>PHASE 5--GOV-FEDRAMP-1YR</t>
  </si>
  <si>
    <t>PHASE 6--GOV-1YR</t>
  </si>
  <si>
    <t>PHASE 6--GOV-FEDRAMP-1YR</t>
  </si>
  <si>
    <t>PHASE 7--GOV-1YR</t>
  </si>
  <si>
    <t>PHASE 7--GOV-FEDRAMP-1YR</t>
  </si>
  <si>
    <t>PLAN-10-GOVFEDRAMP-1YR</t>
  </si>
  <si>
    <t>PLAN-10-GOVFEDRAMP-2YR</t>
  </si>
  <si>
    <t>PLAN-10-GOVFEDRAMP-3YR</t>
  </si>
  <si>
    <t>PLAN-100-GOVFEDRAMP-1YR</t>
  </si>
  <si>
    <t>PLAN-100-GOVFEDRAMP-2YR</t>
  </si>
  <si>
    <t>PLAN-100-GOVFEDRAMP-3YR</t>
  </si>
  <si>
    <t>PLAN-1000-GOVFEDRAMP-1YR</t>
  </si>
  <si>
    <t>PLAN-1000-GOVFEDRAMP-2YR</t>
  </si>
  <si>
    <t>PLAN-1000-GOVFEDRAMP-3YR</t>
  </si>
  <si>
    <t>PLAN-10000-GOVFEDRAMP-1YR</t>
  </si>
  <si>
    <t>PLAN-10000-GOVFEDRAMP-2YR</t>
  </si>
  <si>
    <t>PLAN-10000-GOVFEDRAMP-3YR</t>
  </si>
  <si>
    <t>PLAN-250-GOVFEDRAMP-1YR</t>
  </si>
  <si>
    <t>PLAN-250-GOVFEDRAMP-2YR</t>
  </si>
  <si>
    <t>PLAN-250-GOVFEDRAMP-3YR</t>
  </si>
  <si>
    <t>PLAN-2500-GOVFEDRAMP-1YR</t>
  </si>
  <si>
    <t>PLAN-2500-GOVFEDRAMP-2YR</t>
  </si>
  <si>
    <t>PLAN-2500-GOVFEDRAMP-3YR</t>
  </si>
  <si>
    <t>PLAN-50-GOVFEDRAMP-1YR</t>
  </si>
  <si>
    <t>PLAN-50-GOVFEDRAMP-2YR</t>
  </si>
  <si>
    <t>PLAN-50-GOVFEDRAMP-3YR</t>
  </si>
  <si>
    <t>PLAN-500-GOVFEDRAMP-1YR</t>
  </si>
  <si>
    <t>PLAN-500-GOVFEDRAMP-2YR</t>
  </si>
  <si>
    <t>PLAN-500-GOVFEDRAMP-3YR</t>
  </si>
  <si>
    <t>PLAN-5000-GOVFEDRAMP-1YR</t>
  </si>
  <si>
    <t>PLAN-5000-GOVFEDRAMP-2YR</t>
  </si>
  <si>
    <t>PLAN-5000-GOVFEDRAMP-3YR</t>
  </si>
  <si>
    <t>PLATINUM SUPPORT-10-GOV-1YR</t>
  </si>
  <si>
    <t>PLATINUM SUPPORT-10-GOV-2YR</t>
  </si>
  <si>
    <t>PLATINUM SUPPORT-10-GOV-3YR</t>
  </si>
  <si>
    <t>PLATINUM SUPPORT-10-GOV-FEDRAMP-1YR</t>
  </si>
  <si>
    <t>PLATINUM SUPPORT-10-GOV-FEDRAMP-2YR</t>
  </si>
  <si>
    <t>PLATINUM SUPPORT-10-GOV-FEDRAMP-3YR</t>
  </si>
  <si>
    <t>PLATINUM SUPPORT-100-GOV-1YR</t>
  </si>
  <si>
    <t>PLATINUM SUPPORT-100-GOV-2YR</t>
  </si>
  <si>
    <t>PLATINUM SUPPORT-100-GOV-3YR</t>
  </si>
  <si>
    <t>PLATINUM SUPPORT-100-GOV-FEDRAMP-1YR</t>
  </si>
  <si>
    <t>PLATINUM SUPPORT-100-GOV-FEDRAMP-2YR</t>
  </si>
  <si>
    <t>PLATINUM SUPPORT-100-GOV-FEDRAMP-3YR</t>
  </si>
  <si>
    <t>PLATINUM SUPPORT-1000-GOV-1YR</t>
  </si>
  <si>
    <t>PLATINUM SUPPORT-1000-GOV-2YR</t>
  </si>
  <si>
    <t>PLATINUM SUPPORT-1000-GOV-3YR</t>
  </si>
  <si>
    <t>PLATINUM SUPPORT-1000-GOV-FEDRAMP-1YR</t>
  </si>
  <si>
    <t>PLATINUM SUPPORT-1000-GOV-FEDRAMP-2YR</t>
  </si>
  <si>
    <t>PLATINUM SUPPORT-1000-GOV-FEDRAMP-3YR</t>
  </si>
  <si>
    <t>PLATINUM SUPPORT-10000-GOV-1YR</t>
  </si>
  <si>
    <t>PLATINUM SUPPORT-10000-GOV-2YR</t>
  </si>
  <si>
    <t>PLATINUM SUPPORT-10000-GOV-3YR</t>
  </si>
  <si>
    <t>PLATINUM SUPPORT-10000-GOV-FEDRAMP-1YR</t>
  </si>
  <si>
    <t>PLATINUM SUPPORT-10000-GOV-FEDRAMP-2YR</t>
  </si>
  <si>
    <t>PLATINUM SUPPORT-10000-GOV-FEDRAMP-3YR</t>
  </si>
  <si>
    <t>PLATINUM SUPPORT-250-GOV-1YR</t>
  </si>
  <si>
    <t>PLATINUM SUPPORT-250-GOV-2YR</t>
  </si>
  <si>
    <t>PLATINUM SUPPORT-250-GOV-3YR</t>
  </si>
  <si>
    <t>PLATINUM SUPPORT-250-GOV-FEDRAMP-1YR</t>
  </si>
  <si>
    <t>PLATINUM SUPPORT-250-GOV-FEDRAMP-2YR</t>
  </si>
  <si>
    <t>PLATINUM SUPPORT-250-GOV-FEDRAMP-3YR</t>
  </si>
  <si>
    <t>PLATINUM SUPPORT-2500-GOV-1YR</t>
  </si>
  <si>
    <t>PLATINUM SUPPORT-2500-GOV-2YR</t>
  </si>
  <si>
    <t>PLATINUM SUPPORT-2500-GOV-3YR</t>
  </si>
  <si>
    <t>PLATINUM SUPPORT-2500-GOV-FEDRAMP-1YR</t>
  </si>
  <si>
    <t>PLATINUM SUPPORT-2500-GOV-FEDRAMP-2YR</t>
  </si>
  <si>
    <t>PLATINUM SUPPORT-2500-GOV-FEDRAMP-3YR</t>
  </si>
  <si>
    <t>PLATINUM SUPPORT-50-GOV-1YR</t>
  </si>
  <si>
    <t>PLATINUM SUPPORT-50-GOV-2YR</t>
  </si>
  <si>
    <t>PLATINUM SUPPORT-50-GOV-3YR</t>
  </si>
  <si>
    <t>PLATINUM SUPPORT-50-GOV-FEDRAMP-1YR</t>
  </si>
  <si>
    <t>PLATINUM SUPPORT-50-GOV-FEDRAMP-2YR</t>
  </si>
  <si>
    <t>PLATINUM SUPPORT-50-GOV-FEDRAMP-3YR</t>
  </si>
  <si>
    <t>PLATINUM SUPPORT-500-GOV-1YR</t>
  </si>
  <si>
    <t>PLATINUM SUPPORT-500-GOV-2YR</t>
  </si>
  <si>
    <t>PLATINUM SUPPORT-500-GOV-3YR</t>
  </si>
  <si>
    <t>PLATINUM SUPPORT-500-GOV-FEDRAMP-1YR</t>
  </si>
  <si>
    <t>PLATINUM SUPPORT-500-GOV-FEDRAMP-2YR</t>
  </si>
  <si>
    <t>PLATINUM SUPPORT-500-GOV-FEDRAMP-3YR</t>
  </si>
  <si>
    <t>PLATINUM SUPPORT-5000-GOV-1YR</t>
  </si>
  <si>
    <t>PLATINUM SUPPORT-5000-GOV-2YR</t>
  </si>
  <si>
    <t>PLATINUM SUPPORT-5000-GOV-3YR</t>
  </si>
  <si>
    <t>PLATINUM SUPPORT-5000-GOV-FEDRAMP-1YR</t>
  </si>
  <si>
    <t>PLATINUM SUPPORT-5000-GOV-FEDRAMP-2YR</t>
  </si>
  <si>
    <t>PLATINUM SUPPORT-5000-GOV-FEDRAMP-3YR</t>
  </si>
  <si>
    <t>PREMIUM SUPPORT-10-GOV-1YR</t>
  </si>
  <si>
    <t>PREMIUM SUPPORT-10-GOV-2YR</t>
  </si>
  <si>
    <t>PREMIUM SUPPORT-10-GOV-3YR</t>
  </si>
  <si>
    <t>PREMIUM SUPPORT-10-GOV-FEDRAMP-1YR</t>
  </si>
  <si>
    <t>PREMIUM SUPPORT-10-GOV-FEDRAMP-2YR</t>
  </si>
  <si>
    <t>PREMIUM SUPPORT-10-GOV-FEDRAMP-3YR</t>
  </si>
  <si>
    <t>PREMIUM SUPPORT-100-GOV-1YR</t>
  </si>
  <si>
    <t>PREMIUM SUPPORT-100-GOV-2YR</t>
  </si>
  <si>
    <t>PREMIUM SUPPORT-100-GOV-3YR</t>
  </si>
  <si>
    <t>PREMIUM SUPPORT-100-GOV-FEDRAMP-1YR</t>
  </si>
  <si>
    <t>PREMIUM SUPPORT-100-GOV-FEDRAMP-2YR</t>
  </si>
  <si>
    <t>PREMIUM SUPPORT-100-GOV-FEDRAMP-3YR</t>
  </si>
  <si>
    <t>PREMIUM SUPPORT-1000-GOV-1YR</t>
  </si>
  <si>
    <t>PREMIUM SUPPORT-1000-GOV-2YR</t>
  </si>
  <si>
    <t>PREMIUM SUPPORT-1000-GOV-3YR</t>
  </si>
  <si>
    <t>PREMIUM SUPPORT-1000-GOV-FEDRAMP-1YR</t>
  </si>
  <si>
    <t>PREMIUM SUPPORT-1000-GOV-FEDRAMP-2YR</t>
  </si>
  <si>
    <t>PREMIUM SUPPORT-1000-GOV-FEDRAMP-3YR</t>
  </si>
  <si>
    <t>PREMIUM SUPPORT-10000-GOV-1YR</t>
  </si>
  <si>
    <t>PREMIUM SUPPORT-10000-GOV-2YR</t>
  </si>
  <si>
    <t>PREMIUM SUPPORT-10000-GOV-3YR</t>
  </si>
  <si>
    <t>PREMIUM SUPPORT-10000-GOV-FEDRAMP-1YR</t>
  </si>
  <si>
    <t>PREMIUM SUPPORT-10000-GOV-FEDRAMP-2YR</t>
  </si>
  <si>
    <t>PREMIUM SUPPORT-10000-GOV-FEDRAMP-3YR</t>
  </si>
  <si>
    <t>PREMIUM SUPPORT-250-GOV-1YR</t>
  </si>
  <si>
    <t>PREMIUM SUPPORT-250-GOV-2YR</t>
  </si>
  <si>
    <t>PREMIUM SUPPORT-250-GOV-3YR</t>
  </si>
  <si>
    <t>PREMIUM SUPPORT-250-GOV-FEDRAMP-1YR</t>
  </si>
  <si>
    <t>PREMIUM SUPPORT-250-GOV-FEDRAMP-2YR</t>
  </si>
  <si>
    <t>PREMIUM SUPPORT-250-GOV-FEDRAMP-3YR</t>
  </si>
  <si>
    <t>PREMIUM SUPPORT-2500-GOV-1YR</t>
  </si>
  <si>
    <t>PREMIUM SUPPORT-2500-GOV-2YR</t>
  </si>
  <si>
    <t>PREMIUM SUPPORT-2500-GOV-3YR</t>
  </si>
  <si>
    <t>PREMIUM SUPPORT-2500-GOV-FEDRAMP-1YR</t>
  </si>
  <si>
    <t>PREMIUM SUPPORT-2500-GOV-FEDRAMP-2YR</t>
  </si>
  <si>
    <t>PREMIUM SUPPORT-2500-GOV-FEDRAMP-3YR</t>
  </si>
  <si>
    <t>PREMIUM SUPPORT-50-GOV-1YR</t>
  </si>
  <si>
    <t>PREMIUM SUPPORT-50-GOV-2YR</t>
  </si>
  <si>
    <t>PREMIUM SUPPORT-50-GOV-3YR</t>
  </si>
  <si>
    <t>PREMIUM SUPPORT-50-GOV-FEDRAMP-1YR</t>
  </si>
  <si>
    <t>PREMIUM SUPPORT-50-GOV-FEDRAMP-2YR</t>
  </si>
  <si>
    <t>PREMIUM SUPPORT-50-GOV-FEDRAMP-3YR</t>
  </si>
  <si>
    <t>PREMIUM SUPPORT-500-GOV-1YR</t>
  </si>
  <si>
    <t>PREMIUM SUPPORT-500-GOV-2YR</t>
  </si>
  <si>
    <t>PREMIUM SUPPORT-500-GOV-3YR</t>
  </si>
  <si>
    <t>PREMIUM SUPPORT-500-GOV-FEDRAMP-1YR</t>
  </si>
  <si>
    <t>PREMIUM SUPPORT-500-GOV-FEDRAMP-2YR</t>
  </si>
  <si>
    <t>PREMIUM SUPPORT-500-GOV-FEDRAMP-3YR</t>
  </si>
  <si>
    <t>PREMIUM SUPPORT-5000-GOV-1YR</t>
  </si>
  <si>
    <t>PREMIUM SUPPORT-5000-GOV-2YR</t>
  </si>
  <si>
    <t>PREMIUM SUPPORT-5000-GOV-3YR</t>
  </si>
  <si>
    <t>PREMIUM SUPPORT-5000-GOV-FEDRAMP-1YR</t>
  </si>
  <si>
    <t>PREMIUM SUPPORT-5000-GOV-FEDRAMP-2YR</t>
  </si>
  <si>
    <t>PREMIUM SUPPORT-5000-GOV-FEDRAMP-3YR</t>
  </si>
  <si>
    <t>PROTECT-10-GOV-FEDRAMP-1YR</t>
  </si>
  <si>
    <t>PROTECT-10-GOV-FEDRAMP-2YR</t>
  </si>
  <si>
    <t>PROTECT-10-GOV-FEDRAMP-3YR</t>
  </si>
  <si>
    <t>PROTECT-100-GOV-FEDRAMP-1YR</t>
  </si>
  <si>
    <t>PROTECT-100-GOV-FEDRAMP-2YR</t>
  </si>
  <si>
    <t>PROTECT-100-GOV-FEDRAMP-3YR</t>
  </si>
  <si>
    <t>PROTECT-1000-GOV-FEDRAMP-1YR</t>
  </si>
  <si>
    <t>PROTECT-1000-GOV-FEDRAMP-2YR</t>
  </si>
  <si>
    <t>PROTECT-1000-GOV-FEDRAMP-3YR</t>
  </si>
  <si>
    <t>PROTECT-10000-GOV-FEDRAMP-1YR</t>
  </si>
  <si>
    <t>PROTECT-10000-GOV-FEDRAMP-2YR</t>
  </si>
  <si>
    <t>PROTECT-10000-GOV-FEDRAMP-3YR</t>
  </si>
  <si>
    <t>PROTECT-250-GOV-FEDRAMP-1YR</t>
  </si>
  <si>
    <t>PROTECT-250-GOV-FEDRAMP-2YR</t>
  </si>
  <si>
    <t>PROTECT-250-GOV-FEDRAMP-3YR</t>
  </si>
  <si>
    <t>PROTECT-2500-GOV-FEDRAMP-1YR</t>
  </si>
  <si>
    <t>PROTECT-2500-GOV-FEDRAMP-2YR</t>
  </si>
  <si>
    <t>PROTECT-2500-GOV-FEDRAMP-3YR</t>
  </si>
  <si>
    <t>PROTECT-50-GOV-FEDRAMP-1YR</t>
  </si>
  <si>
    <t>PROTECT-50-GOV-FEDRAMP-2YR</t>
  </si>
  <si>
    <t>PROTECT-50-GOV-FEDRAMP-3YR</t>
  </si>
  <si>
    <t>PROTECT-500-GOV-FEDRAMP-1YR</t>
  </si>
  <si>
    <t>PROTECT-500-GOV-FEDRAMP-2YR</t>
  </si>
  <si>
    <t>PROTECT-500-GOV-FEDRAMP-3YR</t>
  </si>
  <si>
    <t>PROTECT-5000-GOV-FEDRAMP-1YR</t>
  </si>
  <si>
    <t>PROTECT-5000-GOV-FEDRAMP-2YR</t>
  </si>
  <si>
    <t>PROTECT-5000-GOV-FEDRAMP-3YR</t>
  </si>
  <si>
    <t>PS CONSULTATION--GOV-FEDRAMP-1YR</t>
  </si>
  <si>
    <t>PS CONSULTATION-GOV-1YR</t>
  </si>
  <si>
    <t>SETBUILDER-10-GOV-1YR</t>
  </si>
  <si>
    <t>SETBUILDER-10-GOV-2YR</t>
  </si>
  <si>
    <t>SETBUILDER-10-GOV-3YR</t>
  </si>
  <si>
    <t>SETBUILDER-10-GOV-FEDRAMP-1YR</t>
  </si>
  <si>
    <t>SETBUILDER-10-GOV-FEDRAMP-2YR</t>
  </si>
  <si>
    <t>SETBUILDER-10-GOV-FEDRAMP-3YR</t>
  </si>
  <si>
    <t>SETBUILDER-100-GOV-1YR</t>
  </si>
  <si>
    <t>SETBUILDER-100-GOV-2YR</t>
  </si>
  <si>
    <t>SETBUILDER-100-GOV-3YR</t>
  </si>
  <si>
    <t>SETBUILDER-100-GOV-FEDRAMP-1YR</t>
  </si>
  <si>
    <t>SETBUILDER-100-GOV-FEDRAMP-2YR</t>
  </si>
  <si>
    <t>SETBUILDER-100-GOV-FEDRAMP-3YR</t>
  </si>
  <si>
    <t>SETBUILDER-1000-GOV-1YR</t>
  </si>
  <si>
    <t>SETBUILDER-1000-GOV-2YR</t>
  </si>
  <si>
    <t>SETBUILDER-1000-GOV-3YR</t>
  </si>
  <si>
    <t>SETBUILDER-1000-GOV-FEDRAMP-1YR</t>
  </si>
  <si>
    <t>SETBUILDER-1000-GOV-FEDRAMP-2YR</t>
  </si>
  <si>
    <t>SETBUILDER-1000-GOV-FEDRAMP-3YR</t>
  </si>
  <si>
    <t>SETBUILDER-10000-GOV-1YR</t>
  </si>
  <si>
    <t>SETBUILDER-10000-GOV-2YR</t>
  </si>
  <si>
    <t>SETBUILDER-10000-GOV-3YR</t>
  </si>
  <si>
    <t>SETBUILDER-10000-GOV-FEDRAMP-1YR</t>
  </si>
  <si>
    <t>SETBUILDER-10000-GOV-FEDRAMP-2YR</t>
  </si>
  <si>
    <t>SETBUILDER-10000-GOV-FEDRAMP-3YR</t>
  </si>
  <si>
    <t>SETBUILDER-250-GOV-1YR</t>
  </si>
  <si>
    <t>SETBUILDER-250-GOV-2YR</t>
  </si>
  <si>
    <t>SETBUILDER-250-GOV-3YR</t>
  </si>
  <si>
    <t>SETBUILDER-250-GOV-FEDRAMP-1YR</t>
  </si>
  <si>
    <t>SETBUILDER-250-GOV-FEDRAMP-2YR</t>
  </si>
  <si>
    <t>SETBUILDER-250-GOV-FEDRAMP-3YR</t>
  </si>
  <si>
    <t>SETBUILDER-2500-GOV-1YR</t>
  </si>
  <si>
    <t>SETBUILDER-2500-GOV-2YR</t>
  </si>
  <si>
    <t>SETBUILDER-2500-GOV-3YR</t>
  </si>
  <si>
    <t>SETBUILDER-2500-GOV-FEDRAMP-1YR</t>
  </si>
  <si>
    <t>SETBUILDER-2500-GOV-FEDRAMP-2YR</t>
  </si>
  <si>
    <t>SETBUILDER-2500-GOV-FEDRAMP-3YR</t>
  </si>
  <si>
    <t>SETBUILDER-50-GOV-1YR</t>
  </si>
  <si>
    <t>SETBUILDER-50-GOV-2YR</t>
  </si>
  <si>
    <t>SETBUILDER-50-GOV-3YR</t>
  </si>
  <si>
    <t>SETBUILDER-50-GOV-FEDRAMP-1YR</t>
  </si>
  <si>
    <t>SETBUILDER-50-GOV-FEDRAMP-2YR</t>
  </si>
  <si>
    <t>SETBUILDER-50-GOV-FEDRAMP-3YR</t>
  </si>
  <si>
    <t>SETBUILDER-500-GOV-1YR</t>
  </si>
  <si>
    <t>SETBUILDER-500-GOV-2YR</t>
  </si>
  <si>
    <t>SETBUILDER-500-GOV-3YR</t>
  </si>
  <si>
    <t>SETBUILDER-500-GOV-FEDRAMP-1YR</t>
  </si>
  <si>
    <t>SETBUILDER-500-GOV-FEDRAMP-2YR</t>
  </si>
  <si>
    <t>SETBUILDER-500-GOV-FEDRAMP-3YR</t>
  </si>
  <si>
    <t>SETBUILDER-5000-GOV-1YR</t>
  </si>
  <si>
    <t>SETBUILDER-5000-GOV-2YR</t>
  </si>
  <si>
    <t>SETBUILDER-5000-GOV-3YR</t>
  </si>
  <si>
    <t>SETBUILDER-5000-GOV-FEDRAMP-1YR</t>
  </si>
  <si>
    <t>SETBUILDER-5000-GOV-FEDRAMP-2YR</t>
  </si>
  <si>
    <t>SETBUILDER-5000-GOV-FEDRAMP-3YR</t>
  </si>
  <si>
    <t>1287-0915</t>
  </si>
  <si>
    <t>1287-0916</t>
  </si>
  <si>
    <t>1287-0928</t>
  </si>
  <si>
    <t>Professional Services Implementation Phase I - Initiation GOV - 1YR</t>
  </si>
  <si>
    <t>Professional Services Implementation Phase I - Initiation GOV-FedRAMP - 1YR</t>
  </si>
  <si>
    <t>Professional Services Implementation Phase II - Design GOV - 1YR</t>
  </si>
  <si>
    <t>Professional Services Implementation Phase II - Design GOV - FedRAMP - 1YR</t>
  </si>
  <si>
    <t>Professional Services Implementation Phase III - Build GOV- 1YR</t>
  </si>
  <si>
    <t>Professional Services Implementation Phase III - Build GOV- FedRAMP - 1YR</t>
  </si>
  <si>
    <t>Professional Services Implementation Phase IV - Data Migration- GOV - 1YR</t>
  </si>
  <si>
    <t>Professional Services Implementation Phase IV - Data Migration- GOV - FedRAMP - 1YR</t>
  </si>
  <si>
    <t>Professional Services Implementation Phase V - Integration- GOV - 1YR</t>
  </si>
  <si>
    <t>Professional Services Implementation Phase V - Integration- GOV - FedRAMP - 1YR</t>
  </si>
  <si>
    <t>Professional Services Implementation Phase VI - Testing - GOV- 1YR</t>
  </si>
  <si>
    <t>Professional Services Implementation Phase VI - Testing - GOV- FedRAMP - 1YR</t>
  </si>
  <si>
    <t>Professional Services Implementation Phase VII - Training &amp; Change Management - GOV- 1YR</t>
  </si>
  <si>
    <t>Professional Services Implementation Phase VII - Training &amp; Change Management - GOV- FedRAMP - 1YR</t>
  </si>
  <si>
    <t>Professional Services Consultation (100 hours) Annual GOV-FedRAMP - 1YR</t>
  </si>
  <si>
    <t>Professional Services Consultation (100 hours) Annual GOV - 1YR</t>
  </si>
  <si>
    <t>Professional Services Consultation - Implementation Services per Statement of Work A.3. Data Migration services not currently included in Scope. A proper quote for data migration includes, but is not limited to, a review of the data source(s), the structure of the data source(s), the number of files, the number of folders, and the size of the data source(s). A quote for migration can be provided when this information is determined.</t>
  </si>
  <si>
    <t>Professional Services Consultation - Additional Support - Hourly Price</t>
  </si>
  <si>
    <t>30.1</t>
  </si>
  <si>
    <t>30.2</t>
  </si>
  <si>
    <t>30.3</t>
  </si>
  <si>
    <t>30.4</t>
  </si>
  <si>
    <t>COVID19Tracker - 1-49 users for Cloud based covid19 solution covering Self-screening, Case Mangement, and Contact Tracing. Software Implementation and configuration SKU:CFG.1 is is required for purchase of SKU 30.1. Support is included with the license.</t>
  </si>
  <si>
    <t>COVID19Tracker - 50-999 users. for Cloud based covid19 solution covering Self-screening, Case Mangement, and Contact Tracing. Software Implementation and configuration SKU:CFG is is required for every purchase of the Covid19tracker software. Support is included with the license.</t>
  </si>
  <si>
    <t>COVID19Tracker - 1000-1999 users. for Cloud based covid19 solution covering Self-screening, Case Mangement, and Contact Tracing. Software Implementation and configuration SKU:CFG is is required for every purchase of the Covid19tracker software. Support is included with the license.</t>
  </si>
  <si>
    <t>2000 users. for Cloud based covid19 solution covering Self-screening, Case Mangement, and Contact Tracing. Software Implementation and configuration SKU:CFG is is required for every purchase of the Covid19tracker. Support is included with the license.</t>
  </si>
  <si>
    <t>100,001+ users (for every additional 100,000 user block) Software Implementation and configuration SKU:CFG.A is required for purchase of SKU:30.A. Support is included with the license.</t>
  </si>
  <si>
    <t>1-500 users Tips on incidents such as mental health episode, injury, harassments, and violence are collected and reported to the appropriate personnel for intervention. Software Implementation and configuration SKU:CFG.1 is required for purchase of SKU:ARS.1. Support is included with the license.</t>
  </si>
  <si>
    <t>501-5,000 users Tips on incidents such as mental health episode, injury, harassments, and violence are collected and reported to the appropriate personnel for intervention. Software Implementation and configuration SKU:CFG.2 is required for purchase of SKU:ARS.2. Support is included with the license.</t>
  </si>
  <si>
    <t>5,001-20,000 users Tips on incidents such as mental health episode, injury, harassments, and violence are collected and reported to the appropriate personnel for intervention. Software Implementation and configuration SKU:CFG.3 is required for purchase of SKU:ARS.3. Support is included with the license.</t>
  </si>
  <si>
    <t>20,001-100,000 users Tips on incidents such as mental health episode, injury, harassments, and violence are collected and reported to the appropriate personnel for intervention. Software Implementation and configuration SKU:CFG.4 is required for purchase of SKU:ARS.4. Support is included with the license.</t>
  </si>
  <si>
    <t>100,001+ users (for every additional 100,000 user block) Tips on incidents such as mental health episode, injury, harassments, and violence are collected and reported to the appropriate personnel for intervention. Software Implementation and configuration SKU:CFG.A is required for purchase of SKU:ARS.A. Support is included with the license.</t>
  </si>
  <si>
    <t>1-500 users Capacity Planning, Hoteling, and Desk Booking with Analytics. Software Implementation and configuration SKU:CFG.1 is required for purchase of SKU:BKG.1. Support is included with the license.</t>
  </si>
  <si>
    <t>501-5,000 users Capacity Planning, Hoteling, and Desk Booking with Analytics. Software Implementation and configuration SKU:CFG.2 is required for purchase of SKU:BKG.2. Support is included with the license.</t>
  </si>
  <si>
    <t>5,001-20,000 users Capacity Planning, Hoteling, and Desk Booking with Analytics. Software Implementation and configuration SKU:CFG.3 is required for purchase of SKU:BKG.3. Support is included with the license.</t>
  </si>
  <si>
    <t>20,001-100,000 users Capacity Planning, Hoteling, and Desk Booking with Analytics. Software Implementation and configuration SKU:CFG.4 is required for purchase of SKU:BKG.4. Support is included with the license.</t>
  </si>
  <si>
    <t>100,001+ users (for every additional 100,000 user block) Capacity Planning, Hoteling, and Desk Booking with Analytics. Software Implementation and configuration SKU:CFG.A is required for purchase of SKU:BKG.A. Support is included with the license.</t>
  </si>
  <si>
    <t>COVID19Tracker Implementation - One-time onboarding and configuring initial implementation for SKU 30.1</t>
  </si>
  <si>
    <t>COVID19Tracker_x000D_
Implementation - One-time onboarding and configuring initial implementation for SKU 30.2</t>
  </si>
  <si>
    <t>COVID19Tracker_x000D_
Implementation - One-time onboarding and configuring initial implementation for SKU 30.3</t>
  </si>
  <si>
    <t>COVID19Tracker_x000D_
Implementation - One-time onboarding and configuring initial implementation for SKU 30.4</t>
  </si>
  <si>
    <t>100,001+ users (for every additional 100,000 user block) One-time onboarding and configuring initial implementation</t>
  </si>
  <si>
    <t>1-500 users Emergency Notification System (500 monthly SMS included). Software Implementation and configuration SKU:CFG.1 is required for purchase of SKU:ENS.1. Support is included with the license.</t>
  </si>
  <si>
    <t>501-5,000 users Emergency Notification System (5,000 monthly SMS included). Software Implementation and configuration SKU:CFG.2 is required for purchase of SKU:ENS.2. Support is included with the license.</t>
  </si>
  <si>
    <t>5,001-20,000 users Emergency Notification System (20,000 monthly SMS included). Software Implementation and configuration SKU:CFG.3 is required for purchase of SKU:ENS.3. Support is included with the license.</t>
  </si>
  <si>
    <t>20,001-100,000 users Emergency Notification System (100,000 monthly SMS included). Software Implementation and configuration SKU:CFG.4 is required for purchase of SKU:ENS.4. Support is included with the license.</t>
  </si>
  <si>
    <t>100,001+ users (for every additional 100,000 user block) Emergency Notification System (additional 100,000 monthly SMS included). Software Implementation and configuration SKU:CFG.A is required for purchase of SKU:ENS.A. Support is included with the license.</t>
  </si>
  <si>
    <t>1 user/license Cloud based collaboration solution to manage real-time incidents with features situational awareness, Resource management, 2-way communication, Manages compliance and finances, Tracking check-ins and hours. Software Implementation and configuration SKU:CFG.E is required for purchase of SKU:EOC. Support is included with the license.</t>
  </si>
  <si>
    <t>1-500 users Web-based Screening, Pre-registration, Onsite via QR code, Single Management Portal, and Traffic analysis by check points. Software Implementation and configuration SKU:CFG.1 is required for purchase of SKU:GMS.1. Support is included with the license.</t>
  </si>
  <si>
    <t>501-5,000 users Web-based Screening, Pre-registration, Onsite via QR code, Single Management Portal, and Traffic analysis by check points. Software Implementation and configuration SKU:CFG.2 is required for purchase of SKU:GMS.2. Support is included with the license.</t>
  </si>
  <si>
    <t>5,001-20,000 users Web-based Screening, Pre-registration, Onsite via QR code, Single Management Portal, and Traffic analysis by check points. Software Implementation and configuration SKU:CFG.3 is required for purchase of SKU:GMS.3. Support is included with the license.</t>
  </si>
  <si>
    <t>20,001-100,000 users Web-based Screening, Pre-registration, Onsite via QR code, Single Management Portal, and Traffic analysis by check points. Software Implementation and configuration SKU:CFG.4 is required for purchase of SKU:GMS.4. Support is included with the license.</t>
  </si>
  <si>
    <t>100,001+ users (for every additional 100,000 user block) Web-based Screening, Pre-registration, Onsite via QR code, Single Management Portal, and Traffic analysis by check points. Software Implementation and configuration SKU:CFG.A is required for purchase of SKU:GMS.A. Support is included with the license.</t>
  </si>
  <si>
    <t>Temperature Scanner &amp; stand - Temperature Scanner &amp; stand</t>
  </si>
  <si>
    <t>1-500 users for Cloud based solution covering incident record management. Software Implementation and configuration SKU:CFG.1 is required for purchase of SKU:IMS.1. Support is included with the license.</t>
  </si>
  <si>
    <t>501-5,000 users for Cloud based solution covering incident record management. Software Implementation and configuration SKU:CFG.2 is required for purchase of SKU:IMS.2. Support is included with the license.</t>
  </si>
  <si>
    <t>5,001-20,000 users for Cloud based solution covering incident record management. Software Implementation and configuration SKU:CFG.3 is required for purchase of SKU:IMS.3. Support is included with the license.</t>
  </si>
  <si>
    <t>20,001-100,000 users for Cloud based solution covering incident record management. Software Implementation and configuration SKU:CFG.4 is required for purchase of SKU:IMS.4. Support is included with the license.</t>
  </si>
  <si>
    <t>100,001+ users (for every additional 100,000 user block) Software Implementation and configuration SKU:CFG.A is required for purchase of SKU:IMS.A. Support is included with the license.</t>
  </si>
  <si>
    <t>1-500 users Cloud based planning and scheduling software. Software Implementation and configuration SKU:CFG.1 is required for purchase of SKU:SKD.1. Support is included with the license.</t>
  </si>
  <si>
    <t>501-5,000 users Cloud based planning and scheduling software. Software Implementation and configuration SKU:CFG.2 is required for purchase of SKU:SKD.2. Support is included with the license.</t>
  </si>
  <si>
    <t>5,001-20,000 users Cloud based planning and scheduling software. Software Implementation and configuration SKU:CFG.3 is required for purchase of SKU:SKD.3. Support is included with the license.</t>
  </si>
  <si>
    <t>20,001-100,000 users Cloud based planning and scheduling software. Software Implementation and configuration SKU:CFG.4 is required for purchase of SKU:SKD.4. Support is included with the license.</t>
  </si>
  <si>
    <t>100,001+ users (for every additional 100,000 user block) Cloud based planning and scheduling software. Software Implementation and configuration SKU:CFG.A is required for purchase of SKU:SKD.A. Support is included with the license.</t>
  </si>
  <si>
    <t>1-500 users Dynamic drag-and-drop Survey Editor 3-state (Pass, Fail, and Stay-Home) workflow. Location-aware, Time-zone-aware, OrgChart-aware, Real-time notifications via email, push, and text reminders. Software Implementation and configuration SKU:CFG.1 is required for purchase of SKU:SRS.1. Support is included with the license.</t>
  </si>
  <si>
    <t>501-5,000 users Dynamic drag-and-drop Survey Editor 3-state (Pass, Fail, and Stay-Home) workflow. Location-aware, Time-zone-aware, OrgChart-aware, Real-time notifications via email, push, and text reminders. Software Implementation and configuration SKU:CFG.2 is required for purchase of SKU:SRS.2. Support is included with the license.</t>
  </si>
  <si>
    <t>5,001-20,000 users Dynamic drag-and-drop Survey Editor 3-state (Pass, Fail, and Stay-Home) workflow. Location-aware, Time-zone-aware, OrgChart-aware, Real-time notifications via email, push, and text reminders. Software Implementation and configuration SKU:CFG.3 is required for purchase of SKU:SRS.3. Support is included with the license.</t>
  </si>
  <si>
    <t>20,001-100,000 users Dynamic drag-and-drop Survey Editor 3-state (Pass, Fail, and Stay-Home) workflow. Location-aware, Time-zone-aware, OrgChart-aware, Real-time notifications via email, push, and text reminders. Software Implementation and configuration SKU:CFG.4 is required for purchase of SKU:SRS.4. Support is included with the license.</t>
  </si>
  <si>
    <t>100,001+ users (for every additional 100,000 user block) Dynamic drag-and-drop Survey Editor 3-state (Pass, Fail, and Stay-Home) workflow. Location-aware, Time-zone-aware, OrgChart-aware, Real-time notifications via email, push, and text reminders. Software Implementation and configuration SKU:CFG.A is required for purchase of SKU:SRS.A. Support is included with the license.</t>
  </si>
  <si>
    <t>1-500 users Compliance solution around collecting lab related results. Software Implementation and configuration SKU:CFG.1 is required for purchase of SKU:TES.1. Support is included with the license.</t>
  </si>
  <si>
    <t>501-5,000 users Compliance solution around collecting lab related results. Software Implementation and configuration SKU:CFG.2 is required for purchase of SKU:TES.2. Support is included with the license.</t>
  </si>
  <si>
    <t>5,001-20,000 users Compliance solution around collecting lab related results. Software Implementation and configuration SKU:CFG.3 is required for purchase of SKU:TES.3. Support is included with the license.</t>
  </si>
  <si>
    <t>20,001-100,000 users Compliance solution around collecting lab related results. Software Implementation and configuration SKU:CFG.4 is required for purchase of SKU:TES.4. Support is included with the license.</t>
  </si>
  <si>
    <t>100,001+ users (for every additional 100,000 user block) Compliance solution around collecting lab related results. Software Implementation and configuration SKU:CFG.A is required for purchase of SKU:TES.A. Support is included with the license.</t>
  </si>
  <si>
    <t>1-500 users Compliance solution around collecting vaccination related records. Software Implementation and configuration SKU:CFG.1 is required for purchase of SKU:VAX.1. Support is included with the license.</t>
  </si>
  <si>
    <t>501-5,000 users Compliance solution around collecting vaccination related records. Software Implementation and configuration SKU:CFG.2 is required for purchase of SKU:VAX.2. Support is included with the license.</t>
  </si>
  <si>
    <t>5,001-20,000 users Compliance solution around collecting vaccination related records. Software Implementation and configuration SKU:CFG.3 is required for purchase of SKU:VAX.3. Support is included with the license.</t>
  </si>
  <si>
    <t>20,001-100,000 users Compliance solution around collecting vaccination related records. Software Implementation and configuration SKU:CFG.4 is required for purchase of SKU:VAX.4. Support is included with the license.</t>
  </si>
  <si>
    <t>100,001+ users (for every additional 100,000 user block) Compliance solution around collecting vaccination related records. Software Implementation and configuration SKU:CFG.A is required for purchase of SKU:VAX.A. Support is included with the license.</t>
  </si>
  <si>
    <t>SNYK_CODE_ENTERPRISE2_25</t>
  </si>
  <si>
    <t>SNYK_CODE_ENTERPRISE2_50</t>
  </si>
  <si>
    <t>SNYK_CONTAINER_ENTERPRISE_FED_25</t>
  </si>
  <si>
    <t>SNYK_CONTAINER_ENTERPRISE2_25</t>
  </si>
  <si>
    <t>SNYK_CONTAINER_ENTERPRISE2_50</t>
  </si>
  <si>
    <t>SNYK_IAC_ENTERPRISE2_25</t>
  </si>
  <si>
    <t>SNYK_IAC_ENTERPRISE2_50</t>
  </si>
  <si>
    <t>SNYK_OPEN_SOURCE_ENTERPRISE_FED_25</t>
  </si>
  <si>
    <t>SNYK_OPEN_SOURCE_ENTERPRISE2_25</t>
  </si>
  <si>
    <t>SNYK_OPEN_SOURCE_ENTERPRISE2_50</t>
  </si>
  <si>
    <t>Medallia, Inc.</t>
  </si>
  <si>
    <t>MINDFUL CONVERSATION</t>
  </si>
  <si>
    <t>MINDFUL ENTERPRISE PLATFORM</t>
  </si>
  <si>
    <t>MINDFUL FEEDBACK QUICKSTART</t>
  </si>
  <si>
    <t>MINDFUL FEEDBACK USER</t>
  </si>
  <si>
    <t>MINDFUL IMPLEMENTATION</t>
  </si>
  <si>
    <t>MINDFUL PROFESSIONAL PLATFORM</t>
  </si>
  <si>
    <t>MINDFUL STANDARD PLATFORM</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</si>
  <si>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1 includes 5,000 Annual Completed Surveys Tier.</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</si>
  <si>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2 includes 25,000 Annual Completed Surveys.</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</si>
  <si>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3 includes 50,000 Annual Completed Surveys.</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</si>
  <si>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4 includes 100,000 Annual Completed Surveys.</t>
  </si>
  <si>
    <t>40+ Interactive courses with 25+ topics covered, approximately 25 hours of instructions focused on both the technical operation of the Medallia Government Experience Cloud and the fundamentals of standing up and maintaining a customer experience program.</t>
  </si>
  <si>
    <t>Conversations are defined as a request for callback where the end customer chooses to receive a single callback either in the IVR, on a digital channel or when prompted by an agent. Sold per conversation on an annual basis.</t>
  </si>
  <si>
    <t>Access to the Mindful platform includes all features such as callback, digital callback, notifications, two-way messaging etc., includes all upgrades and additional features as they are developed and added to the Mindful Platform.</t>
  </si>
  <si>
    <t>Includes hands on assistance with initial survey set-up, integration with CCaaS, configuration of users and assistance with call-flow changes if required. This package provides up to 24 hours of onboarding services provided by the Mindful Feedback Team.</t>
  </si>
  <si>
    <t>Mindful Feedback provides an intuitive web-based interface that allows users to create and automatically conduct highly flexible surveys. Through a number of unique capabilities, Mindful Feedback enables businesses and organizations to collect real-time, actionable insights from customers, anywhere at any time.</t>
  </si>
  <si>
    <t>Access to dedicated implementation manager, architecture resources, and best practices.</t>
  </si>
  <si>
    <t>Access to the Mindful platform includes all features such as callback, digital callback, notifications, etc., includes all upgrades and additional features as they are developed and added to the Mindful Platform.</t>
  </si>
  <si>
    <t>CP­TRANSLATE</t>
  </si>
  <si>
    <t>GAPPS­AUTH­1USER­12MO</t>
  </si>
  <si>
    <t>GAPPS­ME­WITHCOMPOSE­1USER­ MINIMUM 100 USERS</t>
  </si>
  <si>
    <t>Google Translate API provides a simple programmatic interface for translating an arbitrary string into any supported language. Pricing is based on the number of characters of text that is translated. If you also need the language detection feature additional fees would apply. All prices are posted on the Google Cloud Platform Pricing web page. An example of 1M Characters is being used for this price list. Some limits apply.</t>
  </si>
  <si>
    <t>Elearningforce Americas</t>
  </si>
  <si>
    <t>EUM-250</t>
  </si>
  <si>
    <t>EUM-5000</t>
  </si>
  <si>
    <t>EUM-ENTERPRISE</t>
  </si>
  <si>
    <t>EUM-ONBOARDING</t>
  </si>
  <si>
    <t>LMS365-GOV-1000</t>
  </si>
  <si>
    <t>LMS365-GOV-1000-UPGRADE-100</t>
  </si>
  <si>
    <t>LMS365-GOV-10000</t>
  </si>
  <si>
    <t>LMS365-GOV-10000-UPGRADE-100</t>
  </si>
  <si>
    <t>LMS365-GOV-15000</t>
  </si>
  <si>
    <t>LMS365-GOV-15000-UPGRADE-100</t>
  </si>
  <si>
    <t>LMS365-GOV-2000</t>
  </si>
  <si>
    <t>LMS365-GOV-2000-UPGRADE-100</t>
  </si>
  <si>
    <t>LMS365-GOV-20000</t>
  </si>
  <si>
    <t>LMS365-GOV-20000-UPGRADE-100</t>
  </si>
  <si>
    <t>LMS365-GOV-25000</t>
  </si>
  <si>
    <t>LMS365-GOV-25000-UPGRADE-100</t>
  </si>
  <si>
    <t>LMS365-GOV-300</t>
  </si>
  <si>
    <t>LMS365-GOV-3000</t>
  </si>
  <si>
    <t>LMS365-GOV-3000-UPGRADE-100</t>
  </si>
  <si>
    <t>LMS365-GOV-4000</t>
  </si>
  <si>
    <t>LMS365-GOV-4000-UPGRADE-100</t>
  </si>
  <si>
    <t>LMS365-GOV-500</t>
  </si>
  <si>
    <t>LMS365-GOV-500-UPGRADE-100</t>
  </si>
  <si>
    <t>LMS365-GOV-5000</t>
  </si>
  <si>
    <t>LMS365-GOV-5000-UPGRADE-100</t>
  </si>
  <si>
    <t>LMS365-GOV-H-1000</t>
  </si>
  <si>
    <t>LMS365-GOV-H-1000-UPGRADE-100</t>
  </si>
  <si>
    <t>LMS365-GOV-H-10000</t>
  </si>
  <si>
    <t>LMS365-GOV-H-10000-UPGRADE-100</t>
  </si>
  <si>
    <t>LMS365-GOV-H-15000</t>
  </si>
  <si>
    <t>LMS365-GOV-H-15000-UPGRADE-100</t>
  </si>
  <si>
    <t>LMS365-GOV-H-2000</t>
  </si>
  <si>
    <t>LMS365-GOV-H-2000-UPGRADE-100</t>
  </si>
  <si>
    <t>LMS365-GOV-H-20000</t>
  </si>
  <si>
    <t>LMS365-GOV-H-20000-UPGRADE-100</t>
  </si>
  <si>
    <t>LMS365-GOV-H-25000</t>
  </si>
  <si>
    <t>LMS365-GOV-H-25000-UPGRADE-100</t>
  </si>
  <si>
    <t>LMS365-GOV-H-300</t>
  </si>
  <si>
    <t>LMS365-GOV-H-3000</t>
  </si>
  <si>
    <t>LMS365-GOV-H-3000-UPGRADE-100</t>
  </si>
  <si>
    <t>LMS365-GOV-H-4000</t>
  </si>
  <si>
    <t>LMS365-GOV-H-4000-UPGRADE-100</t>
  </si>
  <si>
    <t>LMS365-GOV-H-500</t>
  </si>
  <si>
    <t>LMS365-GOV-H-500-UPGRADE-100</t>
  </si>
  <si>
    <t>LMS365-GOV-H-5000</t>
  </si>
  <si>
    <t>LMS365-GOV-H-5000-UPGRADE-100</t>
  </si>
  <si>
    <t>LMS365-GOV-H-UPGRADE-100</t>
  </si>
  <si>
    <t>LMS365-GOV-HPLUS-1000</t>
  </si>
  <si>
    <t>LMS365-GOV-HPLUS-1000-UPGRADE-100</t>
  </si>
  <si>
    <t>LMS365-GOV-HPLUS-10000</t>
  </si>
  <si>
    <t>LMS365-GOV-HPLUS-10000-UPGRADE-100</t>
  </si>
  <si>
    <t>LMS365-GOV-HPLUS-15000</t>
  </si>
  <si>
    <t>LMS365-GOV-HPLUS-15000-UPGRADE-100</t>
  </si>
  <si>
    <t>LMS365-GOV-HPLUS-2000</t>
  </si>
  <si>
    <t>LMS365-GOV-HPLUS-2000-UPGRADE-100</t>
  </si>
  <si>
    <t>LMS365-GOV-HPLUS-20000</t>
  </si>
  <si>
    <t>LMS365-GOV-HPLUS-20000-UPGRADE-100</t>
  </si>
  <si>
    <t>LMS365-GOV-HPLUS-25000</t>
  </si>
  <si>
    <t>LMS365-GOV-HPLUS-25000-UPGRADE-100</t>
  </si>
  <si>
    <t>LMS365-GOV-HPLUS-300</t>
  </si>
  <si>
    <t>LMS365-GOV-HPLUS-3000</t>
  </si>
  <si>
    <t>LMS365-GOV-HPLUS-3000-UPGRADE-100</t>
  </si>
  <si>
    <t>LMS365-GOV-HPLUS-4000</t>
  </si>
  <si>
    <t>LMS365-GOV-HPLUS-4000-UPGRADE-100</t>
  </si>
  <si>
    <t>LMS365-GOV-HPLUS-500</t>
  </si>
  <si>
    <t>LMS365-GOV-HPLUS-500-UPGRADE-100</t>
  </si>
  <si>
    <t>LMS365-GOV-HPLUS-5000</t>
  </si>
  <si>
    <t>LMS365-GOV-HPLUS-5000-UPGRADE-100</t>
  </si>
  <si>
    <t>LMS365-GOV-HPLUS-UPGRADE-100</t>
  </si>
  <si>
    <t>LMS365-GOV-HPREM-1000</t>
  </si>
  <si>
    <t>LMS365-GOV-HPREM-1000-UPGRADE-100</t>
  </si>
  <si>
    <t>LMS365-GOV-HPREM-10000</t>
  </si>
  <si>
    <t>LMS365-GOV-HPREM-10000-UPGRADE-100</t>
  </si>
  <si>
    <t>LMS365-GOV-HPREM-15000</t>
  </si>
  <si>
    <t>LMS365-GOV-HPREM-15000-UPGRADE-100</t>
  </si>
  <si>
    <t>LMS365-GOV-HPREM-2000</t>
  </si>
  <si>
    <t>LMS365-GOV-HPREM-2000-UPGRADE-100</t>
  </si>
  <si>
    <t>LMS365-GOV-HPREM-20000</t>
  </si>
  <si>
    <t>LMS365-GOV-HPREM-20000-UPGRADE-100</t>
  </si>
  <si>
    <t>LMS365-GOV-HPREM-25000</t>
  </si>
  <si>
    <t>LMS365-GOV-HPREM-25000-UPGRADE-100</t>
  </si>
  <si>
    <t>LMS365-GOV-HPREM-300</t>
  </si>
  <si>
    <t>LMS365-GOV-HPREM-3000</t>
  </si>
  <si>
    <t>LMS365-GOV-HPREM-3000-UPGRADE-100</t>
  </si>
  <si>
    <t>LMS365-GOV-HPREM-4000</t>
  </si>
  <si>
    <t>LMS365-GOV-HPREM-4000-UPGRADE-100</t>
  </si>
  <si>
    <t>LMS365-GOV-HPREM-500</t>
  </si>
  <si>
    <t>LMS365-GOV-HPREM-500-UPGRADE-100</t>
  </si>
  <si>
    <t>LMS365-GOV-HPREM-5000</t>
  </si>
  <si>
    <t>LMS365-GOV-HPREM-5000-UPGRADE-100</t>
  </si>
  <si>
    <t>LMS365-GOV-HPREM-UPGRADE-100</t>
  </si>
  <si>
    <t>LMS365-GOV-HXTRA-1000</t>
  </si>
  <si>
    <t>LMS365-GOV-HXTRA-1000-UPGRADE-100</t>
  </si>
  <si>
    <t>LMS365-GOV-HXTRA-10000</t>
  </si>
  <si>
    <t>LMS365-GOV-HXTRA-10000-UPGRADE-100</t>
  </si>
  <si>
    <t>LMS365-GOV-HXTRA-15000</t>
  </si>
  <si>
    <t>LMS365-GOV-HXTRA-15000-UPGRADE-100</t>
  </si>
  <si>
    <t>LMS365-GOV-HXTRA-2000</t>
  </si>
  <si>
    <t>LMS365-GOV-HXTRA-2000-UPGRADE-100</t>
  </si>
  <si>
    <t>LMS365-GOV-HXTRA-20000</t>
  </si>
  <si>
    <t>LMS365-GOV-HXTRA-20000-UPGRADE-100</t>
  </si>
  <si>
    <t>LMS365-GOV-HXTRA-25000</t>
  </si>
  <si>
    <t>LMS365-GOV-HXTRA-25000-UPGRADE-100</t>
  </si>
  <si>
    <t>LMS365-GOV-HXTRA-300</t>
  </si>
  <si>
    <t>LMS365-GOV-HXTRA-3000</t>
  </si>
  <si>
    <t>LMS365-GOV-HXTRA-3000-UPGRADE-100</t>
  </si>
  <si>
    <t>LMS365-GOV-HXTRA-4000</t>
  </si>
  <si>
    <t>LMS365-GOV-HXTRA-4000-UPGRADE-100</t>
  </si>
  <si>
    <t>LMS365-GOV-HXTRA-500</t>
  </si>
  <si>
    <t>LMS365-GOV-HXTRA-500-UPGRADE-100</t>
  </si>
  <si>
    <t>LMS365-GOV-HXTRA-5000</t>
  </si>
  <si>
    <t>LMS365-GOV-HXTRA-5000-UPGRADE-100</t>
  </si>
  <si>
    <t>LMS365-GOV-HXTRA-UPGRADE-100</t>
  </si>
  <si>
    <t>LMS365-GOV-HXTRAPLUS-1000</t>
  </si>
  <si>
    <t>LMS365-GOV-HXTRAPLUS-1000-UPGRADE-100</t>
  </si>
  <si>
    <t>LMS365-GOV-HXTRAPLUS-10000</t>
  </si>
  <si>
    <t>LMS365-GOV-HXTRAPLUS-10000-UPGRADE-100</t>
  </si>
  <si>
    <t>LMS365-GOV-HXTRAPLUS-15000</t>
  </si>
  <si>
    <t>LMS365-GOV-HXTRAPLUS-15000-UPGRADE-100</t>
  </si>
  <si>
    <t>LMS365-GOV-HXTRAPLUS-2000</t>
  </si>
  <si>
    <t>LMS365-GOV-HXTRAPLUS-2000-UPGRADE-100</t>
  </si>
  <si>
    <t>LMS365-GOV-HXTRAPLUS-20000</t>
  </si>
  <si>
    <t>LMS365-GOV-HXTRAPLUS-20000-UPGRADE-100</t>
  </si>
  <si>
    <t>LMS365-GOV-HXTRAPLUS-25000</t>
  </si>
  <si>
    <t>LMS365-GOV-HXTRAPLUS-25000-UPGRADE-100</t>
  </si>
  <si>
    <t>LMS365-GOV-HXTRAPLUS-300</t>
  </si>
  <si>
    <t>LMS365-GOV-HXTRAPLUS-3000</t>
  </si>
  <si>
    <t>LMS365-GOV-HXTRAPLUS-3000-UPGRADE-100</t>
  </si>
  <si>
    <t>LMS365-GOV-HXTRAPLUS-4000</t>
  </si>
  <si>
    <t>LMS365-GOV-HXTRAPLUS-4000-UPGRADE-100</t>
  </si>
  <si>
    <t>LMS365-GOV-HXTRAPLUS-500</t>
  </si>
  <si>
    <t>LMS365-GOV-HXTRAPLUS-500-UPGRADE-100</t>
  </si>
  <si>
    <t>LMS365-GOV-HXTRAPLUS-5000</t>
  </si>
  <si>
    <t>LMS365-GOV-HXTRAPLUS-5000-UPGRADE-100</t>
  </si>
  <si>
    <t>LMS365-GOV-HXTRAPLUS-UPGRADE-100</t>
  </si>
  <si>
    <t>LMS365-GOV-HXTRAPREM-1000</t>
  </si>
  <si>
    <t>LMS365-GOV-HXTRAPREM-1000-UPGRADE-100</t>
  </si>
  <si>
    <t>LMS365-GOV-HXTRAPREM-10000</t>
  </si>
  <si>
    <t>LMS365-GOV-HXTRAPREM-10000-UPGRADE-100</t>
  </si>
  <si>
    <t>LMS365-GOV-HXTRAPREM-15000</t>
  </si>
  <si>
    <t>LMS365-GOV-HXTRAPREM-15000-UPGRADE-100</t>
  </si>
  <si>
    <t>LMS365-GOV-HXTRAPREM-2000</t>
  </si>
  <si>
    <t>LMS365-GOV-HXTRAPREM-2000-UPGRADE-100</t>
  </si>
  <si>
    <t>LMS365-GOV-HXTRAPREM-20000</t>
  </si>
  <si>
    <t>LMS365-GOV-HXTRAPREM-20000-UPGRADE-100</t>
  </si>
  <si>
    <t>LMS365-GOV-HXTRAPREM-25000</t>
  </si>
  <si>
    <t>LMS365-GOV-HXTRAPREM-25000-UPGRADE-100</t>
  </si>
  <si>
    <t>LMS365-GOV-HXTRAPREM-300</t>
  </si>
  <si>
    <t>LMS365-GOV-HXTRAPREM-3000</t>
  </si>
  <si>
    <t>LMS365-GOV-HXTRAPREM-3000-UPGRADE-100</t>
  </si>
  <si>
    <t>LMS365-GOV-HXTRAPREM-4000</t>
  </si>
  <si>
    <t>LMS365-GOV-HXTRAPREM-4000-UPGRADE-100</t>
  </si>
  <si>
    <t>LMS365-GOV-HXTRAPREM-500</t>
  </si>
  <si>
    <t>LMS365-GOV-HXTRAPREM-500-UPGRADE-100</t>
  </si>
  <si>
    <t>LMS365-GOV-HXTRAPREM-5000</t>
  </si>
  <si>
    <t>LMS365-GOV-HXTRAPREM-5000-UPGRADE-100</t>
  </si>
  <si>
    <t>LMS365-GOV-HXTRAPREM-UPGRADE</t>
  </si>
  <si>
    <t>LMS365-GOV-UPGRADE-100</t>
  </si>
  <si>
    <t>LMS365-GOVPLUS-1000</t>
  </si>
  <si>
    <t>LMS365-GOVPLUS-1000-UPGRADE-100</t>
  </si>
  <si>
    <t>LMS365-GOVPLUS-10000</t>
  </si>
  <si>
    <t>LMS365-GOVPLUS-10000-UPGRADE-100</t>
  </si>
  <si>
    <t>LMS365-GOVPLUS-15000</t>
  </si>
  <si>
    <t>LMS365-GOVPLUS-15000-UPGRADE-100</t>
  </si>
  <si>
    <t>LMS365-GOVPLUS-2000</t>
  </si>
  <si>
    <t>LMS365-GOVPLUS-2000-UPGRADE-100</t>
  </si>
  <si>
    <t>LMS365-GOVPLUS-20000</t>
  </si>
  <si>
    <t>LMS365-GOVPLUS-20000-UPGRADE-100</t>
  </si>
  <si>
    <t>LMS365-GOVPLUS-25000</t>
  </si>
  <si>
    <t>LMS365-GOVPLUS-25000-UPGRADE-100</t>
  </si>
  <si>
    <t>LMS365-GOVPLUS-300</t>
  </si>
  <si>
    <t>LMS365-GOVPLUS-3000</t>
  </si>
  <si>
    <t>LMS365-GOVPLUS-3000-UPGRADE-100</t>
  </si>
  <si>
    <t>LMS365-GOVPLUS-4000</t>
  </si>
  <si>
    <t>LMS365-GOVPLUS-4000-UPGRADE-100</t>
  </si>
  <si>
    <t>LMS365-GOVPLUS-500</t>
  </si>
  <si>
    <t>LMS365-GOVPLUS-500-UPGRADE-100</t>
  </si>
  <si>
    <t>LMS365-GOVPLUS-5000</t>
  </si>
  <si>
    <t>LMS365-GOVPLUS-5000-UPGRADE-100</t>
  </si>
  <si>
    <t>LMS365-GOVPLUS-UPGRADE-100</t>
  </si>
  <si>
    <t>LMS365-GOVPREM-1000</t>
  </si>
  <si>
    <t>LMS365-GOVPREM-1000-UPGRADE-100</t>
  </si>
  <si>
    <t>LMS365-GOVPREM-10000</t>
  </si>
  <si>
    <t>LMS365-GOVPREM-10000-UPGRADE-100</t>
  </si>
  <si>
    <t>LMS365-GOVPREM-15000</t>
  </si>
  <si>
    <t>LMS365-GOVPREM-15000-UPGRADE-100</t>
  </si>
  <si>
    <t>LMS365-GOVPREM-2000</t>
  </si>
  <si>
    <t>LMS365-GOVPREM-2000-UPGRADE-100</t>
  </si>
  <si>
    <t>LMS365-GOVPREM-20000</t>
  </si>
  <si>
    <t>LMS365-GOVPREM-20000-UPGRADE-100</t>
  </si>
  <si>
    <t>LMS365-GOVPREM-25000</t>
  </si>
  <si>
    <t>LMS365-GOVPREM-25000-UPGRADE-100</t>
  </si>
  <si>
    <t>LMS365-GOVPREM-300</t>
  </si>
  <si>
    <t>LMS365-GOVPREM-3000</t>
  </si>
  <si>
    <t>LMS365-GOVPREM-3000-UPGRADE-100</t>
  </si>
  <si>
    <t>LMS365-GOVPREM-4000</t>
  </si>
  <si>
    <t>LMS365-GOVPREM-4000-UPGRADE-100</t>
  </si>
  <si>
    <t>LMS365-GOVPREM-500</t>
  </si>
  <si>
    <t>LMS365-GOVPREM-500-UPGRADE-100</t>
  </si>
  <si>
    <t>LMS365-GOVPREM-5000</t>
  </si>
  <si>
    <t>LMS365-GOVPREM-5000-UPGRADE-100</t>
  </si>
  <si>
    <t>LMS365-GOVPREM-UPGRADE-100</t>
  </si>
  <si>
    <t>LMS365-GOVXTRA-1000</t>
  </si>
  <si>
    <t>LMS365-GOVXTRA-1000-UPGRADE-100</t>
  </si>
  <si>
    <t>LMS365-GOVXTRA-10000</t>
  </si>
  <si>
    <t>LMS365-GOVXTRA-10000-UPGRADE-100</t>
  </si>
  <si>
    <t>LMS365-GOVXTRA-15000</t>
  </si>
  <si>
    <t>LMS365-GOVXTRA-15000-UPGRADE-100</t>
  </si>
  <si>
    <t>LMS365-GOVXTRA-2000</t>
  </si>
  <si>
    <t>LMS365-GOVXTRA-2000-UPGRADE-100</t>
  </si>
  <si>
    <t>LMS365-GOVXTRA-20000</t>
  </si>
  <si>
    <t>LMS365-GOVXTRA-20000-UPGRADE-100</t>
  </si>
  <si>
    <t>LMS365-GOVXTRA-25000</t>
  </si>
  <si>
    <t>LMS365-GOVXTRA-25000-UPGRADE-100</t>
  </si>
  <si>
    <t>LMS365-GOVXTRA-300</t>
  </si>
  <si>
    <t>LMS365-GOVXTRA-3000</t>
  </si>
  <si>
    <t>LMS365-GOVXTRA-3000-UPGRADE-100</t>
  </si>
  <si>
    <t>LMS365-GOVXTRA-4000</t>
  </si>
  <si>
    <t>LMS365-GOVXTRA-4000-UPGRADE-100</t>
  </si>
  <si>
    <t>LMS365-GOVXTRA-500</t>
  </si>
  <si>
    <t>LMS365-GOVXTRA-500-UPGRADE-100</t>
  </si>
  <si>
    <t>LMS365-GOVXTRA-5000</t>
  </si>
  <si>
    <t>LMS365-GOVXTRA-5000-UPGRADE-100</t>
  </si>
  <si>
    <t>LMS365-GOVXTRA-UPGRADE-100</t>
  </si>
  <si>
    <t>LMS365-GOVXTRAPLUS-1000</t>
  </si>
  <si>
    <t>LMS365-GOVXTRAPLUS-1000-UPGRADE-100</t>
  </si>
  <si>
    <t>LMS365-GOVXTRAPLUS-10000</t>
  </si>
  <si>
    <t>LMS365-GOVXTRAPLUS-10000-UPGRADE-100</t>
  </si>
  <si>
    <t>LMS365-GOVXTRAPLUS-15000</t>
  </si>
  <si>
    <t>LMS365-GOVXTRAPLUS-15000-UPGRADE-100</t>
  </si>
  <si>
    <t>LMS365-GOVXTRAPLUS-2000</t>
  </si>
  <si>
    <t>LMS365-GOVXTRAPLUS-2000-UPGRADE-100</t>
  </si>
  <si>
    <t>LMS365-GOVXTRAPLUS-20000</t>
  </si>
  <si>
    <t>LMS365-GOVXTRAPLUS-20000-UPGRADE-100</t>
  </si>
  <si>
    <t>LMS365-GOVXTRAPLUS-25000</t>
  </si>
  <si>
    <t>LMS365-GOVXTRAPLUS-25000-UPGRADE-100</t>
  </si>
  <si>
    <t>LMS365-GOVXTRAPLUS-300</t>
  </si>
  <si>
    <t>LMS365-GOVXTRAPLUS-3000</t>
  </si>
  <si>
    <t>LMS365-GOVXTRAPLUS-3000-UPGRADE-100</t>
  </si>
  <si>
    <t>LMS365-GOVXTRAPLUS-4000</t>
  </si>
  <si>
    <t>LMS365-GOVXTRAPLUS-4000-UPGRADE-100</t>
  </si>
  <si>
    <t>LMS365-GOVXTRAPLUS-500</t>
  </si>
  <si>
    <t>LMS365-GOVXTRAPLUS-500-UPGRADE-100</t>
  </si>
  <si>
    <t>LMS365-GOVXTRAPLUS-5000</t>
  </si>
  <si>
    <t>LMS365-GOVXTRAPLUS-5000-UPGRADE-100</t>
  </si>
  <si>
    <t>LMS365-GOVXTRAPLUS-UPGRADE-100</t>
  </si>
  <si>
    <t>LMS365-GOVXTRAPREM-1000</t>
  </si>
  <si>
    <t>LMS365-GOVXTRAPREM-1000-UPGRADE-100</t>
  </si>
  <si>
    <t>LMS365-GOVXTRAPREM-10000</t>
  </si>
  <si>
    <t>LMS365-GOVXTRAPREM-10000-UPGRADE-100</t>
  </si>
  <si>
    <t>LMS365-GOVXTRAPREM-15000</t>
  </si>
  <si>
    <t>LMS365-GOVXTRAPREM-15000-UPGRADE-100</t>
  </si>
  <si>
    <t>LMS365-GOVXTRAPREM-2000</t>
  </si>
  <si>
    <t>LMS365-GOVXTRAPREM-2000-UPGRADE-100</t>
  </si>
  <si>
    <t>LMS365-GOVXTRAPREM-20000</t>
  </si>
  <si>
    <t>LMS365-GOVXTRAPREM-20000-UPGRADE-100</t>
  </si>
  <si>
    <t>LMS365-GOVXTRAPREM-25000</t>
  </si>
  <si>
    <t>LMS365-GOVXTRAPREM-25000-UPGRADE-100</t>
  </si>
  <si>
    <t>LMS365-GOVXTRAPREM-300</t>
  </si>
  <si>
    <t>LMS365-GOVXTRAPREM-3000</t>
  </si>
  <si>
    <t>LMS365-GOVXTRAPREM-3000-UPGRADE-100</t>
  </si>
  <si>
    <t>LMS365-GOVXTRAPREM-4000</t>
  </si>
  <si>
    <t>LMS365-GOVXTRAPREM-4000-UPGRADE-100</t>
  </si>
  <si>
    <t>LMS365-GOVXTRAPREM-500</t>
  </si>
  <si>
    <t>LMS365-GOVXTRAPREM-500-UPGRADE-100</t>
  </si>
  <si>
    <t>LMS365-GOVXTRAPREM-5000</t>
  </si>
  <si>
    <t>LMS365-GOVXTRAPREM-5000-UPGRADE-100</t>
  </si>
  <si>
    <t>LMS365-GOVXTRAPREM-UPGRADE-100</t>
  </si>
  <si>
    <t>LMS365-SERVICES-100</t>
  </si>
  <si>
    <t>LMS365-SERVICES-200</t>
  </si>
  <si>
    <t>LMS365-SERVICES-25</t>
  </si>
  <si>
    <t>LMS365-SERVICES-50</t>
  </si>
  <si>
    <t>LMS365-TRAINING</t>
  </si>
  <si>
    <t>CLO-200</t>
  </si>
  <si>
    <t>CLO-EXT-PLUS-6000</t>
  </si>
  <si>
    <t>CLO-PLUS-3200</t>
  </si>
  <si>
    <t>CLO-PLUS-3600</t>
  </si>
  <si>
    <t>LMS365-ENTPREM-301</t>
  </si>
  <si>
    <t>LMS365-EXT-PREM-4000</t>
  </si>
  <si>
    <t>Extranet User Manager - under 250 external users</t>
  </si>
  <si>
    <t>Extranet User Manager - between 250 and 5000 external users</t>
  </si>
  <si>
    <t>Extranet User Manager - over 5000 users</t>
  </si>
  <si>
    <t>Extranet User Manager onboarding package: Installation, configuration and light branding</t>
  </si>
  <si>
    <t>12 month subscription to LMS365 Government Edition hosted in Azure GCC Public for up to 300 users. Includes installation services and technical support with up to 24 hours response time</t>
  </si>
  <si>
    <t>12 month subscription to LMS365 Government Edition hosted in Azure GCC High for up to 1000 users. Includes installation services and technical support with up to 24 hours response time</t>
  </si>
  <si>
    <t>12 month subscription to LMS365 Government Edition hosted in Azure GCC High for up to 10000 users. Includes installation services and technical support with up to 24 hours response time</t>
  </si>
  <si>
    <t>12 month subscription to LMS365 Government Edition hosted in Azure GCC High for up to 15000 users. Includes installation services and technical support with up to 24 hours response time</t>
  </si>
  <si>
    <t>12 month subscription to LMS365 Government Edition hosted in Azure GCC High for up to 2000 users. Includes installation services and technical support with up to 24 hours response time</t>
  </si>
  <si>
    <t>12 month subscription to LMS365 Government Edition hosted in Azure GCC High for up to 20000 users. Includes installation services and technical support with up to 24 hours response time</t>
  </si>
  <si>
    <t>12 month subscription to LMS365 Government Edition hosted in Azure GCC High for up to 25000 users. Includes installation services and technical support with up to 24 hours response time</t>
  </si>
  <si>
    <t>12 month subscription to LMS365 Government Edition hosted in Azure GCC High for up to 300 users. Includes installation services and technical support with up to 24 hours response time</t>
  </si>
  <si>
    <t>12 month subscription to LMS365 Government Edition hosted in Azure GCC High for up to 3000 users. Includes installation services and technical support with up to 24 hours response time</t>
  </si>
  <si>
    <t>12 month subscription to LMS365 Government Edition hosted in Azure GCC High for up to 4000 users. Includes installation services and technical support with up to 24 hours response time</t>
  </si>
  <si>
    <t>12 month subscription to LMS365 Government Edition hosted in Azure GCC High for up to 500 users. Includes installation services and technical support with up to 24 hours response time</t>
  </si>
  <si>
    <t>12 month subscription to LMS365 Government Edition hosted in Azure GCC High for up to 5000 users. Includes installation services and technical support with up to 24 hours response time</t>
  </si>
  <si>
    <t>12 month subscription to LMS365 Government Edition hosted in Azure GCC High for up to 1000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</si>
  <si>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</si>
  <si>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</si>
  <si>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 users. Care Plus: includes installation services and technical support with up to 24 hours response time</t>
  </si>
  <si>
    <t>12 month subscription to LMS365 Government Edition hosted in Azure GCC High for up to 20000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</si>
  <si>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25000 users. Includes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</si>
  <si>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</si>
  <si>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</si>
  <si>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4000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</si>
  <si>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</si>
  <si>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</si>
  <si>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</si>
  <si>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</si>
  <si>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</si>
  <si>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</si>
  <si>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</si>
  <si>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</si>
  <si>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300 users. Includes Competency Management and Mobile Offline player.Care Plus: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</si>
  <si>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3000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</si>
  <si>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4000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</si>
  <si>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</si>
  <si>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</si>
  <si>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 users. Includes Competency Management and Mobile Offline player. Includes installation services and technical support with up to 24 hours response time</t>
  </si>
  <si>
    <t>12 month subscription to LMS365 Government Edition hosted in Azure GCC High for up to 10000 users. Includes Competency Management and Mobile Offline player. Includes installation services and technical support with up to 24 hours response time</t>
  </si>
  <si>
    <t>12 month subscription to LMS365 Government Edition hosted in Azure GCC High for up to 15000 users. Includes Competency Management and Mobile Offline player. Includes installation services and technical support with up to 24 hours response time</t>
  </si>
  <si>
    <t>12 month subscription to LMS365 Government Edition hosted in Azure GCC High for up to 2000 users. Includes Competency Management and Mobile Offline player. Includes installation services and technical support with up to 24 hours response time</t>
  </si>
  <si>
    <t>12 month subscription to LMS365 Government Edition hosted in Azure GCC High for up to 20000 users. Includes Competency Management and Mobile Offline player. Includes installation services and technical support with up to 24 hours response timet</t>
  </si>
  <si>
    <t>12 month subscription to LMS365 Government Edition hosted in Azure GCC High for up to 25000 users. Includes Competency Management and Mobile Offline player. Includes installation services and technical support with up to 24 hours response time</t>
  </si>
  <si>
    <t>12 month subscription to LMS365 Government Extra Edition hosted in Azure GCC High for up to 300 users. Includes Competency Management and Mobile Offline player. Includes installation services and technical support with up to 24 hours response time</t>
  </si>
  <si>
    <t>12 month subscription to LMS365 Government Edition hosted in Azure GCC High for up to 3000 users. Includes Competency Management and Mobile Offline player. Includes installation services and technical support with up to 24 hours response time</t>
  </si>
  <si>
    <t>12 month subscription to LMS365 Government Edition hosted in Azure GCC High for up to 4000 users. Includes Competency Management and Mobile Offline player. Includes installation services and technical support with up to 24 hours response time</t>
  </si>
  <si>
    <t>12 month subscription to LMS365 Government Edition hosted in Azure GCC High for up to 500 users. Includes Competency Management and Mobile Offline player. Includes installation services and technical support with up to 24 hours response time</t>
  </si>
  <si>
    <t>12 month subscription to LMS365 Government Edition hosted in Azure GCC High for up to 5000 users. Includes Competency Management and Mobile Offline player. Includes installation services and technical support with up to 24 hours response time</t>
  </si>
  <si>
    <t>12 month subscription to LMS365 Government Edition hosted in Azure GCC High for up to 1000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</si>
  <si>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10000 users. Includes Competency Management and Mobile Offline player. Includes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</si>
  <si>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</si>
  <si>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</si>
  <si>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</si>
  <si>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</si>
  <si>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Extra Edition hosted in Azure GCC High for up to 300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</si>
  <si>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</si>
  <si>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4000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</si>
  <si>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</si>
  <si>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</si>
  <si>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</si>
  <si>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</si>
  <si>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</si>
  <si>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</si>
  <si>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</si>
  <si>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</si>
  <si>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Extra Edition hosted in Azure GCC High for up to 300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</si>
  <si>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4000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</si>
  <si>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</si>
  <si>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</si>
  <si>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</si>
  <si>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10000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</si>
  <si>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15000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</si>
  <si>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</si>
  <si>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</si>
  <si>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</si>
  <si>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300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</si>
  <si>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3000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</si>
  <si>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4000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</si>
  <si>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500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</si>
  <si>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</si>
  <si>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 xml:space="preserve">12 month subscription to LMS365 Government Edition hosted in Azure GCC Public for up to 1000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</si>
  <si>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10000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</si>
  <si>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15000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</si>
  <si>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</si>
  <si>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</si>
  <si>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</si>
  <si>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Extra Edition hosted in Azure GCC Public for up to 300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</si>
  <si>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3000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</si>
  <si>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4000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</si>
  <si>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500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</si>
  <si>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</si>
  <si>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100 hours of prepaid professional services valid for a year</t>
  </si>
  <si>
    <t>200 hours of prepaid professional services valid for a year</t>
  </si>
  <si>
    <t>25 hours of prepaid professional services valid for a year</t>
  </si>
  <si>
    <t>50 hours of prepaid professional services valid for a year</t>
  </si>
  <si>
    <t>1 block of 4 hours of remote training valid for a year</t>
  </si>
  <si>
    <t>LMS365 Cloud 200 User Expansion</t>
  </si>
  <si>
    <t>LMS365 Enterprise Extra 6000 Learners</t>
  </si>
  <si>
    <t>3200 user subscription to Care Plus Program</t>
  </si>
  <si>
    <t>Annual subscription to LMS365 Care Plus Program for up to 3,600 users</t>
  </si>
  <si>
    <t>LMS365 Enterprise Edition CarePremium 300 users, 1 year</t>
  </si>
  <si>
    <t>1 year subscription 4,000 user subscription LMS365 Cloud Enterprise Extra Care Premium Program</t>
  </si>
  <si>
    <t>Akamai Technologies, Inc.</t>
  </si>
  <si>
    <t>100-141</t>
  </si>
  <si>
    <t>9026-4304</t>
  </si>
  <si>
    <t>AKAMAI</t>
  </si>
  <si>
    <t>IHDEG-BSE-16-001</t>
  </si>
  <si>
    <t>IHDEG-GBC-15-004</t>
  </si>
  <si>
    <t>Additional GBs Delivered - Tiers in GBs Delivered 1001 - 3000 GB</t>
  </si>
  <si>
    <t>Additional GBs Delivered - Tiers in GBs Delivered 3001 - 9000 GB</t>
  </si>
  <si>
    <t>Additional GBs Delivered - Tiers in GBs Delivered 9001 - 19000 GB</t>
  </si>
  <si>
    <t>Additional GBs Delivered - Tiers in GBs Delivered 19001 - 74000 GB</t>
  </si>
  <si>
    <t>Additional GBs Delivered - Tiers in GBs Delivered 74001 - 149000 GB</t>
  </si>
  <si>
    <t>Base Price - Mbps Pricing for Object Delivery (Includes 7 Mbps and 1 GB of Net Storage)</t>
  </si>
  <si>
    <t>(Object Delivery Hits Delivered) 51 to 150 Million Hits</t>
  </si>
  <si>
    <t>(Object Delivery Hits Delivered) 151 to 450 Million Hits</t>
  </si>
  <si>
    <t>(Object Delivery Hits Delivered) 451 to 950 Million Hits</t>
  </si>
  <si>
    <t>(Object Delivery Hits Delivered) 1 to 50 Million Hits</t>
  </si>
  <si>
    <t>(Object Delivery Hits Delivered) 951 to 3700 Million Hits</t>
  </si>
  <si>
    <t>(Object Delivery Hits Delivered) 3701 to 7450 Million Hits</t>
  </si>
  <si>
    <t>Base Price - GB Delivered Pricing for Object Delivery (Includes 1000 GB Delivered and 1 GB of Net Storage)</t>
  </si>
  <si>
    <t>NetStorage Committed Volume of Storage - 10 GB (Monthly price per GB)</t>
  </si>
  <si>
    <t>3 Zones unlimited hits - Base Fee</t>
  </si>
  <si>
    <t>50 Zones unlimited hits - Base Fee</t>
  </si>
  <si>
    <t>NetStorage Ireland Usage (GB) per GB 100 - 250</t>
  </si>
  <si>
    <t>NetStorage Ireland Usage (GB) per GB 251 - 500</t>
  </si>
  <si>
    <t>NetStorage Ireland Usage (GB) per GB 501 - 1000</t>
  </si>
  <si>
    <t>NetStorage Ireland Usage (GB) per GB 1001 - 1500</t>
  </si>
  <si>
    <t>NetStorage Ireland Usage (GB) per GB 1501 - 2000</t>
  </si>
  <si>
    <t>NetStorage Ireland Usage (GB) per GB 2001 and greater</t>
  </si>
  <si>
    <t>Akamai Customer Conference Seat/ Akamai University Seat Bundle Package</t>
  </si>
  <si>
    <t>FFU Additional Commit Rate (per GB) 1001 - 3000</t>
  </si>
  <si>
    <t>Akamai Enterprise Command Center -- Limited Availability* (when sold as a fixed MRR add-on for Priority Support)</t>
  </si>
  <si>
    <t>Akamai Enterprise Command Center--Limited Availability* (when sold as a fixed MRR add-on for Premium Support)</t>
  </si>
  <si>
    <t>Fast File Upload SSL Traffic Additional Commit --- 0 - 1000 GB</t>
  </si>
  <si>
    <t>Fast File Upload SSL Traffic Additional Commit --- 1001 - 3000 GB</t>
  </si>
  <si>
    <t>Fast File Upload SSL Traffic Additional Commit --- 3001 - 5000 GB</t>
  </si>
  <si>
    <t>Fast File Upload SSL Traffic Additional Commit --- 5001 - 7000 GB</t>
  </si>
  <si>
    <t>Fast File Upload SSL Traffic Additional Commit --- 7001 - 9000 GB</t>
  </si>
  <si>
    <t>Fast File Upload SSL Traffic Additional Commit --- 9001 - 11000 GB</t>
  </si>
  <si>
    <t>Fast File Upload SSL Traffic Additional Commit --- 11001 - 13000 GB</t>
  </si>
  <si>
    <t>Fast File Upload SSL Traffic Additional Commit --- 13001 - 15000 GB</t>
  </si>
  <si>
    <t>Fast File Upload SSL Traffic Additional Commit --- 15001 - 17000 GB</t>
  </si>
  <si>
    <t>Fast File Upload SSL Traffic Additional Commit --- 17001 - 19000 GB</t>
  </si>
  <si>
    <t>Fast File Upload SSL Traffic Additional Commit --- 19001 - 23000 GB</t>
  </si>
  <si>
    <t>Fast File Upload SSL Traffic Additional Commit --- 23001 - 29000 GB</t>
  </si>
  <si>
    <t>Fast File Upload SSL Traffic Additional Commit --- 29001 - 39000 GB</t>
  </si>
  <si>
    <t>Fast File Upload SSL Traffic Additional Commit --- 39001 - 49000 GB</t>
  </si>
  <si>
    <t>Fast File Upload SSL Traffic Additional Commit --- 49001 - 69000 GB</t>
  </si>
  <si>
    <t>Fast File Upload SSL Traffic Additional Commit --- 69001 - 99000 GB</t>
  </si>
  <si>
    <t>Fast File Upload SSL Traffic Additional Commit --- 99001 - 149000 GB</t>
  </si>
  <si>
    <t>Fast File Upload SSL Traffic Additional Commit --- 149001 - 199000 GB</t>
  </si>
  <si>
    <t>Fast File Upload SSL Traffic Additional Commit --- 199001 - 249000 GB</t>
  </si>
  <si>
    <t>Log Delivery Service - Activation Fee - Special</t>
  </si>
  <si>
    <t>NetStorage Committed Volume of Storage - 1 GB (Monthly price per GB)</t>
  </si>
  <si>
    <t>NetStorage Committed Volume of Storage - 5 GB (Monthly price per GB)</t>
  </si>
  <si>
    <t>NetStorage Committed Volume of Storage - 50 GB (Monthly price per GB)</t>
  </si>
  <si>
    <t>NetStorage Committed Volume of Storage - 100 GB (Monthly price per GB)</t>
  </si>
  <si>
    <t>NetStorage Committed Volume of Storage - 500 GB (Monthly price per GB)</t>
  </si>
  <si>
    <t>NetStorage Committed Volume of Storage - 1000 GB (Monthly price per GB)</t>
  </si>
  <si>
    <t>NetStorage Committed Volume of Storage - 2000 GB (Monthly price per GB)</t>
  </si>
  <si>
    <t>NetStorage Committed Volume of Storage - 3000 GB (Monthly price per GB)</t>
  </si>
  <si>
    <t>NetStorage Committed Volume of Storage - 5000 GB (Monthly price per GB)</t>
  </si>
  <si>
    <t>Premium Reporting - Content, Stream, &amp; Audience Reports Activation Fee</t>
  </si>
  <si>
    <t>EdgeSuite Delivery - 2-5 ($/Mbps)</t>
  </si>
  <si>
    <t>EdgeSuite Delivery - 6-15 ($/Mbps)</t>
  </si>
  <si>
    <t>EdgeSuite Delivery - 16-25 ($/Mbps)</t>
  </si>
  <si>
    <t>EdgeSuite Delivery - 26-50 ($/Mbps)</t>
  </si>
  <si>
    <t>EdgeSuite Delivery - 51-100 ($/Mbps)</t>
  </si>
  <si>
    <t>EdgeSuite Delivery - 101-above ($/Mbps)</t>
  </si>
  <si>
    <t>NETSTORAGE Committed Volume of Storage, 10GB (Monthly price per GB) CVS rates.</t>
  </si>
  <si>
    <t>Netstorage ----- Committed Volume, GB 21 to 30 (Monthly Price per GB)</t>
  </si>
  <si>
    <t>Netstorage ----- Committed Volume, GB 31 to 60 (Monthly Price per GB)</t>
  </si>
  <si>
    <t>Netstorage ----- Committed Volume, GB 61 to 100 (Monthly Price per GB)</t>
  </si>
  <si>
    <t>Netstorage ----- Committed Volume, GB 100 + (Monthly Price per GB)</t>
  </si>
  <si>
    <t>Aqua Ion-Secure (MPV), 0 - 35</t>
  </si>
  <si>
    <t>Aqua Ion-Secure (MPV), 36 - 65</t>
  </si>
  <si>
    <t>Aqua Ion-Secure (MPV), 66 - 95</t>
  </si>
  <si>
    <t>Aqua Ion-Secure (MPV), 96 - 245</t>
  </si>
  <si>
    <t>Aqua Ion-Secure (MPV), 246 - 345</t>
  </si>
  <si>
    <t>Aqua Ion-Secure (MPV), 346 - 745</t>
  </si>
  <si>
    <t>Aqua Ion-Secure (MPV), 746 - 1,245</t>
  </si>
  <si>
    <t>Aqua Ion-Secure (MPV), 1,246 - 2,495</t>
  </si>
  <si>
    <t>Aqua Ion-Secure (MPV), 2,496 - 4,161</t>
  </si>
  <si>
    <t>Aqua Ion-Standard (MPV), 0 - 35</t>
  </si>
  <si>
    <t>Aqua Ion-Standard (MPV), 36 - 65</t>
  </si>
  <si>
    <t>Aqua Ion-Standard (MPV), 66 - 95</t>
  </si>
  <si>
    <t>Aqua Ion-Standard (MPV), 96 - 245</t>
  </si>
  <si>
    <t>Aqua Ion-Standard (MPV), 246 - 495</t>
  </si>
  <si>
    <t>Aqua Ion-Standard (MPV), 496 - 745</t>
  </si>
  <si>
    <t>Aqua Ion-Standard (MPV), 746 - 1,245</t>
  </si>
  <si>
    <t>Aqua Ion-Standard (MPV), 1,246 - 2,495</t>
  </si>
  <si>
    <t>Aqua Ion-Standard (MPV), 2,496 - 4,161</t>
  </si>
  <si>
    <t>Aqua Ion Mobile - Platform Fee (incl. 2 MPV or 5 Mbps or 600 GB, 20 Million Hits (for JPEG Images) and 5 GB NetStorage) - includes 1 mobile site</t>
  </si>
  <si>
    <t>Aqua Ion Mobile Secure (Standalone) Platform Fee - Mobile Acceleration Secure (incl. 2 MPV or 5 Mbps or 600 GB, one SSL SAN certificate, Secure Delivery, Access Control, 20 Million Hits (for JPEG Images) and 5 GB NetStorage) Includes 1 mobile site</t>
  </si>
  <si>
    <t>Aqua ION SPM Base Pricing (Platform fee) - Regular Site includes 5 MPV, 10 mbps or 2,000 GB Monthly Fee</t>
  </si>
  <si>
    <t>Aqua ION SPM 0 - 35 MPV</t>
  </si>
  <si>
    <t>Aqua ION SPM 36 - 65 MPV</t>
  </si>
  <si>
    <t>Aqua ION SPM 66 - 95 MPV</t>
  </si>
  <si>
    <t>Aqua ION SPM 96 - 245 MPV</t>
  </si>
  <si>
    <t>Aqua ION SPM 246 - 495 MPV</t>
  </si>
  <si>
    <t>Aqua ION SPM 496 - 745 MPV</t>
  </si>
  <si>
    <t>Aqua ION SPM 746 - 1245 MPV</t>
  </si>
  <si>
    <t>Aqua ION SPM 1246 - 2495 MPV</t>
  </si>
  <si>
    <t>Aqua ION SPM 2496 - 4161 MPV</t>
  </si>
  <si>
    <t>Aqua ION SPM MPV Page Weight Overage (per GB)</t>
  </si>
  <si>
    <t>Aqua ION SPM 0 - 103 Mbps</t>
  </si>
  <si>
    <t>Aqua ION SPM 104 - 235 Mbps</t>
  </si>
  <si>
    <t>Aqua ION SPM 236 - 295 Mbps</t>
  </si>
  <si>
    <t>Aqua ION SPM 296 - 415 Mbps</t>
  </si>
  <si>
    <t>Aqua ION SPM 416 - 595 Mbps</t>
  </si>
  <si>
    <t>Aqua ION SPM 596 - 1195 Mbps</t>
  </si>
  <si>
    <t>Aqua ION SPM 1196 - 2495 Mbps</t>
  </si>
  <si>
    <t>Aqua ION SPM 2496 - 4995 Mbps</t>
  </si>
  <si>
    <t>Aqua ION SPM 0 - 7000 GB</t>
  </si>
  <si>
    <t>Aqua ION SPM 7001 - 13000 GB</t>
  </si>
  <si>
    <t>Aqua ION SPM 13001 - 19000 GB</t>
  </si>
  <si>
    <t>Aqua ION SPM 19001 - 49000 GB</t>
  </si>
  <si>
    <t>Aqua ION SPM 49001 - 99000 GB</t>
  </si>
  <si>
    <t>Aqua ION SPM 99001 - 149000 GB</t>
  </si>
  <si>
    <t>Aqua ION SPM 149001 - 249000 GB</t>
  </si>
  <si>
    <t>Aqua ION SPM 249001 - 449000 GB</t>
  </si>
  <si>
    <t>Aqua ION SPM 449001 - 749000 GB</t>
  </si>
  <si>
    <t>Aqua ION SPM 0 - 5 web experiences</t>
  </si>
  <si>
    <t>Aqua ION SPM 6 - 10 web experiences</t>
  </si>
  <si>
    <t>Aqua ION SPM 11 - 20 web experiences</t>
  </si>
  <si>
    <t>Aqua ION SPM 21 - 25 web experiences</t>
  </si>
  <si>
    <t>Aqua ION SPM Additional Commit Million Hits - 10</t>
  </si>
  <si>
    <t>Aqua ION SPM Overage Million Hits - 1</t>
  </si>
  <si>
    <t>Base Pricing (Platform fee) - Regular Site includes 5 MPV, 10 mbps or 2,000 GB includes 5 MPV, 10 mbps or 2,000 GB 1 - Monthly Fee</t>
  </si>
  <si>
    <t>Aqua ION SPM Secure 0 - 35</t>
  </si>
  <si>
    <t>Aqua ION SPM Secure 36 - 65</t>
  </si>
  <si>
    <t>Aqua ION SPM Secure 66 - 95</t>
  </si>
  <si>
    <t>Aqua ION SPM Secure 96 - 245</t>
  </si>
  <si>
    <t>Aqua ION SPM Secure 246 - 495</t>
  </si>
  <si>
    <t>Aqua ION SPM Secure 496 - 745</t>
  </si>
  <si>
    <t>Aqua ION SPM Secure 746 - 1245</t>
  </si>
  <si>
    <t>Aqua ION SPM Secure 1246 - 2495</t>
  </si>
  <si>
    <t>Aqua ION SPM Secure 2496 - 4161</t>
  </si>
  <si>
    <t>Aqua ION SPM Secure MPV Page Weight Overage (per GB)</t>
  </si>
  <si>
    <t>Aqua ION SPM Secure 0 - 103</t>
  </si>
  <si>
    <t>Aqua ION SPM Secure 104 - 235</t>
  </si>
  <si>
    <t>Aqua ION SPM Secure 236 - 295</t>
  </si>
  <si>
    <t>Aqua ION SPM Secure 296 - 415</t>
  </si>
  <si>
    <t>Aqua ION SPM Secure 416 - 595</t>
  </si>
  <si>
    <t>Aqua ION SPM Secure 596 - 1195</t>
  </si>
  <si>
    <t>Aqua ION SPM Secure 1196 - 2495</t>
  </si>
  <si>
    <t>Aqua ION SPM Secure 2496 - 4995</t>
  </si>
  <si>
    <t>Aqua ION SPM Secure 0 - 7000</t>
  </si>
  <si>
    <t>Aqua ION SPM Secure 7001 - 13000</t>
  </si>
  <si>
    <t>Aqua ION SPM Secure 13001 - 19000</t>
  </si>
  <si>
    <t>Aqua ION SPM Secure 19001 - 49000</t>
  </si>
  <si>
    <t>Aqua ION SPM Secure 49001 - 99000</t>
  </si>
  <si>
    <t>Aqua ION SPM Secure 99001 - 149000</t>
  </si>
  <si>
    <t>Aqua ION SPM Secure 149001 - 249000</t>
  </si>
  <si>
    <t>Aqua ION SPM Secure 249001 - 449000</t>
  </si>
  <si>
    <t>Aqua ION SPM Secure 449001 - 749000</t>
  </si>
  <si>
    <t>Aqua ION SPM Secure 0 - 5</t>
  </si>
  <si>
    <t>Aqua ION SPM Secure 6 - 10</t>
  </si>
  <si>
    <t>Aqua ION SPM Secure 11 - 20</t>
  </si>
  <si>
    <t>Aqua ION SPM Secure 21 - 25</t>
  </si>
  <si>
    <t>Aqua ION SPM Secure Additional Commit Million Hits - 10</t>
  </si>
  <si>
    <t>Aqua ION SPM Secure Overage Million Hits - 1</t>
  </si>
  <si>
    <t>Fee for Standard Edgecomputing --- Hourly Rate</t>
  </si>
  <si>
    <t>EdgeConnect Cloud Monitor,Tier 0 (0 - 500)</t>
  </si>
  <si>
    <t>EdgeConnect Cloud Monitor,Tier 1 (500 - 1000)</t>
  </si>
  <si>
    <t>EdgeConnect Cloud Monitor,Tier 2 (1000 - 3000)</t>
  </si>
  <si>
    <t>EdgeConnect Cloud Monitor,Tier 3 (3000 - 5000)</t>
  </si>
  <si>
    <t>EdgeConnect Cloud Monitor,Tier 4 (5000 - 7000)</t>
  </si>
  <si>
    <t>EdgeConnect Cloud Monitor,Tier 5 (7000 - 10000)</t>
  </si>
  <si>
    <t>EdgeConnect Cloud Monitor - &gt; 10M log lines</t>
  </si>
  <si>
    <t>Image Converter 1 to 100</t>
  </si>
  <si>
    <t>Image Converter 101 to 1000</t>
  </si>
  <si>
    <t>Image Converter 1001 to 10000</t>
  </si>
  <si>
    <t>Image Converter - match base fee tiers</t>
  </si>
  <si>
    <t>Protect and Perform - Kona Site Defender and Aqua Ion (includes: Aqua Ion, Aqua Ion Mobile, Kona Site Defender, eDNS) platform fee - 1 web experience, 5 MPV/2000GB/10Mbps, 50 zones</t>
  </si>
  <si>
    <t>Protect and Perform 1 - 5</t>
  </si>
  <si>
    <t>Protect and Perform 6 - 10</t>
  </si>
  <si>
    <t>Protect and Perform 11 - 20</t>
  </si>
  <si>
    <t>Protect and Perform 21 - Above</t>
  </si>
  <si>
    <t>Protect and Perform 0 - 35</t>
  </si>
  <si>
    <t>Protect and Perform 36 - 65</t>
  </si>
  <si>
    <t>Protect and Perform 66 - 95</t>
  </si>
  <si>
    <t>Protect and Perform 96 - 245</t>
  </si>
  <si>
    <t>Protect and Perform 246 - 495</t>
  </si>
  <si>
    <t>Protect and Perform 496 - 745</t>
  </si>
  <si>
    <t>Protect and Perform 746 - 1245</t>
  </si>
  <si>
    <t>Protect and Perform 1246 - 2495</t>
  </si>
  <si>
    <t>Protect and Perform 2496 - 4161</t>
  </si>
  <si>
    <t>Protect and Perform MPV Page Weight Overage (Overage per GB)</t>
  </si>
  <si>
    <t>Protect and Perform 0 - 103</t>
  </si>
  <si>
    <t>Protect and Perform 104 - 235</t>
  </si>
  <si>
    <t>Protect and Perform 236 - 295</t>
  </si>
  <si>
    <t>Protect and Perform 296 - 415</t>
  </si>
  <si>
    <t>Protect and Perform 416 - 595</t>
  </si>
  <si>
    <t>Protect and Perform 596 - 1195</t>
  </si>
  <si>
    <t>Protect and Perform 1196 - 2495</t>
  </si>
  <si>
    <t>Protect and Perform 2496 - 4995</t>
  </si>
  <si>
    <t>Protect and Perform 0 - 7000</t>
  </si>
  <si>
    <t>Protect and Perform 7001 - 13000</t>
  </si>
  <si>
    <t>Protect and Perform 13001 - 19000</t>
  </si>
  <si>
    <t>Protect and Perform 19001 - 49000</t>
  </si>
  <si>
    <t>Protect and Perform 49001 - 99000</t>
  </si>
  <si>
    <t>Protect and Perform 99001 - 149000</t>
  </si>
  <si>
    <t>Protect and Perform 149001 - 249000</t>
  </si>
  <si>
    <t>Protect and Perform 249001 - 449000</t>
  </si>
  <si>
    <t>Protect and Perform 449001 - 749000</t>
  </si>
  <si>
    <t>Protect and Perform - Kona Site Defender and Aqua Ion SSL (includes: Aqua Ion, Aqua Ion Mobile, Kona Site Defender, eDNS) platform fee - 1 web experience, 5 MPV/2000GB/10Mbps, 50 zones, 1 SAN cert</t>
  </si>
  <si>
    <t>Protect and Perform 246 - 345</t>
  </si>
  <si>
    <t>Protect and Perform 346 - 745</t>
  </si>
  <si>
    <t>Protect and Perform MPV Page Weight Overage Overage per GB</t>
  </si>
  <si>
    <t>Protect and Perform 0 - 115</t>
  </si>
  <si>
    <t>Protect and Perform 116 - 295</t>
  </si>
  <si>
    <t>Protect and Perform 596 - 895</t>
  </si>
  <si>
    <t>Protect and Perform 896 - 1495</t>
  </si>
  <si>
    <t>Protect and Perform 1496 - 2995</t>
  </si>
  <si>
    <t>Protect and Perform 2996 - 4995</t>
  </si>
  <si>
    <t>Protect and Perform 249001 - 499000</t>
  </si>
  <si>
    <t>Protect and Perform 499001 - 749000</t>
  </si>
  <si>
    <t>Protect and Perform - Kona Site Defender and Terra Alta (Tier 3) platform fee - up to 3 apps, 30 TB</t>
  </si>
  <si>
    <t>Protect and Perform - Kona Site Defender and Terra Alta (Tier 2) platform fee - up to 5 apps, 50 TB</t>
  </si>
  <si>
    <t>Protect and Perform - Kona Site Defender and Terra Alta (Tier 1) platform fee - up to 10 apps, 100TB</t>
  </si>
  <si>
    <t>Flow Based Monitoring Client Border Router(s) provisioned and monitored with Flow Based Monitoring service. Max. 1,000 flows per second; sampling at 1024:1 or 1000:1 is required</t>
  </si>
  <si>
    <t>Application Based Monitoring CPE Appliance Sets and Application Based Monitoring. Max 10,000 HTTP requests per second per ABM appliance.</t>
  </si>
  <si>
    <t>Application Based Monitoring-SSL CPE Appliance Sets and Application Based Monitoring. Max 1,500 HTTP or HTTPS requests per second per ABM appliance; one appliance per SPAN port feed.</t>
  </si>
  <si>
    <t>Additional Proxy Provisioning - 500 Mbps</t>
  </si>
  <si>
    <t>Provisioning for 10 additional Always On Protection VIP</t>
  </si>
  <si>
    <t>8000 GB WAA Overage( per GB Delivered)</t>
  </si>
  <si>
    <t>WAA Overage (Price per Mbps) -- 6 Mbps WAA Overage (per Mbps)</t>
  </si>
  <si>
    <t>WAA Overage (Price per Mbps) -- 25 Mbps WAA Overage (per Mbps)</t>
  </si>
  <si>
    <t>Web Application Accelerator - Standard Integration (includes up to 12 hrs per application) Components include: Standard EdgeSuite Configuration; Secure Content Delivery Activation; SureRoute, Prefetching, &amp; Transport Protocol Optimization Activation; T</t>
  </si>
  <si>
    <t>Application pricing - existing customers (minimum monthly SXL spend (per app) From $10,000 - $14,999</t>
  </si>
  <si>
    <t>Application pricing - existing customers (minimum monthly SXL spend (per app) From $15,000 - 24,999</t>
  </si>
  <si>
    <t>Application pricing - existing customers (minimum monthly SXL spend (per app) From $25,000 - 39,999</t>
  </si>
  <si>
    <t>Application pricing - existing customers (minimum monthly SXL spend (per app) From $40,000 - 74,999</t>
  </si>
  <si>
    <t>Application pricing - existing customers (minimum monthly SXL spend (per app) From $75,000 - $99,999</t>
  </si>
  <si>
    <t>Application pricing - existing customers (minimum monthly SXL spend (per app) From $100,000 and above</t>
  </si>
  <si>
    <t>Session Accelerator ---Mbps Overage ---- 6 Mbps SXL Overage (per Mbps)</t>
  </si>
  <si>
    <t>Session Accelerator ---Mbps Overage ---- 25 Mbps SXL Overage (per Mbps)</t>
  </si>
  <si>
    <t>Session Accelerator ---Mbps Overage ---- 70 Mbps SXL Overage (per Mbps)</t>
  </si>
  <si>
    <t>Session Accelerator --- Additional Gateway Region (Monthly Fee)</t>
  </si>
  <si>
    <t>Session Accelerator ---Peak CCU Overage--- 500 --- CCU --- 5 Mbps cap (per Mbps)</t>
  </si>
  <si>
    <t>Session Accelerator ---Peak CCU Overage--- 1000 --- CCU --- 10 Mbps cap (per Mbps)</t>
  </si>
  <si>
    <t>Session Accelerator ---Peak CCU Overage--- 2000 --- CCU --- 20 Mbps cap (per Mbps)</t>
  </si>
  <si>
    <t>Session Accelerator ---Peak CCU Overage--- 3000 --- CCU --- 30 Mbps cap (per Mbps)</t>
  </si>
  <si>
    <t>Base Monthly Fee --- Dynamic Site Delivery (Includes 5 Million Page Views) STANDARD Service --- Note: 200 GB of delivery is included per MPV Committed or Usage ---whichever is higher. If the customer exceeds this limit, a charge per GB is applied.</t>
  </si>
  <si>
    <t>DSD 80 - 91 Additional Committed Mbps</t>
  </si>
  <si>
    <t>DSD 92 - 103 Additional Committed Mbps</t>
  </si>
  <si>
    <t>DSD 104 - 115 Additional Committed Mbps</t>
  </si>
  <si>
    <t>DSD 0 - Additional Committed Mbps</t>
  </si>
  <si>
    <t>0 Additional Committed GB Delivered</t>
  </si>
  <si>
    <t>DSD 8 - 19 Additional Committed Mbps</t>
  </si>
  <si>
    <t>DSD 20 - 31 Additional Committed Mbps</t>
  </si>
  <si>
    <t>DSD 32 - 43 Additional Committed Mbps</t>
  </si>
  <si>
    <t>DSD 44 - 55 Additional Committed Mbps</t>
  </si>
  <si>
    <t>DSD 56 - 67 Additional Committed Mbps</t>
  </si>
  <si>
    <t>DSD 68 - 79 Additional Committed Mbps</t>
  </si>
  <si>
    <t>DSD Charges for Additional MVP &amp; Overage ($90.68/MPV) ---- 1 Site</t>
  </si>
  <si>
    <t>DSD Charges for Additional MVP &amp; Overage ($90.68/MPV) ---- 2 to 5 Sites</t>
  </si>
  <si>
    <t>DSD Charges for Additional MVP &amp; Overage ($90.68/MPV) ---- 6 to 10 Sites</t>
  </si>
  <si>
    <t>DSD Charges for Additional MVP &amp; Overage ($90.68/MPV) ---- 11 to 15 Sites</t>
  </si>
  <si>
    <t>DSD Charges for Additional MVP &amp; Overage ($90.68/MPV) ---- 16 to 25 Sites</t>
  </si>
  <si>
    <t>DSD Charges for Additional MVP &amp; Overage ($90.68/MPV) ---- 26 to 50 Sites</t>
  </si>
  <si>
    <t>Dynamic Site Accelerator - Secure --- Additional Wild Card Certificates (One Wild Card Certificate includes license for 10 hostnames under a single domain - Monthly Service Charge and Annual License Fee)</t>
  </si>
  <si>
    <t>Additional Wild Card Certificates (One Wild Card Certificate includes license for 10 hostnames under a single domain - Monthly Service Charge and Annual License Fee)</t>
  </si>
  <si>
    <t>Sustained Usage streaming (GB) 150 - 299 GB</t>
  </si>
  <si>
    <t>Sustained Usage streaming (GB) 6000 - 7499 GB</t>
  </si>
  <si>
    <t>Sustained Usage streaming (GB) 7500 - 8499 GB</t>
  </si>
  <si>
    <t>Sustained Usage streaming (GB) 8500 - 9999 GB</t>
  </si>
  <si>
    <t>Sustained Usage streaming (GB) 10000 - 11249 GB</t>
  </si>
  <si>
    <t>Sustained Usage streaming (GB) 11250 - 14999 GB</t>
  </si>
  <si>
    <t>Sustained Usage streaming (GB) 15000 - 29999 GB</t>
  </si>
  <si>
    <t>Sustained Usage streaming (GB) 30000 - 49999 GB</t>
  </si>
  <si>
    <t>Sustained Usage streaming (GB) 50000 - 74999 GB</t>
  </si>
  <si>
    <t>Sustained Usage streaming (GB) 75000 - 99999 GB</t>
  </si>
  <si>
    <t>Sustained Usage streaming (GB) 100000 - 124999 GB</t>
  </si>
  <si>
    <t>Sustained Usage streaming (GB) 125000 - 149999 GB</t>
  </si>
  <si>
    <t>Sustained Usage streaming (GB) 150000 and greater GB</t>
  </si>
  <si>
    <t>Flash VOD Usage (GB) 150 - 299 GB</t>
  </si>
  <si>
    <t>Sustained Usage streaming (GB) 300 - 449 GB</t>
  </si>
  <si>
    <t>Flash VOD Usage (GB) 300 - 449 GB</t>
  </si>
  <si>
    <t>Flash VOD Usage (GB) 450 - 749 GB</t>
  </si>
  <si>
    <t>Flash VOD Usage (GB) 750 - 1499 GB</t>
  </si>
  <si>
    <t>Flash VOD Usage (GB) 1500 - 2249 GB</t>
  </si>
  <si>
    <t>Flash VOD Usage (GB) 2250 - 2999 GB</t>
  </si>
  <si>
    <t>Flash VOD Usage (GB) 3000 - 3749 GB</t>
  </si>
  <si>
    <t>Flash VOD Usage (GB) 3750 - 4999 GB</t>
  </si>
  <si>
    <t>Flash VOD Usage (GB) 5000 - 5999 GB</t>
  </si>
  <si>
    <t>Flash VOD Usage (GB) 6000 - 7499 GB</t>
  </si>
  <si>
    <t>Flash VOD Usage (GB) 7500 - 8499 GB</t>
  </si>
  <si>
    <t>Sustained Usage streaming (GB) 450 - 749 GB</t>
  </si>
  <si>
    <t>Flash VOD Usage (GB) 8500 - 9999 GB</t>
  </si>
  <si>
    <t>Flash VOD Usage (GB) 10000 - 11249 GB</t>
  </si>
  <si>
    <t>Flash VOD Usage (GB) 11250 - 14999 GB</t>
  </si>
  <si>
    <t>Flash VOD Usage (GB) 15000 - 29999 GB</t>
  </si>
  <si>
    <t>Flash VOD Usage (GB) 30000 - 49999 GB</t>
  </si>
  <si>
    <t>Flash VOD Usage (GB) 50000 - 74999 GB</t>
  </si>
  <si>
    <t>Live Flash Sustained streaming (GB) 3000 - 3749 GB</t>
  </si>
  <si>
    <t>Live Flash Sustained streaming (GB) 3750 - 4999 GB</t>
  </si>
  <si>
    <t>Live Flash Sustained streaming (GB) 5000 - 5999 GB</t>
  </si>
  <si>
    <t>Live Flash Sustained streaming (GB) 6000 - 7499 GB</t>
  </si>
  <si>
    <t>Live Flash Sustained streaming (GB) 7500 - 8499 GB</t>
  </si>
  <si>
    <t>Live Flash Sustained streaming (GB) 8500 - 9999 GB</t>
  </si>
  <si>
    <t>Live Flash Sustained streaming (GB) 10000 - 11249 GB</t>
  </si>
  <si>
    <t>Live Flash Sustained streaming (GB) 11250 - 14999 GB</t>
  </si>
  <si>
    <t>Live Flash Sustained streaming (GB) 15000 - 29999 GB</t>
  </si>
  <si>
    <t>Live Flash Sustained streaming (GB) 30000 - 49999 GB</t>
  </si>
  <si>
    <t>Flash VOD Usage (GB) 75000 - 99999 GB</t>
  </si>
  <si>
    <t>Live Flash Sustained streaming (GB) 50000 - 74999 GB</t>
  </si>
  <si>
    <t>Live Flash Sustained streaming (GB) 75000 - 99999 GB</t>
  </si>
  <si>
    <t>Live Flash Sustained streaming (GB) 100000 - 234999 GB</t>
  </si>
  <si>
    <t>Live Flash Sustained streaming (GB) 125000 - 149999 GB</t>
  </si>
  <si>
    <t>Live Flash Sustained streaming (GB) 150000 GB and greater</t>
  </si>
  <si>
    <t>Flash VOD Usage (GB) 100000 - 124999 GB</t>
  </si>
  <si>
    <t>Flash VOD Usage (GB) 125000 - 149999 GB</t>
  </si>
  <si>
    <t>Flash VOD Usage (GB) 150000 GB and greater</t>
  </si>
  <si>
    <t>Live Flash Sustained streaming (GB) 150 - 299 GB</t>
  </si>
  <si>
    <t>Live Flash Sustained streaming (GB) 300 - 449 GB</t>
  </si>
  <si>
    <t>Live Flash Sustained streaming (GB) 450 - 749 GB</t>
  </si>
  <si>
    <t>Live Flash Sustained streaming (GB) 750 - 1499 GB</t>
  </si>
  <si>
    <t>Live Flash Sustained streaming (GB) 1500 - 2249 GB</t>
  </si>
  <si>
    <t>Live Flash Sustained streaming (GB) 2250 - 2999 GB</t>
  </si>
  <si>
    <t>Sustained Usage streaming (GB) 750 - 1499 GB</t>
  </si>
  <si>
    <t>Download Delivered (per Mbps) 3.00 - 4.90</t>
  </si>
  <si>
    <t>Sustained Usage streaming (GB) 1500 - 2249 GB</t>
  </si>
  <si>
    <t>Download Delivered (per Mbps) 5.00 - 9.90</t>
  </si>
  <si>
    <t>Download Delivered (per Mbps) 10.00 - 14.90</t>
  </si>
  <si>
    <t>Download Delivered (per Mbps) 15.00 - 24.90</t>
  </si>
  <si>
    <t>Download Delivered (per Mbps) 25.00 - 49.90</t>
  </si>
  <si>
    <t>Download Delivered (per Mbps) 50 - 74.90</t>
  </si>
  <si>
    <t>Download Delivered (per Mbps) 75.00 - 99.90</t>
  </si>
  <si>
    <t>Download Delivered (per Mbps) 100.00 - 149.90</t>
  </si>
  <si>
    <t>Download Delivered (per Mbps) 150.00 - 199.90</t>
  </si>
  <si>
    <t>Download Delivered (per Mbps) 200.00 - 299.90</t>
  </si>
  <si>
    <t>Download Delivered (per Mbps) 300 - 399.90</t>
  </si>
  <si>
    <t>Sustained Usage streaming (GB) 2250 - 2999 GB</t>
  </si>
  <si>
    <t>Download Delivered (per Mbps) 400.00 - 499.90</t>
  </si>
  <si>
    <t>Download Delivered (per Mbps) 500.00</t>
  </si>
  <si>
    <t>Transcoded Output Minutes 1 - 9999</t>
  </si>
  <si>
    <t>Transcoded Output Minutes 10000 - 19999</t>
  </si>
  <si>
    <t>Transcoded Output Minutes 20000 - 49999</t>
  </si>
  <si>
    <t>Transcoded Output Minutes 50000 - 99999</t>
  </si>
  <si>
    <t>Transcoded Output Minutes 100000 - Above</t>
  </si>
  <si>
    <t>Sustained Usage streaming (GB) 3000 - 3749 GB</t>
  </si>
  <si>
    <t>Sustained Usage streaming (GB) 3750 - 4999 GB</t>
  </si>
  <si>
    <t>Sustained Usage streaming (GB) 5000 - 5999 GB</t>
  </si>
  <si>
    <t>IP Application Accelerator ---- Number of Applications (per application) 1</t>
  </si>
  <si>
    <t>IP Application Accelerator ---- Number of Applications (per application) 2</t>
  </si>
  <si>
    <t>IP Application Accelerator ---- Number of Applications (per application) 3</t>
  </si>
  <si>
    <t>per CCU 5 Mbps cap 1 - 500 CCU</t>
  </si>
  <si>
    <t>GB delivery for HTTP Downloads, per GB 1 - 5000 GB</t>
  </si>
  <si>
    <t>GB delivery for HTTPS Downloads: Secure, per GB 1 - 5000 GB</t>
  </si>
  <si>
    <t>GB delivery for HTTPS Downloads: Secure, per GB 5001 - 10000 GB</t>
  </si>
  <si>
    <t>GB delivery for HTTPS Downloads: Secure, per GB 10001 - 15000 GB</t>
  </si>
  <si>
    <t>GB delivery for HTTPS Downloads Secure, per GB 15001 - 30000 GB</t>
  </si>
  <si>
    <t>GB delivery for HTTPS Downloads: Secure per GB 30001 - 40000</t>
  </si>
  <si>
    <t>GB delivery for HTTPS Downloads: Secure, per GB 50001 - 100000</t>
  </si>
  <si>
    <t>GB delivery for HTTPS Downloads: Secure, per GB 100001 - 150000</t>
  </si>
  <si>
    <t>GB delivery for HTTPS Downloads: Secure, per GB 150001 - 175000</t>
  </si>
  <si>
    <t>GB delivery for HTTPS Downloads: Secure, per GB 175001 - 200000</t>
  </si>
  <si>
    <t>GB delivery for HTTPS Downloads: Secure per GB - Above 200000</t>
  </si>
  <si>
    <t>Mbps (95/5) Delivery for HTTP Downloads, per Mbps (95/5) 1 - 25</t>
  </si>
  <si>
    <t>Mbps (95/5) Delivery for HTTP Downloads. per Mbps (95/5) 26 - 50</t>
  </si>
  <si>
    <t>Mbps (95/5) Delivery for HTTP Downloads, per Mbps (95/5) 51 - 75</t>
  </si>
  <si>
    <t>Mbps (95/5) Delivery for HTTP Downloads, per Mbps (95/5) 76 - 150</t>
  </si>
  <si>
    <t>Mbps (95/5) Delivery for HTTP Downloads, per Mbps (95/5) 151 - 200</t>
  </si>
  <si>
    <t>Mbps (95/5) Delivery for HTTP Downloads, per Mbps (95/5) 201 - 250</t>
  </si>
  <si>
    <t>Mbps (95/5) Delivery for HTTP Downloads, per Mbps (95/5) 251 - 500</t>
  </si>
  <si>
    <t>Mbps (95/5) Delivery for HTTP Downloads, per Mbps (95/5) 501 - 750</t>
  </si>
  <si>
    <t>Mbps (95/5) Delivery for HTTP Downloads, per Mbps (95/5) 751 - 875</t>
  </si>
  <si>
    <t>Mbps (95/5) Delivery for HTTP Downloads, per Mbps (95/5) 876 - 1,000</t>
  </si>
  <si>
    <t>Mbps (95/5) Delivery for HTTP Downloads, per Mbps (95/5) Above 1,000</t>
  </si>
  <si>
    <t>Mbps (95/5) Delivery for HTTPS Downloads: Secure, per Mbps (95/5) 1 - 25</t>
  </si>
  <si>
    <t>Mbps (95/5) Delivery for HTTPS Downloads: Secure, per Mbps (95/5) 26 - 50</t>
  </si>
  <si>
    <t>Mbps (95/5) Delivery for HTTPS Downloads: Secure, per Mbps (95/5) 51 - 75</t>
  </si>
  <si>
    <t>Mbps (95/5) Delivery for HTTPS Downloads: Secure, per Mbps (95/5) 76 - 150</t>
  </si>
  <si>
    <t>Mbps (95/5) Delivery for HTTPS Downloads: Secure, per Mbps (95/5) 151 - 200</t>
  </si>
  <si>
    <t>Mbps (95/5) Delivery for HTTPS Downloads: Secure per Mbps (95/5) 201 - 250</t>
  </si>
  <si>
    <t>Mbps (95/5) Delivery for HTTPS Downloads: Secure, per Mbps (95/5) 251 - 500</t>
  </si>
  <si>
    <t>Mbps (95/5) Delivery for HTTPS Downloads: Secure, per Mbps (95/5) 501 - 750</t>
  </si>
  <si>
    <t>Mbps (95/5) Delivery for HTTPS Downloads: Secure, per Mbps (95/5) 751 - 875</t>
  </si>
  <si>
    <t>Mbps (95/5) Delivery for HTTPS Downloads: Secure, per Mbps (95/5) 876 - 1,000</t>
  </si>
  <si>
    <t>Mbps (95/5) Delivery for HTTPS Downloads: Secure, per Mbps (95/5) Above 1,000</t>
  </si>
  <si>
    <t>Additional Mbps (95/5) Delivery for HTTP Downloads, per Mbps (95/5) 1 - 25</t>
  </si>
  <si>
    <t>Additional Mbps (95/5) Delivery for HTTP Downloads. per Mbps (95/5) 26 - 50</t>
  </si>
  <si>
    <t>Additional Mbps (95/5) Delivery for HTTP Downloads, per Mbps (95/5) 51 - 75</t>
  </si>
  <si>
    <t>Additional Mbps (95/5) Delivery for HTTP Downloads, per Mbps (95/5) 76 - 150</t>
  </si>
  <si>
    <t>Additional Mbps (95/5) Delivery for HTTP Downloads, per Mbps (95/5) 151 - 200</t>
  </si>
  <si>
    <t>Additional Mbps (95/5) Delivery for HTTP Downloads, per Mbps (95/5) 201 - 250</t>
  </si>
  <si>
    <t>Additional Mbps (95/5) Delivery for HTTP Downloads, per Mbps (95/5) 251 - 500</t>
  </si>
  <si>
    <t>Additional Mbps (95/5) Delivery for HTTP Downloads, per Mbps (95/5) 501 - 750</t>
  </si>
  <si>
    <t>Additional Mbps (95/5) Delivery for HTTP Downloads, per Mbps (95/5) 751 - 875</t>
  </si>
  <si>
    <t>Additional Mbps (95/5) Delivery for HTTP Downloads, per Mbps (95/5) 876 - 1,000</t>
  </si>
  <si>
    <t>Additional Mbps (95/5) Delivery for HTTP Downloads, per Mbps (95/5) Above 1,000</t>
  </si>
  <si>
    <t>Additional Mbps (95/5) Delivery for HTTPS Downloads: Secure, per Mbps (95/5) 1 - 25</t>
  </si>
  <si>
    <t>Additional Mbps (95/5) Delivery for HTTPS Downloads: Secure, per Mbps (95/5) 26 - 50</t>
  </si>
  <si>
    <t>Additional Mbps (95/5) Delivery for HTTPS Downloads: Secure, per Mbps (95/5) 51 - 75</t>
  </si>
  <si>
    <t>Additional Mbps (95/5) Delivery for HTTPS Downloads: Secure, per Mbps (95/5) 76 - 150</t>
  </si>
  <si>
    <t>Additional Mbps (95/5) Delivery for HTTPS Downloads: Secure, per Mbps (95/5) 151 - 200</t>
  </si>
  <si>
    <t>Additional Mbps (95/5) Delivery for HTTPS Downloads: Secure per Mbps (95/5) 201 - 250</t>
  </si>
  <si>
    <t>Additional Mbps (95/5) Delivery for HTTPS Downloads: Secure, per Mbps (95/5) 251 - 500</t>
  </si>
  <si>
    <t>Additional Mbps (95/5) Delivery for HTTPS Downloads: Secure, per Mbps (95/5) 501 - 750</t>
  </si>
  <si>
    <t>Additional Mbps (95/5) Delivery for HTTPS Downloads: Secure, per Mbps (95/5) 751 - 875</t>
  </si>
  <si>
    <t>Additional Mbps (95/5) Delivery for HTTPS Downloads: Secure, per Mbps (95/5) 876 - 1,000</t>
  </si>
  <si>
    <t>Additional Mbps (95/5) Delivery for HTTPS Downloads: Secure, per Mbps (95/5) Above 1,000</t>
  </si>
  <si>
    <t>0 Mbps - 5 Mbps</t>
  </si>
  <si>
    <t>3rd Party SSL Certificate --- (Signed waiver required: ""Akamai SSL Certification Activation Request Form"" ---- Monthly Service Charge and Annual Certificate License Fee)</t>
  </si>
  <si>
    <t>Extended Validation SSL Certificate (Monthly Service Charge and Annual Certificate License Fee )</t>
  </si>
  <si>
    <t>3rd Party SSL Certificate (Signed waiver required: ""Akamai SSL Certification Activation Request Form""--- Monthly Service Charge and Annual Certificate License Fee )</t>
  </si>
  <si>
    <t>SAN SSL Certificate - (signs up to 40 hostnames) - monthly service charge and annual license fee - Requires TAPP Approval</t>
  </si>
  <si>
    <t>Enterprise Threat Protector - Monthly - 10001-20000</t>
  </si>
  <si>
    <t>Akamai Bundle - bundle part number allows for a single line item, total solution, quote of multiple GSA approved items.</t>
  </si>
  <si>
    <t>Edge Redirector GB - Usage: GB Monthly 0 - 6000</t>
  </si>
  <si>
    <t>Edge Redirector GB - Usage: GB Monthly 6001 - 15000</t>
  </si>
  <si>
    <t>Edge Redirector GB - Usage: GB Monthly 15001 - 50000</t>
  </si>
  <si>
    <t>Edge Redirector GB - Usage: GB Monthly 50001 - 100000</t>
  </si>
  <si>
    <t>Edge Redirector GB - Usage: GB Monthly 100001 - 500000</t>
  </si>
  <si>
    <t>Edge Redirector GB - Usage: GB Monthly 500001 - 750000</t>
  </si>
  <si>
    <t>Edge Redirector GB - Usage: GB Monthly 750001 - 999999999</t>
  </si>
  <si>
    <t>Edge Redirector Mbps - Usage: Mbps Monthly 0 - 35</t>
  </si>
  <si>
    <t>Edge Redirector Mbps - Usage: Mbps Monthly 36 - 90</t>
  </si>
  <si>
    <t>Edge Redirector Mbps - Usage: Mbps Monthly 91 - 300</t>
  </si>
  <si>
    <t>Edge Redirector Mbps - Usage: Mbps Monthly 301 - 600</t>
  </si>
  <si>
    <t>Edge Redirector Mbps - Usage: Mbps Monthly 601 - 3000</t>
  </si>
  <si>
    <t>Edge Redirector Mbps - Usage: Mbps Monthly 3001 - 4500</t>
  </si>
  <si>
    <t>Edge Redirector Mbps - Usage: Mbps Monthly 4501 - 999999999</t>
  </si>
  <si>
    <t>Edge Redirector MPV - Usage: MPV Monthly 0 - 15</t>
  </si>
  <si>
    <t>Edge Redirector MPV - Usage: MPV Monthly 16 - 37</t>
  </si>
  <si>
    <t>Edge Redirector MPV - Usage: MPV Monthly 38 - 125</t>
  </si>
  <si>
    <t>Edge Redirector MPV - Usage: MPV Monthly 126 - 250</t>
  </si>
  <si>
    <t>Edge Redirector MPV - Usage: MPV Monthly 251 - 1250</t>
  </si>
  <si>
    <t>Edge Redirector MPV - Usage: MPV Monthly 1251 - 1875</t>
  </si>
  <si>
    <t>Edge Redirector MPV - Usage: MPV Monthly 1876 - 999999999</t>
  </si>
  <si>
    <t>Client Reputation: Base Fee, Monthly</t>
  </si>
  <si>
    <t>Client Reputation: 7500 to 14999 GB Commitment, Monthly</t>
  </si>
  <si>
    <t>Ion Std. HTTPS GB - Overage: GB As Incurred 0 - 2000</t>
  </si>
  <si>
    <t>Ion Std. HTTPS GB - Overage: GB As Incurred 2001 - 6000</t>
  </si>
  <si>
    <t>Ion Std. HTTPS GB - Overage: GB As Incurred 6001 - 15000</t>
  </si>
  <si>
    <t>Ion Std. HTTPS GB - Overage: GB As Incurred 15001 - 30000</t>
  </si>
  <si>
    <t>Ion Std. HTTPS GB - Overage: GB As Incurred 30001 - 50000</t>
  </si>
  <si>
    <t>Ion Std. HTTPS GB - Overage: GB As Incurred 50001 - 100000</t>
  </si>
  <si>
    <t>Ion Std. HTTPS GB - Overage: GB As Incurred 100001 - 150000</t>
  </si>
  <si>
    <t>Ion Std. HTTPS GB - Overage: GB As Incurred 150001 - 999999999</t>
  </si>
  <si>
    <t>Ion Std. HTTPS Usage GB - Commitment: GB Monthly 0 - 2000</t>
  </si>
  <si>
    <t>Ion Std. HTTPS Usage GB - Commitment: GB Monthly 2001 - 6000</t>
  </si>
  <si>
    <t>Ion Std. HTTPS Usage GB - Commitment: GB Monthly 6001 - 15000</t>
  </si>
  <si>
    <t>Ion Std. HTTPS Usage GB - Commitment: GB Monthly 15001 - 30000</t>
  </si>
  <si>
    <t>Ion Std. HTTPS Usage GB - Commitment: GB Monthly 30001 - 50000</t>
  </si>
  <si>
    <t>Ion Std. HTTPS Usage GB - Commitment: GB Monthly 50001 - 100000</t>
  </si>
  <si>
    <t>Ion Std. HTTPS Usage GB - Commitment: GB Monthly 100001 - 150000</t>
  </si>
  <si>
    <t>Ion Std. HTTPS Usage GB - Commitment: GB Monthly 150001 - 999999999</t>
  </si>
  <si>
    <t>Ion Std. HTTPS Mbps - Commitment: Mbps Monthly 0 - 12</t>
  </si>
  <si>
    <t>Ion Std. HTTPS Mbps - Commitment: Mbps Monthly 13 - 35</t>
  </si>
  <si>
    <t>Ion Std. HTTPS Mbps - Commitment: Mbps Monthly 36 - 90</t>
  </si>
  <si>
    <t>Ion Std. HTTPS Mbps - Commitment: Mbps Monthly 91 - 180</t>
  </si>
  <si>
    <t>Ion Std. HTTPS Mbps - Commitment: Mbps Monthly 181 - 300</t>
  </si>
  <si>
    <t>Ion Std. HTTPS Mbps - Commitment: Mbps Monthly 301 - 600</t>
  </si>
  <si>
    <t>Ion Std. HTTPS Mbps - Commitment: Mbps Monthly 601 - 900</t>
  </si>
  <si>
    <t>Ion Std. HTTPS Mbps - Commitment: Mbps Monthly 901 - 999999999</t>
  </si>
  <si>
    <t>Ion Std. HTTPS Mbps - Overage: Mbps As Incurred 0 - 12</t>
  </si>
  <si>
    <t>Ion Std. HTTPS Mbps - Overage: Mbps As Incurred 13 - 35</t>
  </si>
  <si>
    <t>Ion Std. HTTPS Mbps - Overage: Mbps As Incurred 36 - 90</t>
  </si>
  <si>
    <t>Ion Std. HTTPS Mbps - Overage: Mbps As Incurred 91 - 180</t>
  </si>
  <si>
    <t>Ion Std. HTTPS Mbps - Overage: Mbps As Incurred 181 - 300</t>
  </si>
  <si>
    <t>Ion Std. HTTPS Mbps - Overage: Mbps As Incurred 301 - 600</t>
  </si>
  <si>
    <t>Ion Std. HTTPS Mbps - Overage: Mbps As Incurred 601 - 900</t>
  </si>
  <si>
    <t>Ion Std. HTTPS Mbps - Overage: Mbps As Incurred 901 - 999999999</t>
  </si>
  <si>
    <t>Ion Std. HTTPS MPV - Commitment: MPV Monthly 0 - 5</t>
  </si>
  <si>
    <t>Ion Std. HTTPS MPV - Commitment: MPV Monthly 6 - 15</t>
  </si>
  <si>
    <t>Ion Std. HTTPS MPV - Commitment: MPV Monthly 16 - 37</t>
  </si>
  <si>
    <t>Ion Std. HTTPS MPV - Commitment: MPV Monthly 38 - 75</t>
  </si>
  <si>
    <t>Ion Std. HTTPS MPV - Commitment: MPV Monthly 76 - 125</t>
  </si>
  <si>
    <t>Ion Std. HTTPS MPV - Commitment: MPV Monthly 126 - 250</t>
  </si>
  <si>
    <t>Ion Std. HTTPS MPV - Commitment: MPV Monthly 251 - 375</t>
  </si>
  <si>
    <t>Ion Std. HTTPS MPV - Commitment: MPV Monthly 376 - 999999999</t>
  </si>
  <si>
    <t>Ion Std. HTTPS MPV - Overage: MPV As Incurred 0 - 5</t>
  </si>
  <si>
    <t>Ion Std. HTTPS MPV - Overage: MPV As Incurred 6 - 15</t>
  </si>
  <si>
    <t>Ion Std. HTTPS MPV - Overage: MPV As Incurred 16 - 37</t>
  </si>
  <si>
    <t>Ion Std. HTTPS MPV - Overage: MPV As Incurred 38 - 75</t>
  </si>
  <si>
    <t>Ion Std. HTTPS MPV - Overage: MPV As Incurred 76 - 125</t>
  </si>
  <si>
    <t>Ion Std. HTTPS MPV - Overage: MPV As Incurred 126 - 250</t>
  </si>
  <si>
    <t>Ion Std. HTTPS MPV - Overage: MPV As Incurred 251 - 375</t>
  </si>
  <si>
    <t>Ion Std. HTTPS MPV - Overage: MPV As Incurred 376 - 999999999</t>
  </si>
  <si>
    <t>Ion Std. HTTPS Additional Options: Site Analyzer (min of 10), Tokens Per Contract 10 - 999999999</t>
  </si>
  <si>
    <t>Ion Std. HTTPS Additional Options: Adaptive Image Compression, Million Hits Monthly 1000 - 999999999</t>
  </si>
  <si>
    <t>Ion Std. HTTPS Additional Options: Adaptive Image Compression Overage, Million Hits Monthly 1000 - 999999999</t>
  </si>
  <si>
    <t>Ion Std. HTTPS Additional Options: Web Experiences, Monthly 1 - 999999999</t>
  </si>
  <si>
    <t>Ion Std. HTTPS Page Weight Cap - Overage: GB/MPV As Incurred</t>
  </si>
  <si>
    <t>GovOS</t>
  </si>
  <si>
    <t>IaaS</t>
  </si>
  <si>
    <t>Amazon Web Services, LLC</t>
  </si>
  <si>
    <t>AMZN-DT-BNDL-1</t>
  </si>
  <si>
    <t>Amazon Web Services Infrastructure Bundle Base Year</t>
  </si>
  <si>
    <t>AmazonEC2 GovCloud - On Demand Hi-CPU Medium Linux/UNIX (Billing Unit: per Instance Hour)</t>
  </si>
  <si>
    <t>This document is provided for convenience only, and is nonbinding except with respect to confidentiality requirements. For current prices for AWS services, please refer to the AWS website at www.aws.amazon.com</t>
  </si>
  <si>
    <t>%Discount</t>
  </si>
  <si>
    <t>DLT-AWS-RESOLD-SUPPORT</t>
  </si>
  <si>
    <t>DLT-AWS-PARTNER-SUPPORT</t>
  </si>
  <si>
    <t>DLT-AWS-BASIC-SUPPORT</t>
  </si>
  <si>
    <t>Includes Resold Business Support. Cost based on discounted utilization. https://aws.amazon.com/premiumsupport/pricing/</t>
  </si>
  <si>
    <t>Includes Partner Led Business Support. Cost based on discounted utilization. https://aws.amazon.com/premiumsupport/pricing/</t>
  </si>
  <si>
    <t>Support, Cost based on discounted utilization. https://aws.amazon.com/premiumsupport/pricing/</t>
  </si>
  <si>
    <t>Support Services</t>
  </si>
  <si>
    <t>Revir Technology, Inc.</t>
  </si>
  <si>
    <t>SCOUTPD_AWS_005</t>
  </si>
  <si>
    <t>REVIR_PROSERVE_007</t>
  </si>
  <si>
    <t>REVIR_PROSERVE_004</t>
  </si>
  <si>
    <t>REVIR_PROSERVE_006</t>
  </si>
  <si>
    <t>REVIR_PROSERVE_013</t>
  </si>
  <si>
    <t>REVIR_PROSERVE_005</t>
  </si>
  <si>
    <t>SCOUTPD_AWS_002</t>
  </si>
  <si>
    <t>SCOUTPD_AWS_006</t>
  </si>
  <si>
    <t>SCOUTPD_AWS_001</t>
  </si>
  <si>
    <t>REVIR_PROSERVE_001</t>
  </si>
  <si>
    <t>REVIR_PROSERVE_002</t>
  </si>
  <si>
    <t>REVIR_PROSERVE_003</t>
  </si>
  <si>
    <t>SCOUTPD_AWS_007</t>
  </si>
  <si>
    <t>SCOUTPD_AWS_008</t>
  </si>
  <si>
    <t>Scout PD - Tracker (small) - Standard + AI for video synopsis and auto transcription</t>
  </si>
  <si>
    <t>Associate Consultant</t>
  </si>
  <si>
    <t>Principal Consultant</t>
  </si>
  <si>
    <t>Consultant</t>
  </si>
  <si>
    <t>Contractor Custom</t>
  </si>
  <si>
    <t>Senior Consultant</t>
  </si>
  <si>
    <t>Scout PD - Standard (medium) -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</si>
  <si>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PD - Tracker (medium) - Standard + AI for video synopsis and auto transcription</t>
  </si>
  <si>
    <t>Scout PD - Standard (small) -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</si>
  <si>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SVP</t>
  </si>
  <si>
    <t>VP</t>
  </si>
  <si>
    <t>Distinguished Engineer</t>
  </si>
  <si>
    <t>ple</t>
  </si>
  <si>
    <t>List Price</t>
  </si>
  <si>
    <t>Sell Price</t>
  </si>
  <si>
    <t>Aurigo Software Technologies, Inc.</t>
  </si>
  <si>
    <t>PLT-COR-U</t>
  </si>
  <si>
    <t>Aurigo Masterworks Cloud Platform (ACV 3000)</t>
  </si>
  <si>
    <t>PLT-ROW-U</t>
  </si>
  <si>
    <t>Right of Way and Land Management (ACV 3000)</t>
  </si>
  <si>
    <t>IMP-CFG-INT</t>
  </si>
  <si>
    <t>Professional Services for Integration and Configuration</t>
  </si>
  <si>
    <t>This package includes Identification and compliance. Use for 1 to 500 STRs (Minimum Usage Rate)</t>
  </si>
  <si>
    <t>This package includes Identification and compliance. Use for 500 STRs (Tier 1)</t>
  </si>
  <si>
    <t>This package includes Identification and compliance. Use for 501 to 999 STRs (Price per Additional Property to Tier 1)</t>
  </si>
  <si>
    <t>This package includes Identification and compliance. Use for 1000 STRs (Tier 2)</t>
  </si>
  <si>
    <t>This package includes Identification and compliance. Use for 1001 to 2499 STRs (Price per Additional Property to Tier 2)</t>
  </si>
  <si>
    <t>This package includes Identification and compliance. Use for 2500 STRs (Tier 3)</t>
  </si>
  <si>
    <t>This package includes Identification and compliance. Use for 2501 to 4999 STRs (Price per Additional Property to Tier 3)</t>
  </si>
  <si>
    <t>This package includes Identification and compliance. Use for 5000 STRs (Tier 4)</t>
  </si>
  <si>
    <t>This package includes Identification and compliance. Use for more than 5000 STRs (Price per Additional Property to Tier 4)</t>
  </si>
  <si>
    <t>SCOUTPD_AWS_012</t>
  </si>
  <si>
    <t>SCOUTPD_AWS_011</t>
  </si>
  <si>
    <t>SCOUTPD_AWS_004</t>
  </si>
  <si>
    <t>SCOUTPD_AWS_010</t>
  </si>
  <si>
    <t>SCOUTPD_AWS_003</t>
  </si>
  <si>
    <t>SCOUTPD_AWS_013</t>
  </si>
  <si>
    <t>SCOUTPD_AWS_009</t>
  </si>
  <si>
    <t>SCOUTPD_AWS_014</t>
  </si>
  <si>
    <t>Enterprise license for state agencies 2000+ sworn; Standard + AI for video synopsis and auto transcription</t>
  </si>
  <si>
    <t>Enterprise license for state agencies &lt;2000 sworn; Standard + AI for video synopsis and auto transcription</t>
  </si>
  <si>
    <t>Enterprise license for agencies 1000+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</si>
  <si>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Enterprise license for agencies 1000+ sworn officers; Standard + AI for video synopsis and auto transcription</t>
  </si>
  <si>
    <t>Enterprise license for agencies 250-999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</si>
  <si>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Non-enterprise license to Scout PD Standard. Annual license cost per 100 users.</t>
  </si>
  <si>
    <t>Enterprise license for agencies 25-249 sworn officers; Standard + AI for video synopsis and auto transcription</t>
  </si>
  <si>
    <t>Enterprise license for agencies 250-999 sworn officers; Standard + AI for video synopsis and auto transcription</t>
  </si>
  <si>
    <t>Non-enterprise license to Scout PD Tracker. Annual license cost per 100 users.</t>
  </si>
  <si>
    <t>Enterprise license for agencies &lt; 25 sworn officers; Standard + AI for video synopsis and auto transcription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</si>
</sst>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vertAlign val="superscript"/>
      <sz val="11"/>
      <color theme="1"/>
      <name val="Calibri"/>
      <family val="2"/>
      <scheme val="minor"/>
    </font>
    <font>
      <sz val="10"/>
      <name val="Arial"/>
      <family val="2"/>
    </font>
    <font>
      <b/>
      <sz val="10"/>
      <name val="Arial"/>
      <family val="2"/>
    </font>
    <font>
      <b/>
      <sz val="11"/>
      <name val="Calibri"/>
      <family val="2"/>
      <scheme val="minor"/>
    </font>
    <font>
      <b/>
      <sz val="10"/>
      <color rgb="FF000000"/>
      <name val="Arial"/>
      <family val="2"/>
    </font>
    <font>
      <sz val="11"/>
      <name val="Calibri"/>
      <family val="2"/>
      <scheme val="minor"/>
    </font>
    <font>
      <sz val="10"/>
      <color rgb="FF000000"/>
      <name val="Arial"/>
      <family val="2"/>
    </font>
    <font>
      <sz val="8"/>
      <color theme="1"/>
      <name val="MS Sans Serif"/>
    </font>
    <font>
      <sz val="8"/>
      <color rgb="FF000000"/>
      <name val="Arial"/>
      <family val="2"/>
    </font>
    <font>
      <sz val="11"/>
      <color theme="1"/>
      <name val="Arial"/>
      <family val="2"/>
    </font>
    <font>
      <b/>
      <sz val="8"/>
      <color rgb="FF000000"/>
      <name val="Arial"/>
      <family val="2"/>
    </font>
    <font>
      <sz val="8"/>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0" fillId="0" borderId="0"/>
    <xf numFmtId="0" fontId="13" fillId="0" borderId="0"/>
  </cellStyleXfs>
  <cellXfs count="73">
    <xf numFmtId="0" fontId="0" fillId="0" borderId="0" xfId="0"/>
    <xf numFmtId="0" fontId="2" fillId="0" borderId="0" xfId="0" applyFont="1"/>
    <xf numFmtId="9" fontId="2" fillId="0" borderId="0" xfId="2" applyFont="1"/>
    <xf numFmtId="9" fontId="2" fillId="0" borderId="0" xfId="2" applyFont="1" applyAlignment="1">
      <alignment horizontal="left" wrapText="1"/>
    </xf>
    <xf numFmtId="9" fontId="0" fillId="0" borderId="0" xfId="2" applyFont="1"/>
    <xf numFmtId="0" fontId="2" fillId="0" borderId="4" xfId="0" applyFont="1" applyBorder="1" applyAlignment="1">
      <alignment vertical="center"/>
    </xf>
    <xf numFmtId="9" fontId="2" fillId="0" borderId="4" xfId="2" applyFont="1" applyBorder="1" applyAlignment="1">
      <alignment horizontal="center" vertical="center" wrapText="1"/>
    </xf>
    <xf numFmtId="9" fontId="0" fillId="0" borderId="0" xfId="2" applyFont="1" applyAlignment="1">
      <alignment horizontal="center"/>
    </xf>
    <xf numFmtId="10" fontId="0" fillId="0" borderId="0" xfId="2" applyNumberFormat="1" applyFont="1" applyAlignment="1">
      <alignment horizontal="center"/>
    </xf>
    <xf numFmtId="0" fontId="2" fillId="0" borderId="5" xfId="0" applyFont="1" applyBorder="1"/>
    <xf numFmtId="0" fontId="0" fillId="0" borderId="5" xfId="0" applyBorder="1"/>
    <xf numFmtId="10" fontId="0" fillId="0" borderId="5" xfId="2" applyNumberFormat="1" applyFont="1" applyBorder="1" applyAlignment="1">
      <alignment horizontal="center"/>
    </xf>
    <xf numFmtId="0" fontId="0" fillId="0" borderId="0" xfId="0" applyAlignment="1">
      <alignment horizontal="right" indent="2"/>
    </xf>
    <xf numFmtId="44" fontId="0" fillId="0" borderId="5" xfId="1" applyFont="1" applyBorder="1"/>
    <xf numFmtId="44" fontId="0" fillId="0" borderId="0" xfId="1" applyFont="1"/>
    <xf numFmtId="0" fontId="0" fillId="0" borderId="0" xfId="0" applyAlignment="1">
      <alignment horizontal="left" indent="2"/>
    </xf>
    <xf numFmtId="0" fontId="0" fillId="0" borderId="0" xfId="0" applyAlignment="1">
      <alignment horizontal="left"/>
    </xf>
    <xf numFmtId="0" fontId="3" fillId="0" borderId="0" xfId="0" applyFont="1" applyAlignment="1">
      <alignment horizontal="left" vertical="center"/>
    </xf>
    <xf numFmtId="0" fontId="0" fillId="0" borderId="5" xfId="0" applyBorder="1" applyAlignment="1">
      <alignment horizontal="left" indent="1"/>
    </xf>
    <xf numFmtId="0" fontId="0" fillId="0" borderId="5" xfId="0" applyBorder="1" applyAlignment="1">
      <alignment horizontal="center"/>
    </xf>
    <xf numFmtId="0" fontId="0" fillId="0" borderId="0" xfId="0" applyAlignment="1">
      <alignment horizontal="left" indent="1"/>
    </xf>
    <xf numFmtId="9" fontId="0" fillId="0" borderId="0" xfId="0" applyNumberFormat="1" applyAlignment="1">
      <alignment horizontal="center"/>
    </xf>
    <xf numFmtId="9" fontId="0" fillId="0" borderId="5" xfId="0" applyNumberFormat="1" applyBorder="1" applyAlignment="1">
      <alignment horizontal="center"/>
    </xf>
    <xf numFmtId="164" fontId="11" fillId="3" borderId="0" xfId="0" applyNumberFormat="1" applyFont="1" applyFill="1" applyAlignment="1">
      <alignment horizontal="right"/>
    </xf>
    <xf numFmtId="0" fontId="11" fillId="3" borderId="0" xfId="0" applyFont="1" applyFill="1"/>
    <xf numFmtId="0" fontId="11" fillId="0" borderId="0" xfId="0" applyFont="1"/>
    <xf numFmtId="0" fontId="6" fillId="2" borderId="5" xfId="0" applyFont="1" applyFill="1" applyBorder="1" applyAlignment="1">
      <alignment wrapText="1"/>
    </xf>
    <xf numFmtId="0" fontId="7" fillId="2" borderId="5" xfId="0" applyFont="1" applyFill="1" applyBorder="1" applyAlignment="1">
      <alignment wrapText="1"/>
    </xf>
    <xf numFmtId="10" fontId="0" fillId="0" borderId="0" xfId="2" applyNumberFormat="1" applyFont="1" applyBorder="1" applyAlignment="1">
      <alignment horizontal="center"/>
    </xf>
    <xf numFmtId="0" fontId="2" fillId="0" borderId="6" xfId="0" applyFont="1" applyBorder="1"/>
    <xf numFmtId="0" fontId="0" fillId="0" borderId="6" xfId="0" applyBorder="1"/>
    <xf numFmtId="10" fontId="0" fillId="0" borderId="6" xfId="2" applyNumberFormat="1" applyFont="1" applyBorder="1" applyAlignment="1">
      <alignment horizontal="center"/>
    </xf>
    <xf numFmtId="164" fontId="0" fillId="0" borderId="0" xfId="0" applyNumberFormat="1"/>
    <xf numFmtId="10" fontId="0" fillId="4" borderId="5" xfId="2" applyNumberFormat="1" applyFont="1" applyFill="1" applyBorder="1" applyAlignment="1">
      <alignment horizontal="center"/>
    </xf>
    <xf numFmtId="0" fontId="8" fillId="2" borderId="5" xfId="0" applyFont="1" applyFill="1" applyBorder="1"/>
    <xf numFmtId="0" fontId="6" fillId="2" borderId="5" xfId="0" applyFont="1" applyFill="1" applyBorder="1"/>
    <xf numFmtId="0" fontId="6" fillId="5" borderId="5" xfId="0" applyFont="1" applyFill="1" applyBorder="1"/>
    <xf numFmtId="44" fontId="0" fillId="0" borderId="0" xfId="1" applyFont="1" applyAlignment="1">
      <alignment horizontal="right"/>
    </xf>
    <xf numFmtId="0" fontId="2" fillId="0" borderId="7" xfId="0" applyFont="1" applyBorder="1" applyAlignment="1">
      <alignment horizontal="left" vertical="top"/>
    </xf>
    <xf numFmtId="0" fontId="14" fillId="4" borderId="7" xfId="0" applyFont="1" applyFill="1" applyBorder="1" applyAlignment="1">
      <alignment horizontal="left" wrapText="1"/>
    </xf>
    <xf numFmtId="10" fontId="15" fillId="6" borderId="7" xfId="0" applyNumberFormat="1" applyFont="1" applyFill="1" applyBorder="1" applyAlignment="1">
      <alignment horizontal="left" vertical="top"/>
    </xf>
    <xf numFmtId="0" fontId="9" fillId="0" borderId="0" xfId="0" applyFont="1"/>
    <xf numFmtId="44" fontId="9" fillId="0" borderId="0" xfId="1" applyFont="1" applyFill="1"/>
    <xf numFmtId="165" fontId="15" fillId="6" borderId="7" xfId="0" applyNumberFormat="1" applyFont="1" applyFill="1" applyBorder="1" applyAlignment="1">
      <alignment horizontal="left" vertical="top"/>
    </xf>
    <xf numFmtId="0" fontId="0" fillId="0" borderId="7" xfId="0" applyBorder="1"/>
    <xf numFmtId="0" fontId="14" fillId="4" borderId="0" xfId="0" applyFont="1" applyFill="1" applyAlignment="1">
      <alignment horizontal="left" wrapText="1"/>
    </xf>
    <xf numFmtId="44" fontId="0" fillId="0" borderId="7" xfId="1" applyFont="1" applyBorder="1"/>
    <xf numFmtId="44" fontId="0" fillId="0" borderId="0" xfId="1" applyFont="1" applyBorder="1"/>
    <xf numFmtId="0" fontId="0" fillId="0" borderId="0" xfId="0" applyAlignment="1">
      <alignment horizontal="center"/>
    </xf>
    <xf numFmtId="0" fontId="12" fillId="0" borderId="7" xfId="0" applyFont="1" applyBorder="1" applyAlignment="1">
      <alignment horizontal="center" vertical="top"/>
    </xf>
    <xf numFmtId="0" fontId="9" fillId="0" borderId="0" xfId="0" applyFont="1" applyAlignment="1">
      <alignment horizontal="center"/>
    </xf>
    <xf numFmtId="0" fontId="14" fillId="0" borderId="7" xfId="0" applyFont="1" applyBorder="1" applyAlignment="1">
      <alignment horizontal="left" wrapText="1"/>
    </xf>
    <xf numFmtId="9" fontId="0" fillId="6" borderId="0" xfId="2" applyFont="1" applyFill="1"/>
    <xf numFmtId="165" fontId="15" fillId="6" borderId="0" xfId="0" applyNumberFormat="1" applyFont="1" applyFill="1" applyAlignment="1">
      <alignment horizontal="left" vertical="top"/>
    </xf>
    <xf numFmtId="9" fontId="15" fillId="6" borderId="7" xfId="0" applyNumberFormat="1" applyFont="1" applyFill="1" applyBorder="1" applyAlignment="1">
      <alignment horizontal="left" vertical="top"/>
    </xf>
    <xf numFmtId="0" fontId="6" fillId="0" borderId="5" xfId="0" applyFont="1" applyBorder="1" applyAlignment="1">
      <alignment horizontal="center"/>
    </xf>
    <xf numFmtId="9" fontId="9" fillId="6" borderId="0" xfId="2" applyFont="1" applyFill="1"/>
    <xf numFmtId="44" fontId="0" fillId="0" borderId="0" xfId="1" applyFont="1" applyFill="1"/>
    <xf numFmtId="9" fontId="0" fillId="0" borderId="0" xfId="2" applyFont="1" applyFill="1"/>
    <xf numFmtId="0" fontId="9" fillId="0" borderId="0" xfId="0" applyFont="1" applyAlignment="1">
      <alignment horizontal="left"/>
    </xf>
    <xf numFmtId="0" fontId="0" fillId="7" borderId="0" xfId="0" applyFill="1"/>
    <xf numFmtId="0" fontId="9" fillId="7" borderId="0" xfId="0" applyFont="1" applyFill="1" applyAlignment="1">
      <alignment horizontal="left"/>
    </xf>
    <xf numFmtId="0" fontId="9" fillId="7" borderId="0" xfId="0" applyFont="1" applyFill="1"/>
    <xf numFmtId="44" fontId="0" fillId="7" borderId="0" xfId="1" applyFont="1" applyFill="1"/>
    <xf numFmtId="9" fontId="9" fillId="7" borderId="0" xfId="2" applyFont="1" applyFill="1"/>
    <xf numFmtId="0" fontId="0" fillId="8" borderId="0" xfId="0" applyFill="1"/>
    <xf numFmtId="44" fontId="0" fillId="8" borderId="0" xfId="1" applyFont="1" applyFill="1"/>
    <xf numFmtId="9" fontId="0" fillId="8" borderId="0" xfId="2" applyFont="1" applyFill="1"/>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cellXfs>
  <cellStyles count="6">
    <cellStyle name="Currency" xfId="1" builtinId="4"/>
    <cellStyle name="Normal" xfId="0" builtinId="0"/>
    <cellStyle name="Normal 2" xfId="3" xr:uid="{00000000-0005-0000-0000-000003000000}"/>
    <cellStyle name="Normal 3" xfId="4" xr:uid="{00000000-0005-0000-0000-000004000000}"/>
    <cellStyle name="Normal 4" xfId="5" xr:uid="{5CBFB0E6-92E5-45F7-ABB2-9CC2395E27BF}"/>
    <cellStyle name="Percent" xfId="2"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4659923</xdr:colOff>
      <xdr:row>1</xdr:row>
      <xdr:rowOff>87923</xdr:rowOff>
    </xdr:from>
    <xdr:to>
      <xdr:col>3</xdr:col>
      <xdr:colOff>958851</xdr:colOff>
      <xdr:row>5</xdr:row>
      <xdr:rowOff>10502</xdr:rowOff>
    </xdr:to>
    <xdr:pic>
      <xdr:nvPicPr>
        <xdr:cNvPr id="2" name="Picture 1">
          <a:extLst>
            <a:ext uri="{FF2B5EF4-FFF2-40B4-BE49-F238E27FC236}">
              <a16:creationId xmlns:a16="http://schemas.microsoft.com/office/drawing/2014/main" id="{40D42E9D-6644-46AF-9C7C-6FF4173358DC}"/>
            </a:ext>
          </a:extLst>
        </xdr:cNvPr>
        <xdr:cNvPicPr>
          <a:picLocks noChangeAspect="1"/>
        </xdr:cNvPicPr>
      </xdr:nvPicPr>
      <xdr:blipFill>
        <a:blip xmlns:r="http://schemas.openxmlformats.org/officeDocument/2006/relationships" r:embed="rId1"/>
        <a:stretch>
          <a:fillRect/>
        </a:stretch>
      </xdr:blipFill>
      <xdr:spPr>
        <a:xfrm>
          <a:off x="7746023" y="278423"/>
          <a:ext cx="1293203" cy="681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0861-C63D-462C-AE28-08E387064648}">
  <sheetPr>
    <tabColor theme="4"/>
    <pageSetUpPr fitToPage="1"/>
  </sheetPr>
  <dimension ref="B2:F74"/>
  <sheetViews>
    <sheetView showGridLines="0" topLeftCell="A43" zoomScale="110" zoomScaleNormal="110" workbookViewId="0">
      <selection activeCell="B36" sqref="B36"/>
    </sheetView>
  </sheetViews>
  <sheetFormatPr defaultRowHeight="14.5" x14ac:dyDescent="0.35"/>
  <cols>
    <col min="1" max="1" width="4.81640625" customWidth="1"/>
    <col min="2" max="2" width="41.453125" customWidth="1"/>
    <col min="3" max="3" width="74.81640625" customWidth="1"/>
    <col min="4" max="4" width="15.7265625" style="4" customWidth="1"/>
  </cols>
  <sheetData>
    <row r="2" spans="2:6" x14ac:dyDescent="0.35">
      <c r="B2" s="1"/>
      <c r="C2" s="1"/>
      <c r="D2" s="2"/>
    </row>
    <row r="3" spans="2:6" ht="15" customHeight="1" x14ac:dyDescent="0.35">
      <c r="B3" s="68"/>
      <c r="C3" s="68"/>
      <c r="D3" s="3"/>
    </row>
    <row r="4" spans="2:6" x14ac:dyDescent="0.35">
      <c r="B4" s="1"/>
      <c r="C4" s="1"/>
      <c r="D4" s="2"/>
      <c r="F4" s="1"/>
    </row>
    <row r="5" spans="2:6" x14ac:dyDescent="0.35">
      <c r="B5" s="1"/>
      <c r="C5" s="1"/>
      <c r="D5" s="2"/>
      <c r="F5" s="1"/>
    </row>
    <row r="7" spans="2:6" ht="15" thickBot="1" x14ac:dyDescent="0.4"/>
    <row r="8" spans="2:6" ht="15" thickBot="1" x14ac:dyDescent="0.4">
      <c r="B8" s="69" t="s">
        <v>0</v>
      </c>
      <c r="C8" s="70"/>
      <c r="D8" s="71"/>
    </row>
    <row r="10" spans="2:6" ht="29.5" thickBot="1" x14ac:dyDescent="0.4">
      <c r="B10" s="5" t="s">
        <v>1</v>
      </c>
      <c r="C10" s="5" t="s">
        <v>2</v>
      </c>
      <c r="D10" s="6" t="s">
        <v>3</v>
      </c>
    </row>
    <row r="11" spans="2:6" x14ac:dyDescent="0.35">
      <c r="B11" s="1" t="s">
        <v>4</v>
      </c>
      <c r="D11" s="7"/>
    </row>
    <row r="12" spans="2:6" x14ac:dyDescent="0.35">
      <c r="B12" s="1"/>
      <c r="C12" t="s">
        <v>5</v>
      </c>
      <c r="D12" s="8">
        <v>0.21</v>
      </c>
    </row>
    <row r="13" spans="2:6" x14ac:dyDescent="0.35">
      <c r="B13" s="9"/>
      <c r="C13" s="10" t="s">
        <v>6</v>
      </c>
      <c r="D13" s="11">
        <v>0.15</v>
      </c>
    </row>
    <row r="14" spans="2:6" x14ac:dyDescent="0.35">
      <c r="B14" s="1" t="s">
        <v>7</v>
      </c>
      <c r="D14" s="7"/>
    </row>
    <row r="15" spans="2:6" x14ac:dyDescent="0.35">
      <c r="B15" s="1"/>
      <c r="C15" t="s">
        <v>8</v>
      </c>
      <c r="D15" s="8">
        <v>0.03</v>
      </c>
    </row>
    <row r="16" spans="2:6" x14ac:dyDescent="0.35">
      <c r="B16" s="1"/>
      <c r="C16" t="s">
        <v>5</v>
      </c>
      <c r="D16" s="8">
        <v>0.03</v>
      </c>
    </row>
    <row r="17" spans="2:4" x14ac:dyDescent="0.35">
      <c r="B17" s="9"/>
      <c r="C17" s="10" t="s">
        <v>9</v>
      </c>
      <c r="D17" s="11">
        <v>0.03</v>
      </c>
    </row>
    <row r="18" spans="2:4" x14ac:dyDescent="0.35">
      <c r="B18" s="1" t="s">
        <v>3176</v>
      </c>
      <c r="C18" t="s">
        <v>8</v>
      </c>
      <c r="D18" s="28">
        <v>0.02</v>
      </c>
    </row>
    <row r="19" spans="2:4" x14ac:dyDescent="0.35">
      <c r="D19" s="8"/>
    </row>
    <row r="20" spans="2:4" x14ac:dyDescent="0.35">
      <c r="B20" s="29" t="s">
        <v>3178</v>
      </c>
      <c r="C20" s="30" t="s">
        <v>8</v>
      </c>
      <c r="D20" s="31">
        <v>0.01</v>
      </c>
    </row>
    <row r="21" spans="2:4" x14ac:dyDescent="0.35">
      <c r="D21" s="8"/>
    </row>
    <row r="22" spans="2:4" x14ac:dyDescent="0.35">
      <c r="B22" s="29" t="s">
        <v>10</v>
      </c>
      <c r="C22" s="30" t="s">
        <v>8</v>
      </c>
      <c r="D22" s="31">
        <v>0.01</v>
      </c>
    </row>
    <row r="23" spans="2:4" x14ac:dyDescent="0.35">
      <c r="B23" s="1"/>
      <c r="D23" s="28"/>
    </row>
    <row r="24" spans="2:4" x14ac:dyDescent="0.35">
      <c r="B24" s="29" t="s">
        <v>3170</v>
      </c>
      <c r="C24" s="30" t="s">
        <v>8</v>
      </c>
      <c r="D24" s="31">
        <v>0.05</v>
      </c>
    </row>
    <row r="25" spans="2:4" x14ac:dyDescent="0.35">
      <c r="B25" s="1"/>
      <c r="D25" s="28"/>
    </row>
    <row r="26" spans="2:4" x14ac:dyDescent="0.35">
      <c r="B26" s="29" t="s">
        <v>3244</v>
      </c>
      <c r="C26" s="30" t="s">
        <v>8</v>
      </c>
      <c r="D26" s="31">
        <v>0.05</v>
      </c>
    </row>
    <row r="27" spans="2:4" x14ac:dyDescent="0.35">
      <c r="B27" s="1"/>
      <c r="C27" s="10"/>
      <c r="D27" s="11"/>
    </row>
    <row r="28" spans="2:4" x14ac:dyDescent="0.35">
      <c r="B28" s="29" t="s">
        <v>3245</v>
      </c>
      <c r="C28" s="30" t="s">
        <v>8</v>
      </c>
      <c r="D28" s="31">
        <v>0.02</v>
      </c>
    </row>
    <row r="29" spans="2:4" x14ac:dyDescent="0.35">
      <c r="B29" s="9"/>
      <c r="C29" s="10"/>
      <c r="D29" s="11"/>
    </row>
    <row r="30" spans="2:4" x14ac:dyDescent="0.35">
      <c r="B30" s="1" t="s">
        <v>3301</v>
      </c>
      <c r="C30" s="30" t="s">
        <v>8</v>
      </c>
      <c r="D30" s="28">
        <v>0.01</v>
      </c>
    </row>
    <row r="31" spans="2:4" x14ac:dyDescent="0.35">
      <c r="B31" s="9"/>
      <c r="C31" s="10"/>
      <c r="D31" s="11"/>
    </row>
    <row r="32" spans="2:4" x14ac:dyDescent="0.35">
      <c r="B32" s="1" t="s">
        <v>4311</v>
      </c>
      <c r="C32" s="30" t="s">
        <v>8</v>
      </c>
      <c r="D32" s="28">
        <v>0.01</v>
      </c>
    </row>
    <row r="33" spans="2:4" x14ac:dyDescent="0.35">
      <c r="B33" s="9"/>
      <c r="C33" s="10"/>
      <c r="D33" s="11"/>
    </row>
    <row r="34" spans="2:4" x14ac:dyDescent="0.35">
      <c r="B34" s="1" t="s">
        <v>6067</v>
      </c>
      <c r="C34" s="30" t="s">
        <v>8</v>
      </c>
      <c r="D34" s="28">
        <v>0.01</v>
      </c>
    </row>
    <row r="35" spans="2:4" x14ac:dyDescent="0.35">
      <c r="B35" s="9"/>
      <c r="C35" s="10"/>
      <c r="D35" s="11"/>
    </row>
    <row r="36" spans="2:4" x14ac:dyDescent="0.35">
      <c r="B36" s="1" t="s">
        <v>6109</v>
      </c>
      <c r="C36" s="30" t="s">
        <v>8</v>
      </c>
      <c r="D36" s="28">
        <v>0.02</v>
      </c>
    </row>
    <row r="37" spans="2:4" x14ac:dyDescent="0.35">
      <c r="D37" s="28"/>
    </row>
    <row r="38" spans="2:4" x14ac:dyDescent="0.35">
      <c r="B38" s="9" t="s">
        <v>11</v>
      </c>
      <c r="C38" s="10" t="s">
        <v>6</v>
      </c>
      <c r="D38" s="33">
        <v>0.105</v>
      </c>
    </row>
    <row r="40" spans="2:4" ht="15" thickBot="1" x14ac:dyDescent="0.4"/>
    <row r="41" spans="2:4" ht="15" thickBot="1" x14ac:dyDescent="0.4">
      <c r="B41" s="69" t="s">
        <v>12</v>
      </c>
      <c r="C41" s="70"/>
      <c r="D41" s="71"/>
    </row>
    <row r="43" spans="2:4" x14ac:dyDescent="0.35">
      <c r="B43" s="1" t="s">
        <v>13</v>
      </c>
    </row>
    <row r="44" spans="2:4" x14ac:dyDescent="0.35">
      <c r="C44" s="12" t="s">
        <v>14</v>
      </c>
      <c r="D44" s="13">
        <v>229.73259445843826</v>
      </c>
    </row>
    <row r="45" spans="2:4" x14ac:dyDescent="0.35">
      <c r="C45" s="12" t="s">
        <v>15</v>
      </c>
      <c r="D45" s="13">
        <v>229.73259445843826</v>
      </c>
    </row>
    <row r="46" spans="2:4" x14ac:dyDescent="0.35">
      <c r="B46" s="1" t="s">
        <v>16</v>
      </c>
      <c r="D46" s="14"/>
    </row>
    <row r="47" spans="2:4" x14ac:dyDescent="0.35">
      <c r="B47" s="15"/>
      <c r="C47" s="16" t="s">
        <v>17</v>
      </c>
      <c r="D47" s="14"/>
    </row>
    <row r="48" spans="2:4" x14ac:dyDescent="0.35">
      <c r="C48" s="12" t="s">
        <v>14</v>
      </c>
      <c r="D48" s="13">
        <v>159.54</v>
      </c>
    </row>
    <row r="49" spans="2:4" x14ac:dyDescent="0.35">
      <c r="C49" s="12" t="s">
        <v>15</v>
      </c>
      <c r="D49" s="13">
        <v>159.54</v>
      </c>
    </row>
    <row r="50" spans="2:4" x14ac:dyDescent="0.35">
      <c r="C50" s="16" t="s">
        <v>18</v>
      </c>
      <c r="D50" s="14"/>
    </row>
    <row r="51" spans="2:4" x14ac:dyDescent="0.35">
      <c r="C51" s="12" t="s">
        <v>14</v>
      </c>
      <c r="D51" s="13">
        <v>192.36</v>
      </c>
    </row>
    <row r="52" spans="2:4" x14ac:dyDescent="0.35">
      <c r="C52" s="12" t="s">
        <v>15</v>
      </c>
      <c r="D52" s="13">
        <v>192.36</v>
      </c>
    </row>
    <row r="53" spans="2:4" x14ac:dyDescent="0.35">
      <c r="C53" s="16" t="s">
        <v>19</v>
      </c>
      <c r="D53" s="14"/>
    </row>
    <row r="54" spans="2:4" x14ac:dyDescent="0.35">
      <c r="C54" s="12" t="s">
        <v>14</v>
      </c>
      <c r="D54" s="13">
        <v>191.44</v>
      </c>
    </row>
    <row r="55" spans="2:4" x14ac:dyDescent="0.35">
      <c r="C55" s="12" t="s">
        <v>15</v>
      </c>
      <c r="D55" s="13">
        <v>191.44</v>
      </c>
    </row>
    <row r="56" spans="2:4" x14ac:dyDescent="0.35">
      <c r="C56" s="16" t="s">
        <v>20</v>
      </c>
      <c r="D56" s="14"/>
    </row>
    <row r="57" spans="2:4" x14ac:dyDescent="0.35">
      <c r="C57" s="12" t="s">
        <v>14</v>
      </c>
      <c r="D57" s="13">
        <v>174.88</v>
      </c>
    </row>
    <row r="58" spans="2:4" x14ac:dyDescent="0.35">
      <c r="C58" s="12" t="s">
        <v>15</v>
      </c>
      <c r="D58" s="13">
        <v>174.88</v>
      </c>
    </row>
    <row r="59" spans="2:4" x14ac:dyDescent="0.35">
      <c r="B59" s="1" t="s">
        <v>21</v>
      </c>
      <c r="D59" s="14"/>
    </row>
    <row r="60" spans="2:4" x14ac:dyDescent="0.35">
      <c r="C60" s="12" t="s">
        <v>14</v>
      </c>
      <c r="D60" s="13">
        <v>229.73259445843826</v>
      </c>
    </row>
    <row r="61" spans="2:4" x14ac:dyDescent="0.35">
      <c r="C61" s="12" t="s">
        <v>15</v>
      </c>
      <c r="D61" s="13">
        <v>229.73259445843826</v>
      </c>
    </row>
    <row r="62" spans="2:4" x14ac:dyDescent="0.35">
      <c r="B62" s="1" t="s">
        <v>22</v>
      </c>
      <c r="D62" s="14"/>
    </row>
    <row r="63" spans="2:4" x14ac:dyDescent="0.35">
      <c r="C63" s="12" t="s">
        <v>14</v>
      </c>
      <c r="D63" s="13"/>
    </row>
    <row r="64" spans="2:4" x14ac:dyDescent="0.35">
      <c r="C64" s="12" t="s">
        <v>15</v>
      </c>
      <c r="D64" s="13"/>
    </row>
    <row r="66" spans="2:3" x14ac:dyDescent="0.35">
      <c r="B66" s="17" t="s">
        <v>23</v>
      </c>
    </row>
    <row r="67" spans="2:3" ht="16.5" x14ac:dyDescent="0.35">
      <c r="B67" s="18" t="s">
        <v>24</v>
      </c>
      <c r="C67" s="19" t="s">
        <v>25</v>
      </c>
    </row>
    <row r="68" spans="2:3" x14ac:dyDescent="0.35">
      <c r="B68" s="20" t="s">
        <v>26</v>
      </c>
      <c r="C68" s="21">
        <v>0.1</v>
      </c>
    </row>
    <row r="69" spans="2:3" x14ac:dyDescent="0.35">
      <c r="B69" s="20" t="s">
        <v>27</v>
      </c>
      <c r="C69" s="21">
        <v>7.0000000000000007E-2</v>
      </c>
    </row>
    <row r="70" spans="2:3" x14ac:dyDescent="0.35">
      <c r="B70" s="20" t="s">
        <v>28</v>
      </c>
      <c r="C70" s="21">
        <v>0.05</v>
      </c>
    </row>
    <row r="71" spans="2:3" x14ac:dyDescent="0.35">
      <c r="B71" s="18" t="s">
        <v>29</v>
      </c>
      <c r="C71" s="22">
        <v>0.03</v>
      </c>
    </row>
    <row r="72" spans="2:3" ht="16.5" x14ac:dyDescent="0.35">
      <c r="B72" s="15" t="s">
        <v>30</v>
      </c>
      <c r="C72" s="21"/>
    </row>
    <row r="73" spans="2:3" x14ac:dyDescent="0.35">
      <c r="B73" s="17"/>
    </row>
    <row r="74" spans="2:3" x14ac:dyDescent="0.35">
      <c r="B74" s="16" t="s">
        <v>31</v>
      </c>
    </row>
  </sheetData>
  <mergeCells count="3">
    <mergeCell ref="B3:C3"/>
    <mergeCell ref="B8:D8"/>
    <mergeCell ref="B41:D41"/>
  </mergeCells>
  <pageMargins left="0.7" right="0.7" top="0.75" bottom="0.75" header="0.3" footer="0.3"/>
  <pageSetup scale="68" fitToHeight="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2E7A-38BC-431F-8996-9FA822A23B57}">
  <dimension ref="A1:H884"/>
  <sheetViews>
    <sheetView workbookViewId="0">
      <selection activeCell="F880" sqref="A880:F882"/>
    </sheetView>
  </sheetViews>
  <sheetFormatPr defaultRowHeight="14.5" x14ac:dyDescent="0.35"/>
  <cols>
    <col min="1" max="1" width="11.453125" customWidth="1"/>
    <col min="2" max="2" width="29.08984375" customWidth="1"/>
    <col min="3" max="3" width="24.08984375" customWidth="1"/>
    <col min="4" max="4" width="12.54296875" customWidth="1"/>
    <col min="5" max="6" width="13.7265625" customWidth="1"/>
    <col min="8" max="8" width="15.54296875" customWidth="1"/>
  </cols>
  <sheetData>
    <row r="1" spans="1:8" ht="22" x14ac:dyDescent="0.35">
      <c r="A1" s="38" t="s">
        <v>4310</v>
      </c>
      <c r="B1" s="39" t="s">
        <v>4307</v>
      </c>
      <c r="C1" s="39" t="s">
        <v>33</v>
      </c>
      <c r="D1" s="39" t="s">
        <v>35</v>
      </c>
      <c r="E1" s="39" t="s">
        <v>32</v>
      </c>
      <c r="F1" s="39" t="s">
        <v>4308</v>
      </c>
      <c r="G1" s="39" t="s">
        <v>4309</v>
      </c>
      <c r="H1" s="39" t="s">
        <v>4338</v>
      </c>
    </row>
    <row r="2" spans="1:8" x14ac:dyDescent="0.35">
      <c r="B2" s="39"/>
      <c r="C2" s="39"/>
      <c r="E2" s="39"/>
      <c r="F2" s="39"/>
      <c r="G2" s="39"/>
      <c r="H2" s="39"/>
    </row>
    <row r="3" spans="1:8" x14ac:dyDescent="0.35">
      <c r="A3" t="s">
        <v>3301</v>
      </c>
      <c r="B3" t="s">
        <v>3302</v>
      </c>
      <c r="C3" t="s">
        <v>3303</v>
      </c>
      <c r="D3" s="48" t="s">
        <v>3106</v>
      </c>
      <c r="F3" s="14">
        <v>25500</v>
      </c>
      <c r="G3" s="43">
        <f>(F3-H3)/H3</f>
        <v>1.0101010101010102E-2</v>
      </c>
      <c r="H3" s="14">
        <v>25245</v>
      </c>
    </row>
    <row r="4" spans="1:8" x14ac:dyDescent="0.35">
      <c r="A4" t="s">
        <v>3301</v>
      </c>
      <c r="B4" t="s">
        <v>3304</v>
      </c>
      <c r="C4" t="s">
        <v>3305</v>
      </c>
      <c r="D4" s="48" t="s">
        <v>3106</v>
      </c>
      <c r="F4" s="14">
        <v>52785</v>
      </c>
      <c r="G4" s="43">
        <f t="shared" ref="G4:G67" si="0">(F4-H4)/H4</f>
        <v>1.0101010101010072E-2</v>
      </c>
      <c r="H4" s="14">
        <v>52257.15</v>
      </c>
    </row>
    <row r="5" spans="1:8" x14ac:dyDescent="0.35">
      <c r="A5" t="s">
        <v>3301</v>
      </c>
      <c r="B5" t="s">
        <v>3306</v>
      </c>
      <c r="C5" t="s">
        <v>3307</v>
      </c>
      <c r="D5" s="48" t="s">
        <v>3106</v>
      </c>
      <c r="F5" s="14">
        <v>81980</v>
      </c>
      <c r="G5" s="43">
        <f t="shared" si="0"/>
        <v>1.0101010101010137E-2</v>
      </c>
      <c r="H5" s="14">
        <v>81160.2</v>
      </c>
    </row>
    <row r="6" spans="1:8" x14ac:dyDescent="0.35">
      <c r="A6" t="s">
        <v>3301</v>
      </c>
      <c r="B6" t="s">
        <v>4350</v>
      </c>
      <c r="C6" t="s">
        <v>3308</v>
      </c>
      <c r="D6" s="48" t="s">
        <v>3106</v>
      </c>
      <c r="F6" s="14">
        <v>25500</v>
      </c>
      <c r="G6" s="43">
        <f t="shared" si="0"/>
        <v>1.0101010101010102E-2</v>
      </c>
      <c r="H6" s="14">
        <v>25245</v>
      </c>
    </row>
    <row r="7" spans="1:8" x14ac:dyDescent="0.35">
      <c r="A7" t="s">
        <v>3301</v>
      </c>
      <c r="B7" t="s">
        <v>4351</v>
      </c>
      <c r="C7" t="s">
        <v>3309</v>
      </c>
      <c r="D7" s="48" t="s">
        <v>3106</v>
      </c>
      <c r="F7" s="14">
        <v>52785</v>
      </c>
      <c r="G7" s="43">
        <f t="shared" si="0"/>
        <v>1.0101010101010072E-2</v>
      </c>
      <c r="H7" s="14">
        <v>52257.15</v>
      </c>
    </row>
    <row r="8" spans="1:8" x14ac:dyDescent="0.35">
      <c r="A8" t="s">
        <v>3301</v>
      </c>
      <c r="B8" t="s">
        <v>4352</v>
      </c>
      <c r="C8" t="s">
        <v>3310</v>
      </c>
      <c r="D8" s="48" t="s">
        <v>3106</v>
      </c>
      <c r="F8" s="14">
        <v>81980</v>
      </c>
      <c r="G8" s="43">
        <f t="shared" si="0"/>
        <v>1.0101010101010137E-2</v>
      </c>
      <c r="H8" s="14">
        <v>81160.2</v>
      </c>
    </row>
    <row r="9" spans="1:8" x14ac:dyDescent="0.35">
      <c r="A9" t="s">
        <v>3301</v>
      </c>
      <c r="B9" t="s">
        <v>3311</v>
      </c>
      <c r="C9" t="s">
        <v>3312</v>
      </c>
      <c r="D9" s="48" t="s">
        <v>3106</v>
      </c>
      <c r="F9" s="14">
        <v>300</v>
      </c>
      <c r="G9" s="43">
        <f t="shared" si="0"/>
        <v>1.0101010101010102E-2</v>
      </c>
      <c r="H9" s="14">
        <v>297</v>
      </c>
    </row>
    <row r="10" spans="1:8" x14ac:dyDescent="0.35">
      <c r="A10" t="s">
        <v>3301</v>
      </c>
      <c r="B10" t="s">
        <v>3313</v>
      </c>
      <c r="C10" t="s">
        <v>3314</v>
      </c>
      <c r="D10" s="48" t="s">
        <v>3106</v>
      </c>
      <c r="F10" s="14">
        <v>621</v>
      </c>
      <c r="G10" s="43">
        <f t="shared" si="0"/>
        <v>1.0101010101010161E-2</v>
      </c>
      <c r="H10" s="14">
        <v>614.79</v>
      </c>
    </row>
    <row r="11" spans="1:8" x14ac:dyDescent="0.35">
      <c r="A11" t="s">
        <v>3301</v>
      </c>
      <c r="B11" t="s">
        <v>3315</v>
      </c>
      <c r="C11" t="s">
        <v>3316</v>
      </c>
      <c r="D11" s="48" t="s">
        <v>3106</v>
      </c>
      <c r="F11" s="14">
        <v>965</v>
      </c>
      <c r="G11" s="43">
        <f t="shared" si="0"/>
        <v>1.0101010101010078E-2</v>
      </c>
      <c r="H11" s="14">
        <v>955.35</v>
      </c>
    </row>
    <row r="12" spans="1:8" x14ac:dyDescent="0.35">
      <c r="A12" t="s">
        <v>3301</v>
      </c>
      <c r="B12" t="s">
        <v>4353</v>
      </c>
      <c r="C12" t="s">
        <v>3317</v>
      </c>
      <c r="D12" s="48" t="s">
        <v>3106</v>
      </c>
      <c r="F12" s="14">
        <v>300</v>
      </c>
      <c r="G12" s="43">
        <f t="shared" si="0"/>
        <v>1.0101010101010102E-2</v>
      </c>
      <c r="H12" s="14">
        <v>297</v>
      </c>
    </row>
    <row r="13" spans="1:8" x14ac:dyDescent="0.35">
      <c r="A13" t="s">
        <v>3301</v>
      </c>
      <c r="B13" t="s">
        <v>4354</v>
      </c>
      <c r="C13" t="s">
        <v>3318</v>
      </c>
      <c r="D13" s="48" t="s">
        <v>3106</v>
      </c>
      <c r="F13" s="14">
        <v>621</v>
      </c>
      <c r="G13" s="43">
        <f t="shared" si="0"/>
        <v>1.0101010101010161E-2</v>
      </c>
      <c r="H13" s="14">
        <v>614.79</v>
      </c>
    </row>
    <row r="14" spans="1:8" x14ac:dyDescent="0.35">
      <c r="A14" t="s">
        <v>3301</v>
      </c>
      <c r="B14" t="s">
        <v>4355</v>
      </c>
      <c r="C14" t="s">
        <v>3319</v>
      </c>
      <c r="D14" s="48" t="s">
        <v>3106</v>
      </c>
      <c r="F14" s="14">
        <v>965</v>
      </c>
      <c r="G14" s="43">
        <f t="shared" si="0"/>
        <v>1.0101010101010078E-2</v>
      </c>
      <c r="H14" s="14">
        <v>955.35</v>
      </c>
    </row>
    <row r="15" spans="1:8" x14ac:dyDescent="0.35">
      <c r="A15" t="s">
        <v>3301</v>
      </c>
      <c r="B15" t="s">
        <v>3320</v>
      </c>
      <c r="C15" t="s">
        <v>3321</v>
      </c>
      <c r="D15" s="48" t="s">
        <v>3106</v>
      </c>
      <c r="F15" s="14">
        <v>2700</v>
      </c>
      <c r="G15" s="43">
        <f t="shared" si="0"/>
        <v>1.0101010101010102E-2</v>
      </c>
      <c r="H15" s="14">
        <v>2673</v>
      </c>
    </row>
    <row r="16" spans="1:8" x14ac:dyDescent="0.35">
      <c r="A16" t="s">
        <v>3301</v>
      </c>
      <c r="B16" t="s">
        <v>3322</v>
      </c>
      <c r="C16" t="s">
        <v>3323</v>
      </c>
      <c r="D16" s="48" t="s">
        <v>3106</v>
      </c>
      <c r="F16" s="14">
        <v>5589</v>
      </c>
      <c r="G16" s="43">
        <f t="shared" si="0"/>
        <v>1.0101010101010161E-2</v>
      </c>
      <c r="H16" s="14">
        <v>5533.11</v>
      </c>
    </row>
    <row r="17" spans="1:8" x14ac:dyDescent="0.35">
      <c r="A17" t="s">
        <v>3301</v>
      </c>
      <c r="B17" t="s">
        <v>3324</v>
      </c>
      <c r="C17" t="s">
        <v>3325</v>
      </c>
      <c r="D17" s="48" t="s">
        <v>3106</v>
      </c>
      <c r="F17" s="14">
        <v>8681</v>
      </c>
      <c r="G17" s="43">
        <f t="shared" si="0"/>
        <v>1.0101010101010041E-2</v>
      </c>
      <c r="H17" s="14">
        <v>8594.19</v>
      </c>
    </row>
    <row r="18" spans="1:8" x14ac:dyDescent="0.35">
      <c r="A18" t="s">
        <v>3301</v>
      </c>
      <c r="B18" t="s">
        <v>4356</v>
      </c>
      <c r="C18" t="s">
        <v>3326</v>
      </c>
      <c r="D18" s="48" t="s">
        <v>3106</v>
      </c>
      <c r="F18" s="14">
        <v>2700</v>
      </c>
      <c r="G18" s="43">
        <f t="shared" si="0"/>
        <v>1.0101010101010102E-2</v>
      </c>
      <c r="H18" s="14">
        <v>2673</v>
      </c>
    </row>
    <row r="19" spans="1:8" x14ac:dyDescent="0.35">
      <c r="A19" t="s">
        <v>3301</v>
      </c>
      <c r="B19" t="s">
        <v>4357</v>
      </c>
      <c r="C19" t="s">
        <v>3327</v>
      </c>
      <c r="D19" s="48" t="s">
        <v>3106</v>
      </c>
      <c r="F19" s="14">
        <v>5589</v>
      </c>
      <c r="G19" s="43">
        <f t="shared" si="0"/>
        <v>1.0101010101010161E-2</v>
      </c>
      <c r="H19" s="14">
        <v>5533.11</v>
      </c>
    </row>
    <row r="20" spans="1:8" x14ac:dyDescent="0.35">
      <c r="A20" t="s">
        <v>3301</v>
      </c>
      <c r="B20" t="s">
        <v>4358</v>
      </c>
      <c r="C20" t="s">
        <v>3328</v>
      </c>
      <c r="D20" s="48" t="s">
        <v>3106</v>
      </c>
      <c r="F20" s="14">
        <v>8681</v>
      </c>
      <c r="G20" s="43">
        <f t="shared" si="0"/>
        <v>1.0101010101010041E-2</v>
      </c>
      <c r="H20" s="14">
        <v>8594.19</v>
      </c>
    </row>
    <row r="21" spans="1:8" x14ac:dyDescent="0.35">
      <c r="A21" t="s">
        <v>3301</v>
      </c>
      <c r="B21" t="s">
        <v>4359</v>
      </c>
      <c r="C21" t="s">
        <v>3338</v>
      </c>
      <c r="D21" s="48" t="s">
        <v>3106</v>
      </c>
      <c r="F21" s="14">
        <v>60</v>
      </c>
      <c r="G21" s="43">
        <f t="shared" si="0"/>
        <v>1.0101010101010124E-2</v>
      </c>
      <c r="H21" s="14">
        <v>59.4</v>
      </c>
    </row>
    <row r="22" spans="1:8" x14ac:dyDescent="0.35">
      <c r="A22" t="s">
        <v>3301</v>
      </c>
      <c r="B22" t="s">
        <v>4360</v>
      </c>
      <c r="C22" t="s">
        <v>3339</v>
      </c>
      <c r="D22" s="48" t="s">
        <v>3106</v>
      </c>
      <c r="F22" s="14">
        <v>125</v>
      </c>
      <c r="G22" s="43">
        <f t="shared" si="0"/>
        <v>1.0101010101010102E-2</v>
      </c>
      <c r="H22" s="14">
        <v>123.75</v>
      </c>
    </row>
    <row r="23" spans="1:8" x14ac:dyDescent="0.35">
      <c r="A23" t="s">
        <v>3301</v>
      </c>
      <c r="B23" t="s">
        <v>4361</v>
      </c>
      <c r="C23" t="s">
        <v>3340</v>
      </c>
      <c r="D23" s="48" t="s">
        <v>3106</v>
      </c>
      <c r="F23" s="14">
        <v>193</v>
      </c>
      <c r="G23" s="43">
        <f t="shared" si="0"/>
        <v>1.0101010101010137E-2</v>
      </c>
      <c r="H23" s="14">
        <v>191.07</v>
      </c>
    </row>
    <row r="24" spans="1:8" x14ac:dyDescent="0.35">
      <c r="A24" t="s">
        <v>3301</v>
      </c>
      <c r="B24" t="s">
        <v>4362</v>
      </c>
      <c r="C24" t="s">
        <v>3335</v>
      </c>
      <c r="D24" s="48" t="s">
        <v>3106</v>
      </c>
      <c r="F24" s="14">
        <v>72</v>
      </c>
      <c r="G24" s="43">
        <f t="shared" si="0"/>
        <v>1.0101010101010085E-2</v>
      </c>
      <c r="H24" s="14">
        <v>71.28</v>
      </c>
    </row>
    <row r="25" spans="1:8" x14ac:dyDescent="0.35">
      <c r="A25" t="s">
        <v>3301</v>
      </c>
      <c r="B25" t="s">
        <v>4363</v>
      </c>
      <c r="C25" t="s">
        <v>3336</v>
      </c>
      <c r="D25" s="48" t="s">
        <v>3106</v>
      </c>
      <c r="F25" s="14">
        <v>150</v>
      </c>
      <c r="G25" s="43">
        <f t="shared" si="0"/>
        <v>1.0101010101010102E-2</v>
      </c>
      <c r="H25" s="14">
        <v>148.5</v>
      </c>
    </row>
    <row r="26" spans="1:8" x14ac:dyDescent="0.35">
      <c r="A26" t="s">
        <v>3301</v>
      </c>
      <c r="B26" t="s">
        <v>4364</v>
      </c>
      <c r="C26" t="s">
        <v>3337</v>
      </c>
      <c r="D26" s="48" t="s">
        <v>3106</v>
      </c>
      <c r="F26" s="14">
        <v>232</v>
      </c>
      <c r="G26" s="43">
        <f t="shared" si="0"/>
        <v>1.0101010101010071E-2</v>
      </c>
      <c r="H26" s="14">
        <v>229.68</v>
      </c>
    </row>
    <row r="27" spans="1:8" x14ac:dyDescent="0.35">
      <c r="A27" t="s">
        <v>3301</v>
      </c>
      <c r="B27" t="s">
        <v>4365</v>
      </c>
      <c r="C27" t="s">
        <v>3332</v>
      </c>
      <c r="D27" s="48" t="s">
        <v>3106</v>
      </c>
      <c r="F27" s="14">
        <v>90</v>
      </c>
      <c r="G27" s="43">
        <f t="shared" si="0"/>
        <v>1.0101010101010166E-2</v>
      </c>
      <c r="H27" s="14">
        <v>89.1</v>
      </c>
    </row>
    <row r="28" spans="1:8" x14ac:dyDescent="0.35">
      <c r="A28" t="s">
        <v>3301</v>
      </c>
      <c r="B28" t="s">
        <v>4366</v>
      </c>
      <c r="C28" t="s">
        <v>3333</v>
      </c>
      <c r="D28" s="48" t="s">
        <v>3106</v>
      </c>
      <c r="F28" s="14">
        <v>187</v>
      </c>
      <c r="G28" s="43">
        <f t="shared" si="0"/>
        <v>1.0101010101010126E-2</v>
      </c>
      <c r="H28" s="14">
        <v>185.13</v>
      </c>
    </row>
    <row r="29" spans="1:8" x14ac:dyDescent="0.35">
      <c r="A29" t="s">
        <v>3301</v>
      </c>
      <c r="B29" t="s">
        <v>4367</v>
      </c>
      <c r="C29" t="s">
        <v>3334</v>
      </c>
      <c r="D29" s="48" t="s">
        <v>3106</v>
      </c>
      <c r="F29" s="14">
        <v>290</v>
      </c>
      <c r="G29" s="43">
        <f t="shared" si="0"/>
        <v>1.010101010101002E-2</v>
      </c>
      <c r="H29" s="14">
        <v>287.10000000000002</v>
      </c>
    </row>
    <row r="30" spans="1:8" x14ac:dyDescent="0.35">
      <c r="A30" t="s">
        <v>3301</v>
      </c>
      <c r="B30" t="s">
        <v>4368</v>
      </c>
      <c r="C30" t="s">
        <v>3329</v>
      </c>
      <c r="D30" s="48" t="s">
        <v>3106</v>
      </c>
      <c r="F30" s="14">
        <v>96</v>
      </c>
      <c r="G30" s="43">
        <f t="shared" si="0"/>
        <v>1.0101010101010034E-2</v>
      </c>
      <c r="H30" s="14">
        <v>95.04</v>
      </c>
    </row>
    <row r="31" spans="1:8" x14ac:dyDescent="0.35">
      <c r="A31" t="s">
        <v>3301</v>
      </c>
      <c r="B31" t="s">
        <v>4369</v>
      </c>
      <c r="C31" t="s">
        <v>3330</v>
      </c>
      <c r="D31" s="48" t="s">
        <v>3106</v>
      </c>
      <c r="F31" s="14">
        <v>199</v>
      </c>
      <c r="G31" s="43">
        <f t="shared" si="0"/>
        <v>1.0101010101010147E-2</v>
      </c>
      <c r="H31" s="14">
        <v>197.01</v>
      </c>
    </row>
    <row r="32" spans="1:8" x14ac:dyDescent="0.35">
      <c r="A32" t="s">
        <v>3301</v>
      </c>
      <c r="B32" t="s">
        <v>4370</v>
      </c>
      <c r="C32" t="s">
        <v>3331</v>
      </c>
      <c r="D32" s="48" t="s">
        <v>3106</v>
      </c>
      <c r="F32" s="14">
        <v>309</v>
      </c>
      <c r="G32" s="43">
        <f t="shared" si="0"/>
        <v>1.0101010101010019E-2</v>
      </c>
      <c r="H32" s="14">
        <v>305.91000000000003</v>
      </c>
    </row>
    <row r="33" spans="1:8" x14ac:dyDescent="0.35">
      <c r="A33" t="s">
        <v>3301</v>
      </c>
      <c r="B33" t="s">
        <v>4371</v>
      </c>
      <c r="C33" t="s">
        <v>3344</v>
      </c>
      <c r="D33" s="48" t="s">
        <v>3106</v>
      </c>
      <c r="F33" s="14">
        <v>78</v>
      </c>
      <c r="G33" s="43">
        <f t="shared" si="0"/>
        <v>1.0101010101010116E-2</v>
      </c>
      <c r="H33" s="14">
        <v>77.22</v>
      </c>
    </row>
    <row r="34" spans="1:8" x14ac:dyDescent="0.35">
      <c r="A34" t="s">
        <v>3301</v>
      </c>
      <c r="B34" t="s">
        <v>4372</v>
      </c>
      <c r="C34" t="s">
        <v>3345</v>
      </c>
      <c r="D34" s="48" t="s">
        <v>3106</v>
      </c>
      <c r="F34" s="14">
        <v>162</v>
      </c>
      <c r="G34" s="43">
        <f t="shared" si="0"/>
        <v>1.010101010101013E-2</v>
      </c>
      <c r="H34" s="14">
        <v>160.38</v>
      </c>
    </row>
    <row r="35" spans="1:8" x14ac:dyDescent="0.35">
      <c r="A35" t="s">
        <v>3301</v>
      </c>
      <c r="B35" t="s">
        <v>4373</v>
      </c>
      <c r="C35" t="s">
        <v>3346</v>
      </c>
      <c r="D35" s="48" t="s">
        <v>3106</v>
      </c>
      <c r="F35" s="14">
        <v>251</v>
      </c>
      <c r="G35" s="43">
        <f t="shared" si="0"/>
        <v>1.0101010101010064E-2</v>
      </c>
      <c r="H35" s="14">
        <v>248.49</v>
      </c>
    </row>
    <row r="36" spans="1:8" x14ac:dyDescent="0.35">
      <c r="A36" t="s">
        <v>3301</v>
      </c>
      <c r="B36" t="s">
        <v>4374</v>
      </c>
      <c r="C36" t="s">
        <v>3341</v>
      </c>
      <c r="D36" s="48" t="s">
        <v>3106</v>
      </c>
      <c r="F36" s="14">
        <v>96</v>
      </c>
      <c r="G36" s="43">
        <f t="shared" si="0"/>
        <v>1.0101010101010034E-2</v>
      </c>
      <c r="H36" s="14">
        <v>95.04</v>
      </c>
    </row>
    <row r="37" spans="1:8" x14ac:dyDescent="0.35">
      <c r="A37" t="s">
        <v>3301</v>
      </c>
      <c r="B37" t="s">
        <v>4375</v>
      </c>
      <c r="C37" t="s">
        <v>3342</v>
      </c>
      <c r="D37" s="48" t="s">
        <v>3106</v>
      </c>
      <c r="F37" s="14">
        <v>199</v>
      </c>
      <c r="G37" s="43">
        <f t="shared" si="0"/>
        <v>1.0101010101010147E-2</v>
      </c>
      <c r="H37" s="14">
        <v>197.01</v>
      </c>
    </row>
    <row r="38" spans="1:8" x14ac:dyDescent="0.35">
      <c r="A38" t="s">
        <v>3301</v>
      </c>
      <c r="B38" t="s">
        <v>4376</v>
      </c>
      <c r="C38" t="s">
        <v>3343</v>
      </c>
      <c r="D38" s="48" t="s">
        <v>3106</v>
      </c>
      <c r="F38" s="14">
        <v>309</v>
      </c>
      <c r="G38" s="43">
        <f t="shared" si="0"/>
        <v>1.0101010101010019E-2</v>
      </c>
      <c r="H38" s="14">
        <v>305.91000000000003</v>
      </c>
    </row>
    <row r="39" spans="1:8" x14ac:dyDescent="0.35">
      <c r="A39" t="s">
        <v>3301</v>
      </c>
      <c r="B39" t="s">
        <v>4377</v>
      </c>
      <c r="C39" t="s">
        <v>3353</v>
      </c>
      <c r="D39" s="48" t="s">
        <v>3106</v>
      </c>
      <c r="F39" s="14">
        <v>66</v>
      </c>
      <c r="G39" s="43">
        <f t="shared" si="0"/>
        <v>1.0101010101010048E-2</v>
      </c>
      <c r="H39" s="14">
        <v>65.34</v>
      </c>
    </row>
    <row r="40" spans="1:8" x14ac:dyDescent="0.35">
      <c r="A40" t="s">
        <v>3301</v>
      </c>
      <c r="B40" t="s">
        <v>4378</v>
      </c>
      <c r="C40" t="s">
        <v>3354</v>
      </c>
      <c r="D40" s="48" t="s">
        <v>3106</v>
      </c>
      <c r="F40" s="14">
        <v>137</v>
      </c>
      <c r="G40" s="43">
        <f t="shared" si="0"/>
        <v>1.0101010101010135E-2</v>
      </c>
      <c r="H40" s="14">
        <v>135.63</v>
      </c>
    </row>
    <row r="41" spans="1:8" x14ac:dyDescent="0.35">
      <c r="A41" t="s">
        <v>3301</v>
      </c>
      <c r="B41" t="s">
        <v>4379</v>
      </c>
      <c r="C41" t="s">
        <v>3355</v>
      </c>
      <c r="D41" s="48" t="s">
        <v>3106</v>
      </c>
      <c r="F41" s="14">
        <v>213</v>
      </c>
      <c r="G41" s="43">
        <f t="shared" si="0"/>
        <v>1.0101010101010079E-2</v>
      </c>
      <c r="H41" s="14">
        <v>210.87</v>
      </c>
    </row>
    <row r="42" spans="1:8" x14ac:dyDescent="0.35">
      <c r="A42" t="s">
        <v>3301</v>
      </c>
      <c r="B42" t="s">
        <v>4380</v>
      </c>
      <c r="C42" t="s">
        <v>3350</v>
      </c>
      <c r="D42" s="48" t="s">
        <v>3106</v>
      </c>
      <c r="F42" s="14">
        <v>84</v>
      </c>
      <c r="G42" s="43">
        <f t="shared" si="0"/>
        <v>1.0101010101010142E-2</v>
      </c>
      <c r="H42" s="14">
        <v>83.16</v>
      </c>
    </row>
    <row r="43" spans="1:8" x14ac:dyDescent="0.35">
      <c r="A43" t="s">
        <v>3301</v>
      </c>
      <c r="B43" t="s">
        <v>4381</v>
      </c>
      <c r="C43" t="s">
        <v>3351</v>
      </c>
      <c r="D43" s="48" t="s">
        <v>3106</v>
      </c>
      <c r="F43" s="14">
        <v>174</v>
      </c>
      <c r="G43" s="43">
        <f t="shared" si="0"/>
        <v>1.0101010101010154E-2</v>
      </c>
      <c r="H43" s="14">
        <v>172.26</v>
      </c>
    </row>
    <row r="44" spans="1:8" x14ac:dyDescent="0.35">
      <c r="A44" t="s">
        <v>3301</v>
      </c>
      <c r="B44" t="s">
        <v>4382</v>
      </c>
      <c r="C44" t="s">
        <v>3352</v>
      </c>
      <c r="D44" s="48" t="s">
        <v>3106</v>
      </c>
      <c r="F44" s="14">
        <v>271</v>
      </c>
      <c r="G44" s="43">
        <f t="shared" si="0"/>
        <v>1.0101010101010024E-2</v>
      </c>
      <c r="H44" s="14">
        <v>268.29000000000002</v>
      </c>
    </row>
    <row r="45" spans="1:8" x14ac:dyDescent="0.35">
      <c r="A45" t="s">
        <v>3301</v>
      </c>
      <c r="B45" t="s">
        <v>4383</v>
      </c>
      <c r="C45" t="s">
        <v>3347</v>
      </c>
      <c r="D45" s="48" t="s">
        <v>3106</v>
      </c>
      <c r="F45" s="14">
        <v>96</v>
      </c>
      <c r="G45" s="43">
        <f t="shared" si="0"/>
        <v>1.0101010101010034E-2</v>
      </c>
      <c r="H45" s="14">
        <v>95.04</v>
      </c>
    </row>
    <row r="46" spans="1:8" x14ac:dyDescent="0.35">
      <c r="A46" t="s">
        <v>3301</v>
      </c>
      <c r="B46" t="s">
        <v>4384</v>
      </c>
      <c r="C46" t="s">
        <v>3348</v>
      </c>
      <c r="D46" s="48" t="s">
        <v>3106</v>
      </c>
      <c r="F46" s="14">
        <v>199</v>
      </c>
      <c r="G46" s="43">
        <f t="shared" si="0"/>
        <v>1.0101010101010147E-2</v>
      </c>
      <c r="H46" s="14">
        <v>197.01</v>
      </c>
    </row>
    <row r="47" spans="1:8" x14ac:dyDescent="0.35">
      <c r="A47" t="s">
        <v>3301</v>
      </c>
      <c r="B47" t="s">
        <v>4385</v>
      </c>
      <c r="C47" t="s">
        <v>3349</v>
      </c>
      <c r="D47" s="48" t="s">
        <v>3106</v>
      </c>
      <c r="F47" s="14">
        <v>309</v>
      </c>
      <c r="G47" s="43">
        <f t="shared" si="0"/>
        <v>1.0101010101010019E-2</v>
      </c>
      <c r="H47" s="14">
        <v>305.91000000000003</v>
      </c>
    </row>
    <row r="48" spans="1:8" x14ac:dyDescent="0.35">
      <c r="A48" t="s">
        <v>3301</v>
      </c>
      <c r="B48" t="s">
        <v>4386</v>
      </c>
      <c r="C48" t="s">
        <v>3356</v>
      </c>
      <c r="D48" s="48" t="s">
        <v>3106</v>
      </c>
      <c r="F48" s="14">
        <v>24</v>
      </c>
      <c r="G48" s="43">
        <f t="shared" si="0"/>
        <v>1.0101010101010034E-2</v>
      </c>
      <c r="H48" s="14">
        <v>23.76</v>
      </c>
    </row>
    <row r="49" spans="1:8" x14ac:dyDescent="0.35">
      <c r="A49" t="s">
        <v>3301</v>
      </c>
      <c r="B49" t="s">
        <v>4387</v>
      </c>
      <c r="C49" t="s">
        <v>3357</v>
      </c>
      <c r="D49" s="48" t="s">
        <v>3106</v>
      </c>
      <c r="F49" s="14">
        <v>50</v>
      </c>
      <c r="G49" s="43">
        <f t="shared" si="0"/>
        <v>1.0101010101010102E-2</v>
      </c>
      <c r="H49" s="14">
        <v>49.5</v>
      </c>
    </row>
    <row r="50" spans="1:8" x14ac:dyDescent="0.35">
      <c r="A50" t="s">
        <v>3301</v>
      </c>
      <c r="B50" t="s">
        <v>4388</v>
      </c>
      <c r="C50" t="s">
        <v>3358</v>
      </c>
      <c r="D50" s="48" t="s">
        <v>3106</v>
      </c>
      <c r="F50" s="14">
        <v>78</v>
      </c>
      <c r="G50" s="43">
        <f t="shared" si="0"/>
        <v>1.0101010101010116E-2</v>
      </c>
      <c r="H50" s="14">
        <v>77.22</v>
      </c>
    </row>
    <row r="51" spans="1:8" x14ac:dyDescent="0.35">
      <c r="A51" t="s">
        <v>3301</v>
      </c>
      <c r="B51" t="s">
        <v>4389</v>
      </c>
      <c r="C51" t="s">
        <v>3359</v>
      </c>
      <c r="D51" s="48" t="s">
        <v>3106</v>
      </c>
      <c r="F51" s="14">
        <v>36000</v>
      </c>
      <c r="G51" s="43">
        <f t="shared" si="0"/>
        <v>1.0101010101010102E-2</v>
      </c>
      <c r="H51" s="14">
        <v>35640</v>
      </c>
    </row>
    <row r="52" spans="1:8" x14ac:dyDescent="0.35">
      <c r="A52" t="s">
        <v>3301</v>
      </c>
      <c r="B52" t="s">
        <v>4390</v>
      </c>
      <c r="C52" t="s">
        <v>3360</v>
      </c>
      <c r="D52" s="48" t="s">
        <v>3106</v>
      </c>
      <c r="F52" s="14">
        <v>74520</v>
      </c>
      <c r="G52" s="43">
        <f t="shared" si="0"/>
        <v>1.0101010101010062E-2</v>
      </c>
      <c r="H52" s="14">
        <v>73774.8</v>
      </c>
    </row>
    <row r="53" spans="1:8" x14ac:dyDescent="0.35">
      <c r="A53" t="s">
        <v>3301</v>
      </c>
      <c r="B53" t="s">
        <v>4391</v>
      </c>
      <c r="C53" t="s">
        <v>3361</v>
      </c>
      <c r="D53" s="48" t="s">
        <v>3106</v>
      </c>
      <c r="F53" s="14">
        <v>115737</v>
      </c>
      <c r="G53" s="43">
        <f t="shared" si="0"/>
        <v>1.010101010101006E-2</v>
      </c>
      <c r="H53" s="14">
        <v>114579.63</v>
      </c>
    </row>
    <row r="54" spans="1:8" x14ac:dyDescent="0.35">
      <c r="A54" t="s">
        <v>3301</v>
      </c>
      <c r="B54" t="s">
        <v>4392</v>
      </c>
      <c r="C54" t="s">
        <v>3380</v>
      </c>
      <c r="D54" s="48" t="s">
        <v>3106</v>
      </c>
      <c r="F54" s="14">
        <v>120</v>
      </c>
      <c r="G54" s="43">
        <f t="shared" si="0"/>
        <v>1.0101010101010124E-2</v>
      </c>
      <c r="H54" s="14">
        <v>118.8</v>
      </c>
    </row>
    <row r="55" spans="1:8" x14ac:dyDescent="0.35">
      <c r="A55" t="s">
        <v>3301</v>
      </c>
      <c r="B55" t="s">
        <v>4393</v>
      </c>
      <c r="C55" t="s">
        <v>3381</v>
      </c>
      <c r="D55" s="48" t="s">
        <v>3106</v>
      </c>
      <c r="F55" s="14">
        <v>249</v>
      </c>
      <c r="G55" s="43">
        <f t="shared" si="0"/>
        <v>1.0101010101010138E-2</v>
      </c>
      <c r="H55" s="14">
        <v>246.51</v>
      </c>
    </row>
    <row r="56" spans="1:8" x14ac:dyDescent="0.35">
      <c r="A56" t="s">
        <v>3301</v>
      </c>
      <c r="B56" t="s">
        <v>4394</v>
      </c>
      <c r="C56" t="s">
        <v>3382</v>
      </c>
      <c r="D56" s="48" t="s">
        <v>3106</v>
      </c>
      <c r="F56" s="14">
        <v>386</v>
      </c>
      <c r="G56" s="43">
        <f t="shared" si="0"/>
        <v>1.0101010101010137E-2</v>
      </c>
      <c r="H56" s="14">
        <v>382.14</v>
      </c>
    </row>
    <row r="57" spans="1:8" x14ac:dyDescent="0.35">
      <c r="A57" t="s">
        <v>3301</v>
      </c>
      <c r="B57" t="s">
        <v>4395</v>
      </c>
      <c r="C57" t="s">
        <v>3383</v>
      </c>
      <c r="D57" s="48" t="s">
        <v>3106</v>
      </c>
      <c r="F57" s="14">
        <v>144</v>
      </c>
      <c r="G57" s="43">
        <f t="shared" si="0"/>
        <v>1.0101010101010085E-2</v>
      </c>
      <c r="H57" s="14">
        <v>142.56</v>
      </c>
    </row>
    <row r="58" spans="1:8" x14ac:dyDescent="0.35">
      <c r="A58" t="s">
        <v>3301</v>
      </c>
      <c r="B58" t="s">
        <v>4396</v>
      </c>
      <c r="C58" t="s">
        <v>3384</v>
      </c>
      <c r="D58" s="48" t="s">
        <v>3106</v>
      </c>
      <c r="F58" s="14">
        <v>299</v>
      </c>
      <c r="G58" s="43">
        <f t="shared" si="0"/>
        <v>1.0101010101010131E-2</v>
      </c>
      <c r="H58" s="14">
        <v>296.01</v>
      </c>
    </row>
    <row r="59" spans="1:8" x14ac:dyDescent="0.35">
      <c r="A59" t="s">
        <v>3301</v>
      </c>
      <c r="B59" t="s">
        <v>4397</v>
      </c>
      <c r="C59" t="s">
        <v>3385</v>
      </c>
      <c r="D59" s="48" t="s">
        <v>3106</v>
      </c>
      <c r="F59" s="14">
        <v>463</v>
      </c>
      <c r="G59" s="43">
        <f t="shared" si="0"/>
        <v>1.0101010101010091E-2</v>
      </c>
      <c r="H59" s="14">
        <v>458.37</v>
      </c>
    </row>
    <row r="60" spans="1:8" x14ac:dyDescent="0.35">
      <c r="A60" t="s">
        <v>3301</v>
      </c>
      <c r="B60" t="s">
        <v>4398</v>
      </c>
      <c r="C60" t="s">
        <v>3374</v>
      </c>
      <c r="D60" s="48" t="s">
        <v>3106</v>
      </c>
      <c r="F60" s="14">
        <v>108</v>
      </c>
      <c r="G60" s="43">
        <f t="shared" si="0"/>
        <v>1.0101010101010085E-2</v>
      </c>
      <c r="H60" s="14">
        <v>106.92</v>
      </c>
    </row>
    <row r="61" spans="1:8" x14ac:dyDescent="0.35">
      <c r="A61" t="s">
        <v>3301</v>
      </c>
      <c r="B61" t="s">
        <v>4399</v>
      </c>
      <c r="C61" t="s">
        <v>3375</v>
      </c>
      <c r="D61" s="48" t="s">
        <v>3106</v>
      </c>
      <c r="F61" s="14">
        <v>224</v>
      </c>
      <c r="G61" s="43">
        <f t="shared" si="0"/>
        <v>1.0101010101010142E-2</v>
      </c>
      <c r="H61" s="14">
        <v>221.76</v>
      </c>
    </row>
    <row r="62" spans="1:8" x14ac:dyDescent="0.35">
      <c r="A62" t="s">
        <v>3301</v>
      </c>
      <c r="B62" t="s">
        <v>4400</v>
      </c>
      <c r="C62" t="s">
        <v>3376</v>
      </c>
      <c r="D62" s="48" t="s">
        <v>3106</v>
      </c>
      <c r="F62" s="14">
        <v>348</v>
      </c>
      <c r="G62" s="43">
        <f t="shared" si="0"/>
        <v>1.0101010101010154E-2</v>
      </c>
      <c r="H62" s="14">
        <v>344.52</v>
      </c>
    </row>
    <row r="63" spans="1:8" x14ac:dyDescent="0.35">
      <c r="A63" t="s">
        <v>3301</v>
      </c>
      <c r="B63" t="s">
        <v>4401</v>
      </c>
      <c r="C63" t="s">
        <v>3377</v>
      </c>
      <c r="D63" s="48" t="s">
        <v>3106</v>
      </c>
      <c r="F63" s="14">
        <v>132</v>
      </c>
      <c r="G63" s="43">
        <f t="shared" si="0"/>
        <v>1.0101010101010048E-2</v>
      </c>
      <c r="H63" s="14">
        <v>130.68</v>
      </c>
    </row>
    <row r="64" spans="1:8" x14ac:dyDescent="0.35">
      <c r="A64" t="s">
        <v>3301</v>
      </c>
      <c r="B64" t="s">
        <v>4402</v>
      </c>
      <c r="C64" t="s">
        <v>3378</v>
      </c>
      <c r="D64" s="48" t="s">
        <v>3106</v>
      </c>
      <c r="F64" s="14">
        <v>274</v>
      </c>
      <c r="G64" s="43">
        <f t="shared" si="0"/>
        <v>1.0101010101010135E-2</v>
      </c>
      <c r="H64" s="14">
        <v>271.26</v>
      </c>
    </row>
    <row r="65" spans="1:8" x14ac:dyDescent="0.35">
      <c r="A65" t="s">
        <v>3301</v>
      </c>
      <c r="B65" t="s">
        <v>4403</v>
      </c>
      <c r="C65" t="s">
        <v>3379</v>
      </c>
      <c r="D65" s="48" t="s">
        <v>3106</v>
      </c>
      <c r="F65" s="14">
        <v>425</v>
      </c>
      <c r="G65" s="43">
        <f t="shared" si="0"/>
        <v>1.0101010101010102E-2</v>
      </c>
      <c r="H65" s="14">
        <v>420.75</v>
      </c>
    </row>
    <row r="66" spans="1:8" x14ac:dyDescent="0.35">
      <c r="A66" t="s">
        <v>3301</v>
      </c>
      <c r="B66" t="s">
        <v>4404</v>
      </c>
      <c r="C66" t="s">
        <v>3368</v>
      </c>
      <c r="D66" s="48" t="s">
        <v>3106</v>
      </c>
      <c r="F66" s="14">
        <v>72</v>
      </c>
      <c r="G66" s="43">
        <f t="shared" si="0"/>
        <v>1.0101010101010085E-2</v>
      </c>
      <c r="H66" s="14">
        <v>71.28</v>
      </c>
    </row>
    <row r="67" spans="1:8" x14ac:dyDescent="0.35">
      <c r="A67" t="s">
        <v>3301</v>
      </c>
      <c r="B67" t="s">
        <v>4405</v>
      </c>
      <c r="C67" t="s">
        <v>3369</v>
      </c>
      <c r="D67" s="48" t="s">
        <v>3106</v>
      </c>
      <c r="F67" s="14">
        <v>150</v>
      </c>
      <c r="G67" s="43">
        <f t="shared" si="0"/>
        <v>1.0101010101010102E-2</v>
      </c>
      <c r="H67" s="14">
        <v>148.5</v>
      </c>
    </row>
    <row r="68" spans="1:8" x14ac:dyDescent="0.35">
      <c r="A68" t="s">
        <v>3301</v>
      </c>
      <c r="B68" t="s">
        <v>4406</v>
      </c>
      <c r="C68" t="s">
        <v>3370</v>
      </c>
      <c r="D68" s="48" t="s">
        <v>3106</v>
      </c>
      <c r="F68" s="14">
        <v>232</v>
      </c>
      <c r="G68" s="43">
        <f t="shared" ref="G68:G131" si="1">(F68-H68)/H68</f>
        <v>1.0101010101010071E-2</v>
      </c>
      <c r="H68" s="14">
        <v>229.68</v>
      </c>
    </row>
    <row r="69" spans="1:8" x14ac:dyDescent="0.35">
      <c r="A69" t="s">
        <v>3301</v>
      </c>
      <c r="B69" t="s">
        <v>4407</v>
      </c>
      <c r="C69" t="s">
        <v>3371</v>
      </c>
      <c r="D69" s="48" t="s">
        <v>3106</v>
      </c>
      <c r="F69" s="14">
        <v>96</v>
      </c>
      <c r="G69" s="43">
        <f t="shared" si="1"/>
        <v>1.0101010101010034E-2</v>
      </c>
      <c r="H69" s="14">
        <v>95.04</v>
      </c>
    </row>
    <row r="70" spans="1:8" x14ac:dyDescent="0.35">
      <c r="A70" t="s">
        <v>3301</v>
      </c>
      <c r="B70" t="s">
        <v>4408</v>
      </c>
      <c r="C70" t="s">
        <v>3372</v>
      </c>
      <c r="D70" s="48" t="s">
        <v>3106</v>
      </c>
      <c r="F70" s="14">
        <v>199</v>
      </c>
      <c r="G70" s="43">
        <f t="shared" si="1"/>
        <v>1.0101010101010147E-2</v>
      </c>
      <c r="H70" s="14">
        <v>197.01</v>
      </c>
    </row>
    <row r="71" spans="1:8" x14ac:dyDescent="0.35">
      <c r="A71" t="s">
        <v>3301</v>
      </c>
      <c r="B71" t="s">
        <v>4409</v>
      </c>
      <c r="C71" t="s">
        <v>3373</v>
      </c>
      <c r="D71" s="48" t="s">
        <v>3106</v>
      </c>
      <c r="F71" s="14">
        <v>309</v>
      </c>
      <c r="G71" s="43">
        <f t="shared" si="1"/>
        <v>1.0101010101010019E-2</v>
      </c>
      <c r="H71" s="14">
        <v>305.91000000000003</v>
      </c>
    </row>
    <row r="72" spans="1:8" x14ac:dyDescent="0.35">
      <c r="A72" t="s">
        <v>3301</v>
      </c>
      <c r="B72" t="s">
        <v>4410</v>
      </c>
      <c r="C72" t="s">
        <v>3362</v>
      </c>
      <c r="D72" s="48" t="s">
        <v>3106</v>
      </c>
      <c r="F72" s="14">
        <v>48</v>
      </c>
      <c r="G72" s="43">
        <f t="shared" si="1"/>
        <v>1.0101010101010034E-2</v>
      </c>
      <c r="H72" s="14">
        <v>47.52</v>
      </c>
    </row>
    <row r="73" spans="1:8" x14ac:dyDescent="0.35">
      <c r="A73" t="s">
        <v>3301</v>
      </c>
      <c r="B73" t="s">
        <v>4411</v>
      </c>
      <c r="C73" t="s">
        <v>3363</v>
      </c>
      <c r="D73" s="48" t="s">
        <v>3106</v>
      </c>
      <c r="F73" s="14">
        <v>100</v>
      </c>
      <c r="G73" s="43">
        <f t="shared" si="1"/>
        <v>1.0101010101010102E-2</v>
      </c>
      <c r="H73" s="14">
        <v>99</v>
      </c>
    </row>
    <row r="74" spans="1:8" x14ac:dyDescent="0.35">
      <c r="A74" t="s">
        <v>3301</v>
      </c>
      <c r="B74" t="s">
        <v>4412</v>
      </c>
      <c r="C74" t="s">
        <v>3364</v>
      </c>
      <c r="D74" s="48" t="s">
        <v>3106</v>
      </c>
      <c r="F74" s="14">
        <v>155</v>
      </c>
      <c r="G74" s="43">
        <f t="shared" si="1"/>
        <v>1.0101010101010176E-2</v>
      </c>
      <c r="H74" s="14">
        <v>153.44999999999999</v>
      </c>
    </row>
    <row r="75" spans="1:8" x14ac:dyDescent="0.35">
      <c r="A75" t="s">
        <v>3301</v>
      </c>
      <c r="B75" t="s">
        <v>4413</v>
      </c>
      <c r="C75" t="s">
        <v>3365</v>
      </c>
      <c r="D75" s="48" t="s">
        <v>3106</v>
      </c>
      <c r="F75" s="14">
        <v>60</v>
      </c>
      <c r="G75" s="43">
        <f t="shared" si="1"/>
        <v>1.0101010101010124E-2</v>
      </c>
      <c r="H75" s="14">
        <v>59.4</v>
      </c>
    </row>
    <row r="76" spans="1:8" x14ac:dyDescent="0.35">
      <c r="A76" t="s">
        <v>3301</v>
      </c>
      <c r="B76" t="s">
        <v>4414</v>
      </c>
      <c r="C76" t="s">
        <v>3366</v>
      </c>
      <c r="D76" s="48" t="s">
        <v>3106</v>
      </c>
      <c r="F76" s="14">
        <v>125</v>
      </c>
      <c r="G76" s="43">
        <f t="shared" si="1"/>
        <v>1.0101010101010102E-2</v>
      </c>
      <c r="H76" s="14">
        <v>123.75</v>
      </c>
    </row>
    <row r="77" spans="1:8" x14ac:dyDescent="0.35">
      <c r="A77" t="s">
        <v>3301</v>
      </c>
      <c r="B77" t="s">
        <v>4415</v>
      </c>
      <c r="C77" t="s">
        <v>3367</v>
      </c>
      <c r="D77" s="48" t="s">
        <v>3106</v>
      </c>
      <c r="F77" s="14">
        <v>193</v>
      </c>
      <c r="G77" s="43">
        <f t="shared" si="1"/>
        <v>1.0101010101010137E-2</v>
      </c>
      <c r="H77" s="14">
        <v>191.07</v>
      </c>
    </row>
    <row r="78" spans="1:8" x14ac:dyDescent="0.35">
      <c r="A78" t="s">
        <v>3301</v>
      </c>
      <c r="B78" t="s">
        <v>4416</v>
      </c>
      <c r="C78" t="s">
        <v>3392</v>
      </c>
      <c r="D78" s="48" t="s">
        <v>3106</v>
      </c>
      <c r="F78" s="14">
        <v>96</v>
      </c>
      <c r="G78" s="43">
        <f t="shared" si="1"/>
        <v>1.0101010101010034E-2</v>
      </c>
      <c r="H78" s="14">
        <v>95.04</v>
      </c>
    </row>
    <row r="79" spans="1:8" x14ac:dyDescent="0.35">
      <c r="A79" t="s">
        <v>3301</v>
      </c>
      <c r="B79" t="s">
        <v>4417</v>
      </c>
      <c r="C79" t="s">
        <v>3393</v>
      </c>
      <c r="D79" s="48" t="s">
        <v>3106</v>
      </c>
      <c r="F79" s="14">
        <v>199</v>
      </c>
      <c r="G79" s="43">
        <f t="shared" si="1"/>
        <v>1.0101010101010147E-2</v>
      </c>
      <c r="H79" s="14">
        <v>197.01</v>
      </c>
    </row>
    <row r="80" spans="1:8" x14ac:dyDescent="0.35">
      <c r="A80" t="s">
        <v>3301</v>
      </c>
      <c r="B80" t="s">
        <v>4418</v>
      </c>
      <c r="C80" t="s">
        <v>3394</v>
      </c>
      <c r="D80" s="48" t="s">
        <v>3106</v>
      </c>
      <c r="F80" s="14">
        <v>309</v>
      </c>
      <c r="G80" s="43">
        <f t="shared" si="1"/>
        <v>1.0101010101010019E-2</v>
      </c>
      <c r="H80" s="14">
        <v>305.91000000000003</v>
      </c>
    </row>
    <row r="81" spans="1:8" x14ac:dyDescent="0.35">
      <c r="A81" t="s">
        <v>3301</v>
      </c>
      <c r="B81" t="s">
        <v>4419</v>
      </c>
      <c r="C81" t="s">
        <v>3395</v>
      </c>
      <c r="D81" s="48" t="s">
        <v>3106</v>
      </c>
      <c r="F81" s="14">
        <v>120</v>
      </c>
      <c r="G81" s="43">
        <f t="shared" si="1"/>
        <v>1.0101010101010124E-2</v>
      </c>
      <c r="H81" s="14">
        <v>118.8</v>
      </c>
    </row>
    <row r="82" spans="1:8" x14ac:dyDescent="0.35">
      <c r="A82" t="s">
        <v>3301</v>
      </c>
      <c r="B82" t="s">
        <v>4420</v>
      </c>
      <c r="C82" t="s">
        <v>3396</v>
      </c>
      <c r="D82" s="48" t="s">
        <v>3106</v>
      </c>
      <c r="F82" s="14">
        <v>249</v>
      </c>
      <c r="G82" s="43">
        <f t="shared" si="1"/>
        <v>1.0101010101010138E-2</v>
      </c>
      <c r="H82" s="14">
        <v>246.51</v>
      </c>
    </row>
    <row r="83" spans="1:8" x14ac:dyDescent="0.35">
      <c r="A83" t="s">
        <v>3301</v>
      </c>
      <c r="B83" t="s">
        <v>4421</v>
      </c>
      <c r="C83" t="s">
        <v>3397</v>
      </c>
      <c r="D83" s="48" t="s">
        <v>3106</v>
      </c>
      <c r="F83" s="14">
        <v>386</v>
      </c>
      <c r="G83" s="43">
        <f t="shared" si="1"/>
        <v>1.0101010101010137E-2</v>
      </c>
      <c r="H83" s="14">
        <v>382.14</v>
      </c>
    </row>
    <row r="84" spans="1:8" x14ac:dyDescent="0.35">
      <c r="A84" t="s">
        <v>3301</v>
      </c>
      <c r="B84" t="s">
        <v>4422</v>
      </c>
      <c r="C84" t="s">
        <v>3386</v>
      </c>
      <c r="D84" s="48" t="s">
        <v>3106</v>
      </c>
      <c r="F84" s="14">
        <v>72</v>
      </c>
      <c r="G84" s="43">
        <f t="shared" si="1"/>
        <v>1.0101010101010085E-2</v>
      </c>
      <c r="H84" s="14">
        <v>71.28</v>
      </c>
    </row>
    <row r="85" spans="1:8" x14ac:dyDescent="0.35">
      <c r="A85" t="s">
        <v>3301</v>
      </c>
      <c r="B85" t="s">
        <v>4423</v>
      </c>
      <c r="C85" t="s">
        <v>3387</v>
      </c>
      <c r="D85" s="48" t="s">
        <v>3106</v>
      </c>
      <c r="F85" s="14">
        <v>150</v>
      </c>
      <c r="G85" s="43">
        <f t="shared" si="1"/>
        <v>1.0101010101010102E-2</v>
      </c>
      <c r="H85" s="14">
        <v>148.5</v>
      </c>
    </row>
    <row r="86" spans="1:8" x14ac:dyDescent="0.35">
      <c r="A86" t="s">
        <v>3301</v>
      </c>
      <c r="B86" t="s">
        <v>4424</v>
      </c>
      <c r="C86" t="s">
        <v>3388</v>
      </c>
      <c r="D86" s="48" t="s">
        <v>3106</v>
      </c>
      <c r="F86" s="14">
        <v>232</v>
      </c>
      <c r="G86" s="43">
        <f t="shared" si="1"/>
        <v>1.0101010101010071E-2</v>
      </c>
      <c r="H86" s="14">
        <v>229.68</v>
      </c>
    </row>
    <row r="87" spans="1:8" x14ac:dyDescent="0.35">
      <c r="A87" t="s">
        <v>3301</v>
      </c>
      <c r="B87" t="s">
        <v>4425</v>
      </c>
      <c r="C87" t="s">
        <v>3389</v>
      </c>
      <c r="D87" s="48" t="s">
        <v>3106</v>
      </c>
      <c r="F87" s="14">
        <v>84</v>
      </c>
      <c r="G87" s="43">
        <f t="shared" si="1"/>
        <v>1.0101010101010142E-2</v>
      </c>
      <c r="H87" s="14">
        <v>83.16</v>
      </c>
    </row>
    <row r="88" spans="1:8" x14ac:dyDescent="0.35">
      <c r="A88" t="s">
        <v>3301</v>
      </c>
      <c r="B88" t="s">
        <v>4426</v>
      </c>
      <c r="C88" t="s">
        <v>3390</v>
      </c>
      <c r="D88" s="48" t="s">
        <v>3106</v>
      </c>
      <c r="F88" s="14">
        <v>174</v>
      </c>
      <c r="G88" s="43">
        <f t="shared" si="1"/>
        <v>1.0101010101010154E-2</v>
      </c>
      <c r="H88" s="14">
        <v>172.26</v>
      </c>
    </row>
    <row r="89" spans="1:8" x14ac:dyDescent="0.35">
      <c r="A89" t="s">
        <v>3301</v>
      </c>
      <c r="B89" t="s">
        <v>4427</v>
      </c>
      <c r="C89" t="s">
        <v>3391</v>
      </c>
      <c r="D89" s="48" t="s">
        <v>3106</v>
      </c>
      <c r="F89" s="14">
        <v>271</v>
      </c>
      <c r="G89" s="43">
        <f t="shared" si="1"/>
        <v>1.0101010101010024E-2</v>
      </c>
      <c r="H89" s="14">
        <v>268.29000000000002</v>
      </c>
    </row>
    <row r="90" spans="1:8" x14ac:dyDescent="0.35">
      <c r="A90" t="s">
        <v>3301</v>
      </c>
      <c r="B90" t="s">
        <v>4428</v>
      </c>
      <c r="C90" t="s">
        <v>3410</v>
      </c>
      <c r="D90" s="48" t="s">
        <v>3106</v>
      </c>
      <c r="F90" s="14">
        <v>120</v>
      </c>
      <c r="G90" s="43">
        <f t="shared" si="1"/>
        <v>1.0101010101010124E-2</v>
      </c>
      <c r="H90" s="14">
        <v>118.8</v>
      </c>
    </row>
    <row r="91" spans="1:8" x14ac:dyDescent="0.35">
      <c r="A91" t="s">
        <v>3301</v>
      </c>
      <c r="B91" t="s">
        <v>4429</v>
      </c>
      <c r="C91" t="s">
        <v>3411</v>
      </c>
      <c r="D91" s="48" t="s">
        <v>3106</v>
      </c>
      <c r="F91" s="14">
        <v>249</v>
      </c>
      <c r="G91" s="43">
        <f t="shared" si="1"/>
        <v>1.0101010101010138E-2</v>
      </c>
      <c r="H91" s="14">
        <v>246.51</v>
      </c>
    </row>
    <row r="92" spans="1:8" x14ac:dyDescent="0.35">
      <c r="A92" t="s">
        <v>3301</v>
      </c>
      <c r="B92" t="s">
        <v>4430</v>
      </c>
      <c r="C92" t="s">
        <v>3412</v>
      </c>
      <c r="D92" s="48" t="s">
        <v>3106</v>
      </c>
      <c r="F92" s="14">
        <v>386</v>
      </c>
      <c r="G92" s="43">
        <f t="shared" si="1"/>
        <v>1.0101010101010137E-2</v>
      </c>
      <c r="H92" s="14">
        <v>382.14</v>
      </c>
    </row>
    <row r="93" spans="1:8" x14ac:dyDescent="0.35">
      <c r="A93" t="s">
        <v>3301</v>
      </c>
      <c r="B93" t="s">
        <v>4431</v>
      </c>
      <c r="C93" t="s">
        <v>3413</v>
      </c>
      <c r="D93" s="48" t="s">
        <v>3106</v>
      </c>
      <c r="F93" s="14">
        <v>144</v>
      </c>
      <c r="G93" s="43">
        <f t="shared" si="1"/>
        <v>1.0101010101010085E-2</v>
      </c>
      <c r="H93" s="14">
        <v>142.56</v>
      </c>
    </row>
    <row r="94" spans="1:8" x14ac:dyDescent="0.35">
      <c r="A94" t="s">
        <v>3301</v>
      </c>
      <c r="B94" t="s">
        <v>4432</v>
      </c>
      <c r="C94" t="s">
        <v>3414</v>
      </c>
      <c r="D94" s="48" t="s">
        <v>3106</v>
      </c>
      <c r="F94" s="14">
        <v>299</v>
      </c>
      <c r="G94" s="43">
        <f t="shared" si="1"/>
        <v>1.0101010101010131E-2</v>
      </c>
      <c r="H94" s="14">
        <v>296.01</v>
      </c>
    </row>
    <row r="95" spans="1:8" x14ac:dyDescent="0.35">
      <c r="A95" t="s">
        <v>3301</v>
      </c>
      <c r="B95" t="s">
        <v>4433</v>
      </c>
      <c r="C95" t="s">
        <v>3415</v>
      </c>
      <c r="D95" s="48" t="s">
        <v>3106</v>
      </c>
      <c r="F95" s="14">
        <v>463</v>
      </c>
      <c r="G95" s="43">
        <f t="shared" si="1"/>
        <v>1.0101010101010091E-2</v>
      </c>
      <c r="H95" s="14">
        <v>458.37</v>
      </c>
    </row>
    <row r="96" spans="1:8" x14ac:dyDescent="0.35">
      <c r="A96" t="s">
        <v>3301</v>
      </c>
      <c r="B96" t="s">
        <v>4434</v>
      </c>
      <c r="C96" t="s">
        <v>3404</v>
      </c>
      <c r="D96" s="48" t="s">
        <v>3106</v>
      </c>
      <c r="F96" s="14">
        <v>84</v>
      </c>
      <c r="G96" s="43">
        <f t="shared" si="1"/>
        <v>1.0101010101010142E-2</v>
      </c>
      <c r="H96" s="14">
        <v>83.16</v>
      </c>
    </row>
    <row r="97" spans="1:8" x14ac:dyDescent="0.35">
      <c r="A97" t="s">
        <v>3301</v>
      </c>
      <c r="B97" t="s">
        <v>4435</v>
      </c>
      <c r="C97" t="s">
        <v>3405</v>
      </c>
      <c r="D97" s="48" t="s">
        <v>3106</v>
      </c>
      <c r="F97" s="14">
        <v>174</v>
      </c>
      <c r="G97" s="43">
        <f t="shared" si="1"/>
        <v>1.0101010101010154E-2</v>
      </c>
      <c r="H97" s="14">
        <v>172.26</v>
      </c>
    </row>
    <row r="98" spans="1:8" x14ac:dyDescent="0.35">
      <c r="A98" t="s">
        <v>3301</v>
      </c>
      <c r="B98" t="s">
        <v>4436</v>
      </c>
      <c r="C98" t="s">
        <v>3406</v>
      </c>
      <c r="D98" s="48" t="s">
        <v>3106</v>
      </c>
      <c r="F98" s="14">
        <v>271</v>
      </c>
      <c r="G98" s="43">
        <f t="shared" si="1"/>
        <v>1.0101010101010024E-2</v>
      </c>
      <c r="H98" s="14">
        <v>268.29000000000002</v>
      </c>
    </row>
    <row r="99" spans="1:8" x14ac:dyDescent="0.35">
      <c r="A99" t="s">
        <v>3301</v>
      </c>
      <c r="B99" t="s">
        <v>4437</v>
      </c>
      <c r="C99" t="s">
        <v>3407</v>
      </c>
      <c r="D99" s="48" t="s">
        <v>3106</v>
      </c>
      <c r="F99" s="14">
        <v>108</v>
      </c>
      <c r="G99" s="43">
        <f t="shared" si="1"/>
        <v>1.0101010101010085E-2</v>
      </c>
      <c r="H99" s="14">
        <v>106.92</v>
      </c>
    </row>
    <row r="100" spans="1:8" x14ac:dyDescent="0.35">
      <c r="A100" t="s">
        <v>3301</v>
      </c>
      <c r="B100" t="s">
        <v>4438</v>
      </c>
      <c r="C100" t="s">
        <v>3408</v>
      </c>
      <c r="D100" s="48" t="s">
        <v>3106</v>
      </c>
      <c r="F100" s="14">
        <v>224</v>
      </c>
      <c r="G100" s="43">
        <f t="shared" si="1"/>
        <v>1.0101010101010142E-2</v>
      </c>
      <c r="H100" s="14">
        <v>221.76</v>
      </c>
    </row>
    <row r="101" spans="1:8" x14ac:dyDescent="0.35">
      <c r="A101" t="s">
        <v>3301</v>
      </c>
      <c r="B101" t="s">
        <v>4439</v>
      </c>
      <c r="C101" t="s">
        <v>3409</v>
      </c>
      <c r="D101" s="48" t="s">
        <v>3106</v>
      </c>
      <c r="F101" s="14">
        <v>348</v>
      </c>
      <c r="G101" s="43">
        <f t="shared" si="1"/>
        <v>1.0101010101010154E-2</v>
      </c>
      <c r="H101" s="14">
        <v>344.52</v>
      </c>
    </row>
    <row r="102" spans="1:8" x14ac:dyDescent="0.35">
      <c r="A102" t="s">
        <v>3301</v>
      </c>
      <c r="B102" t="s">
        <v>4440</v>
      </c>
      <c r="C102" t="s">
        <v>3398</v>
      </c>
      <c r="D102" s="48" t="s">
        <v>3106</v>
      </c>
      <c r="F102" s="14">
        <v>60</v>
      </c>
      <c r="G102" s="43">
        <f t="shared" si="1"/>
        <v>1.0101010101010124E-2</v>
      </c>
      <c r="H102" s="14">
        <v>59.4</v>
      </c>
    </row>
    <row r="103" spans="1:8" x14ac:dyDescent="0.35">
      <c r="A103" t="s">
        <v>3301</v>
      </c>
      <c r="B103" t="s">
        <v>4441</v>
      </c>
      <c r="C103" t="s">
        <v>3399</v>
      </c>
      <c r="D103" s="48" t="s">
        <v>3106</v>
      </c>
      <c r="F103" s="14">
        <v>125</v>
      </c>
      <c r="G103" s="43">
        <f t="shared" si="1"/>
        <v>1.0101010101010102E-2</v>
      </c>
      <c r="H103" s="14">
        <v>123.75</v>
      </c>
    </row>
    <row r="104" spans="1:8" x14ac:dyDescent="0.35">
      <c r="A104" t="s">
        <v>3301</v>
      </c>
      <c r="B104" t="s">
        <v>4442</v>
      </c>
      <c r="C104" t="s">
        <v>3400</v>
      </c>
      <c r="D104" s="48" t="s">
        <v>3106</v>
      </c>
      <c r="F104" s="14">
        <v>193</v>
      </c>
      <c r="G104" s="43">
        <f t="shared" si="1"/>
        <v>1.0101010101010137E-2</v>
      </c>
      <c r="H104" s="14">
        <v>191.07</v>
      </c>
    </row>
    <row r="105" spans="1:8" x14ac:dyDescent="0.35">
      <c r="A105" t="s">
        <v>3301</v>
      </c>
      <c r="B105" t="s">
        <v>4443</v>
      </c>
      <c r="C105" t="s">
        <v>3401</v>
      </c>
      <c r="D105" s="48" t="s">
        <v>3106</v>
      </c>
      <c r="F105" s="14">
        <v>72</v>
      </c>
      <c r="G105" s="43">
        <f t="shared" si="1"/>
        <v>1.0101010101010085E-2</v>
      </c>
      <c r="H105" s="14">
        <v>71.28</v>
      </c>
    </row>
    <row r="106" spans="1:8" x14ac:dyDescent="0.35">
      <c r="A106" t="s">
        <v>3301</v>
      </c>
      <c r="B106" t="s">
        <v>4444</v>
      </c>
      <c r="C106" t="s">
        <v>3402</v>
      </c>
      <c r="D106" s="48" t="s">
        <v>3106</v>
      </c>
      <c r="F106" s="14">
        <v>150</v>
      </c>
      <c r="G106" s="43">
        <f t="shared" si="1"/>
        <v>1.0101010101010102E-2</v>
      </c>
      <c r="H106" s="14">
        <v>148.5</v>
      </c>
    </row>
    <row r="107" spans="1:8" x14ac:dyDescent="0.35">
      <c r="A107" t="s">
        <v>3301</v>
      </c>
      <c r="B107" t="s">
        <v>4445</v>
      </c>
      <c r="C107" t="s">
        <v>3403</v>
      </c>
      <c r="D107" s="48" t="s">
        <v>3106</v>
      </c>
      <c r="F107" s="14">
        <v>232</v>
      </c>
      <c r="G107" s="43">
        <f t="shared" si="1"/>
        <v>1.0101010101010071E-2</v>
      </c>
      <c r="H107" s="14">
        <v>229.68</v>
      </c>
    </row>
    <row r="108" spans="1:8" x14ac:dyDescent="0.35">
      <c r="A108" t="s">
        <v>3301</v>
      </c>
      <c r="B108" t="s">
        <v>4446</v>
      </c>
      <c r="C108" t="s">
        <v>3434</v>
      </c>
      <c r="D108" s="48" t="s">
        <v>3106</v>
      </c>
      <c r="F108" s="14">
        <v>216</v>
      </c>
      <c r="G108" s="43">
        <f t="shared" si="1"/>
        <v>1.0101010101010085E-2</v>
      </c>
      <c r="H108" s="14">
        <v>213.84</v>
      </c>
    </row>
    <row r="109" spans="1:8" x14ac:dyDescent="0.35">
      <c r="A109" t="s">
        <v>3301</v>
      </c>
      <c r="B109" t="s">
        <v>4447</v>
      </c>
      <c r="C109" t="s">
        <v>3435</v>
      </c>
      <c r="D109" s="48" t="s">
        <v>3106</v>
      </c>
      <c r="F109" s="14">
        <v>448</v>
      </c>
      <c r="G109" s="43">
        <f t="shared" si="1"/>
        <v>1.0101010101010142E-2</v>
      </c>
      <c r="H109" s="14">
        <v>443.52</v>
      </c>
    </row>
    <row r="110" spans="1:8" x14ac:dyDescent="0.35">
      <c r="A110" t="s">
        <v>3301</v>
      </c>
      <c r="B110" t="s">
        <v>4448</v>
      </c>
      <c r="C110" t="s">
        <v>3436</v>
      </c>
      <c r="D110" s="48" t="s">
        <v>3106</v>
      </c>
      <c r="F110" s="14">
        <v>695</v>
      </c>
      <c r="G110" s="43">
        <f t="shared" si="1"/>
        <v>1.0101010101010168E-2</v>
      </c>
      <c r="H110" s="14">
        <v>688.05</v>
      </c>
    </row>
    <row r="111" spans="1:8" x14ac:dyDescent="0.35">
      <c r="A111" t="s">
        <v>3301</v>
      </c>
      <c r="B111" t="s">
        <v>4449</v>
      </c>
      <c r="C111" t="s">
        <v>3437</v>
      </c>
      <c r="D111" s="48" t="s">
        <v>3106</v>
      </c>
      <c r="F111" s="14">
        <v>216</v>
      </c>
      <c r="G111" s="43">
        <f t="shared" si="1"/>
        <v>1.0101010101010085E-2</v>
      </c>
      <c r="H111" s="14">
        <v>213.84</v>
      </c>
    </row>
    <row r="112" spans="1:8" x14ac:dyDescent="0.35">
      <c r="A112" t="s">
        <v>3301</v>
      </c>
      <c r="B112" t="s">
        <v>4450</v>
      </c>
      <c r="C112" t="s">
        <v>3438</v>
      </c>
      <c r="D112" s="48" t="s">
        <v>3106</v>
      </c>
      <c r="F112" s="14">
        <v>448</v>
      </c>
      <c r="G112" s="43">
        <f t="shared" si="1"/>
        <v>1.0101010101010142E-2</v>
      </c>
      <c r="H112" s="14">
        <v>443.52</v>
      </c>
    </row>
    <row r="113" spans="1:8" x14ac:dyDescent="0.35">
      <c r="A113" t="s">
        <v>3301</v>
      </c>
      <c r="B113" t="s">
        <v>4451</v>
      </c>
      <c r="C113" t="s">
        <v>3439</v>
      </c>
      <c r="D113" s="48" t="s">
        <v>3106</v>
      </c>
      <c r="F113" s="14">
        <v>695</v>
      </c>
      <c r="G113" s="43">
        <f t="shared" si="1"/>
        <v>1.0101010101010168E-2</v>
      </c>
      <c r="H113" s="14">
        <v>688.05</v>
      </c>
    </row>
    <row r="114" spans="1:8" x14ac:dyDescent="0.35">
      <c r="A114" t="s">
        <v>3301</v>
      </c>
      <c r="B114" t="s">
        <v>4452</v>
      </c>
      <c r="C114" t="s">
        <v>3428</v>
      </c>
      <c r="D114" s="48" t="s">
        <v>3106</v>
      </c>
      <c r="F114" s="14">
        <v>204</v>
      </c>
      <c r="G114" s="43">
        <f t="shared" si="1"/>
        <v>1.0101010101010062E-2</v>
      </c>
      <c r="H114" s="14">
        <v>201.96</v>
      </c>
    </row>
    <row r="115" spans="1:8" x14ac:dyDescent="0.35">
      <c r="A115" t="s">
        <v>3301</v>
      </c>
      <c r="B115" t="s">
        <v>4453</v>
      </c>
      <c r="C115" t="s">
        <v>3429</v>
      </c>
      <c r="D115" s="48" t="s">
        <v>3106</v>
      </c>
      <c r="F115" s="14">
        <v>423</v>
      </c>
      <c r="G115" s="43">
        <f t="shared" si="1"/>
        <v>1.0101010101010145E-2</v>
      </c>
      <c r="H115" s="14">
        <v>418.77</v>
      </c>
    </row>
    <row r="116" spans="1:8" x14ac:dyDescent="0.35">
      <c r="A116" t="s">
        <v>3301</v>
      </c>
      <c r="B116" t="s">
        <v>4454</v>
      </c>
      <c r="C116" t="s">
        <v>3430</v>
      </c>
      <c r="D116" s="48" t="s">
        <v>3106</v>
      </c>
      <c r="F116" s="14">
        <v>656</v>
      </c>
      <c r="G116" s="43">
        <f t="shared" si="1"/>
        <v>1.0101010101010017E-2</v>
      </c>
      <c r="H116" s="14">
        <v>649.44000000000005</v>
      </c>
    </row>
    <row r="117" spans="1:8" x14ac:dyDescent="0.35">
      <c r="A117" t="s">
        <v>3301</v>
      </c>
      <c r="B117" t="s">
        <v>4455</v>
      </c>
      <c r="C117" t="s">
        <v>3431</v>
      </c>
      <c r="D117" s="48" t="s">
        <v>3106</v>
      </c>
      <c r="F117" s="14">
        <v>204</v>
      </c>
      <c r="G117" s="43">
        <f t="shared" si="1"/>
        <v>1.0101010101010062E-2</v>
      </c>
      <c r="H117" s="14">
        <v>201.96</v>
      </c>
    </row>
    <row r="118" spans="1:8" x14ac:dyDescent="0.35">
      <c r="A118" t="s">
        <v>3301</v>
      </c>
      <c r="B118" t="s">
        <v>4456</v>
      </c>
      <c r="C118" t="s">
        <v>3432</v>
      </c>
      <c r="D118" s="48" t="s">
        <v>3106</v>
      </c>
      <c r="F118" s="14">
        <v>423</v>
      </c>
      <c r="G118" s="43">
        <f t="shared" si="1"/>
        <v>1.0101010101010145E-2</v>
      </c>
      <c r="H118" s="14">
        <v>418.77</v>
      </c>
    </row>
    <row r="119" spans="1:8" x14ac:dyDescent="0.35">
      <c r="A119" t="s">
        <v>3301</v>
      </c>
      <c r="B119" t="s">
        <v>4457</v>
      </c>
      <c r="C119" t="s">
        <v>3433</v>
      </c>
      <c r="D119" s="48" t="s">
        <v>3106</v>
      </c>
      <c r="F119" s="14">
        <v>656</v>
      </c>
      <c r="G119" s="43">
        <f t="shared" si="1"/>
        <v>1.0101010101010017E-2</v>
      </c>
      <c r="H119" s="14">
        <v>649.44000000000005</v>
      </c>
    </row>
    <row r="120" spans="1:8" x14ac:dyDescent="0.35">
      <c r="A120" t="s">
        <v>3301</v>
      </c>
      <c r="B120" t="s">
        <v>4458</v>
      </c>
      <c r="C120" t="s">
        <v>3422</v>
      </c>
      <c r="D120" s="48" t="s">
        <v>3106</v>
      </c>
      <c r="F120" s="14">
        <v>132</v>
      </c>
      <c r="G120" s="43">
        <f t="shared" si="1"/>
        <v>1.0101010101010048E-2</v>
      </c>
      <c r="H120" s="14">
        <v>130.68</v>
      </c>
    </row>
    <row r="121" spans="1:8" x14ac:dyDescent="0.35">
      <c r="A121" t="s">
        <v>3301</v>
      </c>
      <c r="B121" t="s">
        <v>4459</v>
      </c>
      <c r="C121" t="s">
        <v>3423</v>
      </c>
      <c r="D121" s="48" t="s">
        <v>3106</v>
      </c>
      <c r="F121" s="14">
        <v>274</v>
      </c>
      <c r="G121" s="43">
        <f t="shared" si="1"/>
        <v>1.0101010101010135E-2</v>
      </c>
      <c r="H121" s="14">
        <v>271.26</v>
      </c>
    </row>
    <row r="122" spans="1:8" x14ac:dyDescent="0.35">
      <c r="A122" t="s">
        <v>3301</v>
      </c>
      <c r="B122" t="s">
        <v>4460</v>
      </c>
      <c r="C122" t="s">
        <v>3424</v>
      </c>
      <c r="D122" s="48" t="s">
        <v>3106</v>
      </c>
      <c r="F122" s="14">
        <v>425</v>
      </c>
      <c r="G122" s="43">
        <f t="shared" si="1"/>
        <v>1.0101010101010102E-2</v>
      </c>
      <c r="H122" s="14">
        <v>420.75</v>
      </c>
    </row>
    <row r="123" spans="1:8" x14ac:dyDescent="0.35">
      <c r="A123" t="s">
        <v>3301</v>
      </c>
      <c r="B123" t="s">
        <v>4461</v>
      </c>
      <c r="C123" t="s">
        <v>3425</v>
      </c>
      <c r="D123" s="48" t="s">
        <v>3106</v>
      </c>
      <c r="F123" s="14">
        <v>132</v>
      </c>
      <c r="G123" s="43">
        <f t="shared" si="1"/>
        <v>1.0101010101010048E-2</v>
      </c>
      <c r="H123" s="14">
        <v>130.68</v>
      </c>
    </row>
    <row r="124" spans="1:8" x14ac:dyDescent="0.35">
      <c r="A124" t="s">
        <v>3301</v>
      </c>
      <c r="B124" t="s">
        <v>4462</v>
      </c>
      <c r="C124" t="s">
        <v>3426</v>
      </c>
      <c r="D124" s="48" t="s">
        <v>3106</v>
      </c>
      <c r="F124" s="14">
        <v>274</v>
      </c>
      <c r="G124" s="43">
        <f t="shared" si="1"/>
        <v>1.0101010101010135E-2</v>
      </c>
      <c r="H124" s="14">
        <v>271.26</v>
      </c>
    </row>
    <row r="125" spans="1:8" x14ac:dyDescent="0.35">
      <c r="A125" t="s">
        <v>3301</v>
      </c>
      <c r="B125" t="s">
        <v>4463</v>
      </c>
      <c r="C125" t="s">
        <v>3427</v>
      </c>
      <c r="D125" s="48" t="s">
        <v>3106</v>
      </c>
      <c r="F125" s="14">
        <v>425</v>
      </c>
      <c r="G125" s="43">
        <f t="shared" si="1"/>
        <v>1.0101010101010102E-2</v>
      </c>
      <c r="H125" s="14">
        <v>420.75</v>
      </c>
    </row>
    <row r="126" spans="1:8" x14ac:dyDescent="0.35">
      <c r="A126" t="s">
        <v>3301</v>
      </c>
      <c r="B126" t="s">
        <v>4464</v>
      </c>
      <c r="C126" t="s">
        <v>3416</v>
      </c>
      <c r="D126" s="48" t="s">
        <v>3106</v>
      </c>
      <c r="F126" s="14">
        <v>84</v>
      </c>
      <c r="G126" s="43">
        <f t="shared" si="1"/>
        <v>1.0101010101010142E-2</v>
      </c>
      <c r="H126" s="14">
        <v>83.16</v>
      </c>
    </row>
    <row r="127" spans="1:8" x14ac:dyDescent="0.35">
      <c r="A127" t="s">
        <v>3301</v>
      </c>
      <c r="B127" t="s">
        <v>4465</v>
      </c>
      <c r="C127" t="s">
        <v>3417</v>
      </c>
      <c r="D127" s="48" t="s">
        <v>3106</v>
      </c>
      <c r="F127" s="14">
        <v>174</v>
      </c>
      <c r="G127" s="43">
        <f t="shared" si="1"/>
        <v>1.0101010101010154E-2</v>
      </c>
      <c r="H127" s="14">
        <v>172.26</v>
      </c>
    </row>
    <row r="128" spans="1:8" x14ac:dyDescent="0.35">
      <c r="A128" t="s">
        <v>3301</v>
      </c>
      <c r="B128" t="s">
        <v>4466</v>
      </c>
      <c r="C128" t="s">
        <v>3418</v>
      </c>
      <c r="D128" s="48" t="s">
        <v>3106</v>
      </c>
      <c r="F128" s="14">
        <v>271</v>
      </c>
      <c r="G128" s="43">
        <f t="shared" si="1"/>
        <v>1.0101010101010024E-2</v>
      </c>
      <c r="H128" s="14">
        <v>268.29000000000002</v>
      </c>
    </row>
    <row r="129" spans="1:8" x14ac:dyDescent="0.35">
      <c r="A129" t="s">
        <v>3301</v>
      </c>
      <c r="B129" t="s">
        <v>4467</v>
      </c>
      <c r="C129" t="s">
        <v>3419</v>
      </c>
      <c r="D129" s="48" t="s">
        <v>3106</v>
      </c>
      <c r="F129" s="14">
        <v>84</v>
      </c>
      <c r="G129" s="43">
        <f t="shared" si="1"/>
        <v>1.0101010101010142E-2</v>
      </c>
      <c r="H129" s="14">
        <v>83.16</v>
      </c>
    </row>
    <row r="130" spans="1:8" x14ac:dyDescent="0.35">
      <c r="A130" t="s">
        <v>3301</v>
      </c>
      <c r="B130" t="s">
        <v>4468</v>
      </c>
      <c r="C130" t="s">
        <v>3420</v>
      </c>
      <c r="D130" s="48" t="s">
        <v>3106</v>
      </c>
      <c r="F130" s="14">
        <v>174</v>
      </c>
      <c r="G130" s="43">
        <f t="shared" si="1"/>
        <v>1.0101010101010154E-2</v>
      </c>
      <c r="H130" s="14">
        <v>172.26</v>
      </c>
    </row>
    <row r="131" spans="1:8" x14ac:dyDescent="0.35">
      <c r="A131" t="s">
        <v>3301</v>
      </c>
      <c r="B131" t="s">
        <v>4469</v>
      </c>
      <c r="C131" t="s">
        <v>3421</v>
      </c>
      <c r="D131" s="48" t="s">
        <v>3106</v>
      </c>
      <c r="F131" s="14">
        <v>271</v>
      </c>
      <c r="G131" s="43">
        <f t="shared" si="1"/>
        <v>1.0101010101010024E-2</v>
      </c>
      <c r="H131" s="14">
        <v>268.29000000000002</v>
      </c>
    </row>
    <row r="132" spans="1:8" x14ac:dyDescent="0.35">
      <c r="A132" t="s">
        <v>3301</v>
      </c>
      <c r="B132" t="s">
        <v>4470</v>
      </c>
      <c r="C132" t="s">
        <v>3446</v>
      </c>
      <c r="D132" s="48" t="s">
        <v>3106</v>
      </c>
      <c r="F132" s="14">
        <v>180</v>
      </c>
      <c r="G132" s="43">
        <f t="shared" ref="G132:G195" si="2">(F132-H132)/H132</f>
        <v>1.0101010101010166E-2</v>
      </c>
      <c r="H132" s="14">
        <v>178.2</v>
      </c>
    </row>
    <row r="133" spans="1:8" x14ac:dyDescent="0.35">
      <c r="A133" t="s">
        <v>3301</v>
      </c>
      <c r="B133" t="s">
        <v>4471</v>
      </c>
      <c r="C133" t="s">
        <v>3447</v>
      </c>
      <c r="D133" s="48" t="s">
        <v>3106</v>
      </c>
      <c r="F133" s="14">
        <v>373</v>
      </c>
      <c r="G133" s="43">
        <f t="shared" si="2"/>
        <v>1.010101010101015E-2</v>
      </c>
      <c r="H133" s="14">
        <v>369.27</v>
      </c>
    </row>
    <row r="134" spans="1:8" x14ac:dyDescent="0.35">
      <c r="A134" t="s">
        <v>3301</v>
      </c>
      <c r="B134" t="s">
        <v>4472</v>
      </c>
      <c r="C134" t="s">
        <v>3448</v>
      </c>
      <c r="D134" s="48" t="s">
        <v>3106</v>
      </c>
      <c r="F134" s="14">
        <v>579</v>
      </c>
      <c r="G134" s="43">
        <f t="shared" si="2"/>
        <v>1.0101010101010038E-2</v>
      </c>
      <c r="H134" s="14">
        <v>573.21</v>
      </c>
    </row>
    <row r="135" spans="1:8" x14ac:dyDescent="0.35">
      <c r="A135" t="s">
        <v>3301</v>
      </c>
      <c r="B135" t="s">
        <v>4473</v>
      </c>
      <c r="C135" t="s">
        <v>3449</v>
      </c>
      <c r="D135" s="48" t="s">
        <v>3106</v>
      </c>
      <c r="F135" s="14">
        <v>180</v>
      </c>
      <c r="G135" s="43">
        <f t="shared" si="2"/>
        <v>1.0101010101010166E-2</v>
      </c>
      <c r="H135" s="14">
        <v>178.2</v>
      </c>
    </row>
    <row r="136" spans="1:8" x14ac:dyDescent="0.35">
      <c r="A136" t="s">
        <v>3301</v>
      </c>
      <c r="B136" t="s">
        <v>4474</v>
      </c>
      <c r="C136" t="s">
        <v>3450</v>
      </c>
      <c r="D136" s="48" t="s">
        <v>3106</v>
      </c>
      <c r="F136" s="14">
        <v>373</v>
      </c>
      <c r="G136" s="43">
        <f t="shared" si="2"/>
        <v>1.010101010101015E-2</v>
      </c>
      <c r="H136" s="14">
        <v>369.27</v>
      </c>
    </row>
    <row r="137" spans="1:8" x14ac:dyDescent="0.35">
      <c r="A137" t="s">
        <v>3301</v>
      </c>
      <c r="B137" t="s">
        <v>4475</v>
      </c>
      <c r="C137" t="s">
        <v>3451</v>
      </c>
      <c r="D137" s="48" t="s">
        <v>3106</v>
      </c>
      <c r="F137" s="14">
        <v>579</v>
      </c>
      <c r="G137" s="43">
        <f t="shared" si="2"/>
        <v>1.0101010101010038E-2</v>
      </c>
      <c r="H137" s="14">
        <v>573.21</v>
      </c>
    </row>
    <row r="138" spans="1:8" x14ac:dyDescent="0.35">
      <c r="A138" t="s">
        <v>3301</v>
      </c>
      <c r="B138" t="s">
        <v>4476</v>
      </c>
      <c r="C138" t="s">
        <v>3440</v>
      </c>
      <c r="D138" s="48" t="s">
        <v>3106</v>
      </c>
      <c r="F138" s="14">
        <v>120</v>
      </c>
      <c r="G138" s="43">
        <f t="shared" si="2"/>
        <v>1.0101010101010124E-2</v>
      </c>
      <c r="H138" s="14">
        <v>118.8</v>
      </c>
    </row>
    <row r="139" spans="1:8" x14ac:dyDescent="0.35">
      <c r="A139" t="s">
        <v>3301</v>
      </c>
      <c r="B139" t="s">
        <v>4477</v>
      </c>
      <c r="C139" t="s">
        <v>3441</v>
      </c>
      <c r="D139" s="48" t="s">
        <v>3106</v>
      </c>
      <c r="F139" s="14">
        <v>249</v>
      </c>
      <c r="G139" s="43">
        <f t="shared" si="2"/>
        <v>1.0101010101010138E-2</v>
      </c>
      <c r="H139" s="14">
        <v>246.51</v>
      </c>
    </row>
    <row r="140" spans="1:8" x14ac:dyDescent="0.35">
      <c r="A140" t="s">
        <v>3301</v>
      </c>
      <c r="B140" t="s">
        <v>4478</v>
      </c>
      <c r="C140" t="s">
        <v>3442</v>
      </c>
      <c r="D140" s="48" t="s">
        <v>3106</v>
      </c>
      <c r="F140" s="14">
        <v>386</v>
      </c>
      <c r="G140" s="43">
        <f t="shared" si="2"/>
        <v>1.0101010101010137E-2</v>
      </c>
      <c r="H140" s="14">
        <v>382.14</v>
      </c>
    </row>
    <row r="141" spans="1:8" x14ac:dyDescent="0.35">
      <c r="A141" t="s">
        <v>3301</v>
      </c>
      <c r="B141" t="s">
        <v>4479</v>
      </c>
      <c r="C141" t="s">
        <v>3443</v>
      </c>
      <c r="D141" s="48" t="s">
        <v>3106</v>
      </c>
      <c r="F141" s="14">
        <v>120</v>
      </c>
      <c r="G141" s="43">
        <f t="shared" si="2"/>
        <v>1.0101010101010124E-2</v>
      </c>
      <c r="H141" s="14">
        <v>118.8</v>
      </c>
    </row>
    <row r="142" spans="1:8" x14ac:dyDescent="0.35">
      <c r="A142" t="s">
        <v>3301</v>
      </c>
      <c r="B142" t="s">
        <v>4480</v>
      </c>
      <c r="C142" t="s">
        <v>3444</v>
      </c>
      <c r="D142" s="48" t="s">
        <v>3106</v>
      </c>
      <c r="F142" s="14">
        <v>249</v>
      </c>
      <c r="G142" s="43">
        <f t="shared" si="2"/>
        <v>1.0101010101010138E-2</v>
      </c>
      <c r="H142" s="14">
        <v>246.51</v>
      </c>
    </row>
    <row r="143" spans="1:8" x14ac:dyDescent="0.35">
      <c r="A143" t="s">
        <v>3301</v>
      </c>
      <c r="B143" t="s">
        <v>4481</v>
      </c>
      <c r="C143" t="s">
        <v>3445</v>
      </c>
      <c r="D143" s="48" t="s">
        <v>3106</v>
      </c>
      <c r="F143" s="14">
        <v>386</v>
      </c>
      <c r="G143" s="43">
        <f t="shared" si="2"/>
        <v>1.0101010101010137E-2</v>
      </c>
      <c r="H143" s="14">
        <v>382.14</v>
      </c>
    </row>
    <row r="144" spans="1:8" x14ac:dyDescent="0.35">
      <c r="A144" t="s">
        <v>3301</v>
      </c>
      <c r="B144" t="s">
        <v>4482</v>
      </c>
      <c r="C144" t="s">
        <v>3464</v>
      </c>
      <c r="D144" s="48" t="s">
        <v>3106</v>
      </c>
      <c r="F144" s="14">
        <v>216</v>
      </c>
      <c r="G144" s="43">
        <f t="shared" si="2"/>
        <v>1.0101010101010085E-2</v>
      </c>
      <c r="H144" s="14">
        <v>213.84</v>
      </c>
    </row>
    <row r="145" spans="1:8" x14ac:dyDescent="0.35">
      <c r="A145" t="s">
        <v>3301</v>
      </c>
      <c r="B145" t="s">
        <v>4483</v>
      </c>
      <c r="C145" t="s">
        <v>3465</v>
      </c>
      <c r="D145" s="48" t="s">
        <v>3106</v>
      </c>
      <c r="F145" s="14">
        <v>448</v>
      </c>
      <c r="G145" s="43">
        <f t="shared" si="2"/>
        <v>1.0101010101010142E-2</v>
      </c>
      <c r="H145" s="14">
        <v>443.52</v>
      </c>
    </row>
    <row r="146" spans="1:8" x14ac:dyDescent="0.35">
      <c r="A146" t="s">
        <v>3301</v>
      </c>
      <c r="B146" t="s">
        <v>4484</v>
      </c>
      <c r="C146" t="s">
        <v>3466</v>
      </c>
      <c r="D146" s="48" t="s">
        <v>3106</v>
      </c>
      <c r="F146" s="14">
        <v>695</v>
      </c>
      <c r="G146" s="43">
        <f t="shared" si="2"/>
        <v>1.0101010101010168E-2</v>
      </c>
      <c r="H146" s="14">
        <v>688.05</v>
      </c>
    </row>
    <row r="147" spans="1:8" x14ac:dyDescent="0.35">
      <c r="A147" t="s">
        <v>3301</v>
      </c>
      <c r="B147" t="s">
        <v>4485</v>
      </c>
      <c r="C147" t="s">
        <v>3467</v>
      </c>
      <c r="D147" s="48" t="s">
        <v>3106</v>
      </c>
      <c r="F147" s="14">
        <v>216</v>
      </c>
      <c r="G147" s="43">
        <f t="shared" si="2"/>
        <v>1.0101010101010085E-2</v>
      </c>
      <c r="H147" s="14">
        <v>213.84</v>
      </c>
    </row>
    <row r="148" spans="1:8" x14ac:dyDescent="0.35">
      <c r="A148" t="s">
        <v>3301</v>
      </c>
      <c r="B148" t="s">
        <v>4486</v>
      </c>
      <c r="C148" t="s">
        <v>3468</v>
      </c>
      <c r="D148" s="48" t="s">
        <v>3106</v>
      </c>
      <c r="F148" s="14">
        <v>448</v>
      </c>
      <c r="G148" s="43">
        <f t="shared" si="2"/>
        <v>1.0101010101010142E-2</v>
      </c>
      <c r="H148" s="14">
        <v>443.52</v>
      </c>
    </row>
    <row r="149" spans="1:8" x14ac:dyDescent="0.35">
      <c r="A149" t="s">
        <v>3301</v>
      </c>
      <c r="B149" t="s">
        <v>4487</v>
      </c>
      <c r="C149" t="s">
        <v>3469</v>
      </c>
      <c r="D149" s="48" t="s">
        <v>3106</v>
      </c>
      <c r="F149" s="14">
        <v>695</v>
      </c>
      <c r="G149" s="43">
        <f t="shared" si="2"/>
        <v>1.0101010101010168E-2</v>
      </c>
      <c r="H149" s="14">
        <v>688.05</v>
      </c>
    </row>
    <row r="150" spans="1:8" x14ac:dyDescent="0.35">
      <c r="A150" t="s">
        <v>3301</v>
      </c>
      <c r="B150" t="s">
        <v>4488</v>
      </c>
      <c r="C150" t="s">
        <v>3458</v>
      </c>
      <c r="D150" s="48" t="s">
        <v>3106</v>
      </c>
      <c r="F150" s="14">
        <v>156</v>
      </c>
      <c r="G150" s="43">
        <f t="shared" si="2"/>
        <v>1.0101010101010116E-2</v>
      </c>
      <c r="H150" s="14">
        <v>154.44</v>
      </c>
    </row>
    <row r="151" spans="1:8" x14ac:dyDescent="0.35">
      <c r="A151" t="s">
        <v>3301</v>
      </c>
      <c r="B151" t="s">
        <v>4489</v>
      </c>
      <c r="C151" t="s">
        <v>3459</v>
      </c>
      <c r="D151" s="48" t="s">
        <v>3106</v>
      </c>
      <c r="F151" s="14">
        <v>323</v>
      </c>
      <c r="G151" s="43">
        <f t="shared" si="2"/>
        <v>1.0101010101010159E-2</v>
      </c>
      <c r="H151" s="14">
        <v>319.77</v>
      </c>
    </row>
    <row r="152" spans="1:8" x14ac:dyDescent="0.35">
      <c r="A152" t="s">
        <v>3301</v>
      </c>
      <c r="B152" t="s">
        <v>4490</v>
      </c>
      <c r="C152" t="s">
        <v>3460</v>
      </c>
      <c r="D152" s="48" t="s">
        <v>3106</v>
      </c>
      <c r="F152" s="14">
        <v>502</v>
      </c>
      <c r="G152" s="43">
        <f t="shared" si="2"/>
        <v>1.0101010101010064E-2</v>
      </c>
      <c r="H152" s="14">
        <v>496.98</v>
      </c>
    </row>
    <row r="153" spans="1:8" x14ac:dyDescent="0.35">
      <c r="A153" t="s">
        <v>3301</v>
      </c>
      <c r="B153" t="s">
        <v>4491</v>
      </c>
      <c r="C153" t="s">
        <v>3461</v>
      </c>
      <c r="D153" s="48" t="s">
        <v>3106</v>
      </c>
      <c r="F153" s="14">
        <v>156</v>
      </c>
      <c r="G153" s="43">
        <f t="shared" si="2"/>
        <v>1.0101010101010116E-2</v>
      </c>
      <c r="H153" s="14">
        <v>154.44</v>
      </c>
    </row>
    <row r="154" spans="1:8" x14ac:dyDescent="0.35">
      <c r="A154" t="s">
        <v>3301</v>
      </c>
      <c r="B154" t="s">
        <v>4492</v>
      </c>
      <c r="C154" t="s">
        <v>3462</v>
      </c>
      <c r="D154" s="48" t="s">
        <v>3106</v>
      </c>
      <c r="F154" s="14">
        <v>323</v>
      </c>
      <c r="G154" s="43">
        <f t="shared" si="2"/>
        <v>1.0101010101010159E-2</v>
      </c>
      <c r="H154" s="14">
        <v>319.77</v>
      </c>
    </row>
    <row r="155" spans="1:8" x14ac:dyDescent="0.35">
      <c r="A155" t="s">
        <v>3301</v>
      </c>
      <c r="B155" t="s">
        <v>4493</v>
      </c>
      <c r="C155" t="s">
        <v>3463</v>
      </c>
      <c r="D155" s="48" t="s">
        <v>3106</v>
      </c>
      <c r="F155" s="14">
        <v>502</v>
      </c>
      <c r="G155" s="43">
        <f t="shared" si="2"/>
        <v>1.0101010101010064E-2</v>
      </c>
      <c r="H155" s="14">
        <v>496.98</v>
      </c>
    </row>
    <row r="156" spans="1:8" x14ac:dyDescent="0.35">
      <c r="A156" t="s">
        <v>3301</v>
      </c>
      <c r="B156" t="s">
        <v>4494</v>
      </c>
      <c r="C156" t="s">
        <v>3452</v>
      </c>
      <c r="D156" s="48" t="s">
        <v>3106</v>
      </c>
      <c r="F156" s="14">
        <v>108</v>
      </c>
      <c r="G156" s="43">
        <f t="shared" si="2"/>
        <v>1.0101010101010085E-2</v>
      </c>
      <c r="H156" s="14">
        <v>106.92</v>
      </c>
    </row>
    <row r="157" spans="1:8" x14ac:dyDescent="0.35">
      <c r="A157" t="s">
        <v>3301</v>
      </c>
      <c r="B157" t="s">
        <v>4495</v>
      </c>
      <c r="C157" t="s">
        <v>3453</v>
      </c>
      <c r="D157" s="48" t="s">
        <v>3106</v>
      </c>
      <c r="F157" s="14">
        <v>224</v>
      </c>
      <c r="G157" s="43">
        <f t="shared" si="2"/>
        <v>1.0101010101010142E-2</v>
      </c>
      <c r="H157" s="14">
        <v>221.76</v>
      </c>
    </row>
    <row r="158" spans="1:8" x14ac:dyDescent="0.35">
      <c r="A158" t="s">
        <v>3301</v>
      </c>
      <c r="B158" t="s">
        <v>4496</v>
      </c>
      <c r="C158" t="s">
        <v>3454</v>
      </c>
      <c r="D158" s="48" t="s">
        <v>3106</v>
      </c>
      <c r="F158" s="14">
        <v>348</v>
      </c>
      <c r="G158" s="43">
        <f t="shared" si="2"/>
        <v>1.0101010101010154E-2</v>
      </c>
      <c r="H158" s="14">
        <v>344.52</v>
      </c>
    </row>
    <row r="159" spans="1:8" x14ac:dyDescent="0.35">
      <c r="A159" t="s">
        <v>3301</v>
      </c>
      <c r="B159" t="s">
        <v>4497</v>
      </c>
      <c r="C159" t="s">
        <v>3455</v>
      </c>
      <c r="D159" s="48" t="s">
        <v>3106</v>
      </c>
      <c r="F159" s="14">
        <v>108</v>
      </c>
      <c r="G159" s="43">
        <f t="shared" si="2"/>
        <v>1.0101010101010085E-2</v>
      </c>
      <c r="H159" s="14">
        <v>106.92</v>
      </c>
    </row>
    <row r="160" spans="1:8" x14ac:dyDescent="0.35">
      <c r="A160" t="s">
        <v>3301</v>
      </c>
      <c r="B160" t="s">
        <v>4498</v>
      </c>
      <c r="C160" t="s">
        <v>3456</v>
      </c>
      <c r="D160" s="48" t="s">
        <v>3106</v>
      </c>
      <c r="F160" s="14">
        <v>224</v>
      </c>
      <c r="G160" s="43">
        <f t="shared" si="2"/>
        <v>1.0101010101010142E-2</v>
      </c>
      <c r="H160" s="14">
        <v>221.76</v>
      </c>
    </row>
    <row r="161" spans="1:8" x14ac:dyDescent="0.35">
      <c r="A161" t="s">
        <v>3301</v>
      </c>
      <c r="B161" t="s">
        <v>4499</v>
      </c>
      <c r="C161" t="s">
        <v>3457</v>
      </c>
      <c r="D161" s="48" t="s">
        <v>3106</v>
      </c>
      <c r="F161" s="14">
        <v>348</v>
      </c>
      <c r="G161" s="43">
        <f t="shared" si="2"/>
        <v>1.0101010101010154E-2</v>
      </c>
      <c r="H161" s="14">
        <v>344.52</v>
      </c>
    </row>
    <row r="162" spans="1:8" x14ac:dyDescent="0.35">
      <c r="A162" t="s">
        <v>3301</v>
      </c>
      <c r="B162" t="s">
        <v>3497</v>
      </c>
      <c r="C162" t="s">
        <v>3498</v>
      </c>
      <c r="D162" s="48" t="s">
        <v>3106</v>
      </c>
      <c r="F162" s="14">
        <v>288</v>
      </c>
      <c r="G162" s="43">
        <f t="shared" si="2"/>
        <v>1.0101010101010085E-2</v>
      </c>
      <c r="H162" s="14">
        <v>285.12</v>
      </c>
    </row>
    <row r="163" spans="1:8" x14ac:dyDescent="0.35">
      <c r="A163" t="s">
        <v>3301</v>
      </c>
      <c r="B163" t="s">
        <v>3499</v>
      </c>
      <c r="C163" t="s">
        <v>3500</v>
      </c>
      <c r="D163" s="48" t="s">
        <v>3106</v>
      </c>
      <c r="F163" s="14">
        <v>597</v>
      </c>
      <c r="G163" s="43">
        <f t="shared" si="2"/>
        <v>1.0101010101010147E-2</v>
      </c>
      <c r="H163" s="14">
        <v>591.03</v>
      </c>
    </row>
    <row r="164" spans="1:8" x14ac:dyDescent="0.35">
      <c r="A164" t="s">
        <v>3301</v>
      </c>
      <c r="B164" t="s">
        <v>3501</v>
      </c>
      <c r="C164" t="s">
        <v>3502</v>
      </c>
      <c r="D164" s="48" t="s">
        <v>3106</v>
      </c>
      <c r="F164" s="14">
        <v>926</v>
      </c>
      <c r="G164" s="43">
        <f t="shared" si="2"/>
        <v>1.0101010101010091E-2</v>
      </c>
      <c r="H164" s="14">
        <v>916.74</v>
      </c>
    </row>
    <row r="165" spans="1:8" x14ac:dyDescent="0.35">
      <c r="A165" t="s">
        <v>3301</v>
      </c>
      <c r="B165" t="s">
        <v>4500</v>
      </c>
      <c r="C165" t="s">
        <v>3503</v>
      </c>
      <c r="D165" s="48" t="s">
        <v>3106</v>
      </c>
      <c r="F165" s="14">
        <v>360</v>
      </c>
      <c r="G165" s="43">
        <f t="shared" si="2"/>
        <v>1.0101010101010166E-2</v>
      </c>
      <c r="H165" s="14">
        <v>356.4</v>
      </c>
    </row>
    <row r="166" spans="1:8" x14ac:dyDescent="0.35">
      <c r="A166" t="s">
        <v>3301</v>
      </c>
      <c r="B166" t="s">
        <v>4501</v>
      </c>
      <c r="C166" t="s">
        <v>3504</v>
      </c>
      <c r="D166" s="48" t="s">
        <v>3106</v>
      </c>
      <c r="F166" s="14">
        <v>746</v>
      </c>
      <c r="G166" s="43">
        <f t="shared" si="2"/>
        <v>1.010101010101015E-2</v>
      </c>
      <c r="H166" s="14">
        <v>738.54</v>
      </c>
    </row>
    <row r="167" spans="1:8" x14ac:dyDescent="0.35">
      <c r="A167" t="s">
        <v>3301</v>
      </c>
      <c r="B167" t="s">
        <v>4502</v>
      </c>
      <c r="C167" t="s">
        <v>3505</v>
      </c>
      <c r="D167" s="48" t="s">
        <v>3106</v>
      </c>
      <c r="F167" s="14">
        <v>1158</v>
      </c>
      <c r="G167" s="43">
        <f t="shared" si="2"/>
        <v>1.0101010101010038E-2</v>
      </c>
      <c r="H167" s="14">
        <v>1146.42</v>
      </c>
    </row>
    <row r="168" spans="1:8" x14ac:dyDescent="0.35">
      <c r="A168" t="s">
        <v>3301</v>
      </c>
      <c r="B168" t="s">
        <v>3488</v>
      </c>
      <c r="C168" t="s">
        <v>3489</v>
      </c>
      <c r="D168" s="48" t="s">
        <v>3106</v>
      </c>
      <c r="F168" s="14">
        <v>264</v>
      </c>
      <c r="G168" s="43">
        <f t="shared" si="2"/>
        <v>1.0101010101010048E-2</v>
      </c>
      <c r="H168" s="14">
        <v>261.36</v>
      </c>
    </row>
    <row r="169" spans="1:8" x14ac:dyDescent="0.35">
      <c r="A169" t="s">
        <v>3301</v>
      </c>
      <c r="B169" t="s">
        <v>3490</v>
      </c>
      <c r="C169" t="s">
        <v>3491</v>
      </c>
      <c r="D169" s="48" t="s">
        <v>3106</v>
      </c>
      <c r="F169" s="14">
        <v>547</v>
      </c>
      <c r="G169" s="43">
        <f t="shared" si="2"/>
        <v>1.0101010101010152E-2</v>
      </c>
      <c r="H169" s="14">
        <v>541.53</v>
      </c>
    </row>
    <row r="170" spans="1:8" x14ac:dyDescent="0.35">
      <c r="A170" t="s">
        <v>3301</v>
      </c>
      <c r="B170" t="s">
        <v>3492</v>
      </c>
      <c r="C170" t="s">
        <v>3493</v>
      </c>
      <c r="D170" s="48" t="s">
        <v>3106</v>
      </c>
      <c r="F170" s="14">
        <v>849</v>
      </c>
      <c r="G170" s="43">
        <f t="shared" si="2"/>
        <v>1.0101010101010112E-2</v>
      </c>
      <c r="H170" s="14">
        <v>840.51</v>
      </c>
    </row>
    <row r="171" spans="1:8" x14ac:dyDescent="0.35">
      <c r="A171" t="s">
        <v>3301</v>
      </c>
      <c r="B171" t="s">
        <v>4503</v>
      </c>
      <c r="C171" t="s">
        <v>3494</v>
      </c>
      <c r="D171" s="48" t="s">
        <v>3106</v>
      </c>
      <c r="F171" s="14">
        <v>324</v>
      </c>
      <c r="G171" s="43">
        <f t="shared" si="2"/>
        <v>1.010101010101013E-2</v>
      </c>
      <c r="H171" s="14">
        <v>320.76</v>
      </c>
    </row>
    <row r="172" spans="1:8" x14ac:dyDescent="0.35">
      <c r="A172" t="s">
        <v>3301</v>
      </c>
      <c r="B172" t="s">
        <v>4504</v>
      </c>
      <c r="C172" t="s">
        <v>3495</v>
      </c>
      <c r="D172" s="48" t="s">
        <v>3106</v>
      </c>
      <c r="F172" s="14">
        <v>671</v>
      </c>
      <c r="G172" s="43">
        <f t="shared" si="2"/>
        <v>1.0101010101010156E-2</v>
      </c>
      <c r="H172" s="14">
        <v>664.29</v>
      </c>
    </row>
    <row r="173" spans="1:8" x14ac:dyDescent="0.35">
      <c r="A173" t="s">
        <v>3301</v>
      </c>
      <c r="B173" t="s">
        <v>4505</v>
      </c>
      <c r="C173" t="s">
        <v>3496</v>
      </c>
      <c r="D173" s="48" t="s">
        <v>3106</v>
      </c>
      <c r="F173" s="14">
        <v>1042</v>
      </c>
      <c r="G173" s="43">
        <f t="shared" si="2"/>
        <v>1.0101010101010173E-2</v>
      </c>
      <c r="H173" s="14">
        <v>1031.58</v>
      </c>
    </row>
    <row r="174" spans="1:8" x14ac:dyDescent="0.35">
      <c r="A174" t="s">
        <v>3301</v>
      </c>
      <c r="B174" t="s">
        <v>3479</v>
      </c>
      <c r="C174" t="s">
        <v>3480</v>
      </c>
      <c r="D174" s="48" t="s">
        <v>3106</v>
      </c>
      <c r="F174" s="14">
        <v>180</v>
      </c>
      <c r="G174" s="43">
        <f t="shared" si="2"/>
        <v>1.0101010101010166E-2</v>
      </c>
      <c r="H174" s="14">
        <v>178.2</v>
      </c>
    </row>
    <row r="175" spans="1:8" x14ac:dyDescent="0.35">
      <c r="A175" t="s">
        <v>3301</v>
      </c>
      <c r="B175" t="s">
        <v>3481</v>
      </c>
      <c r="C175" t="s">
        <v>3482</v>
      </c>
      <c r="D175" s="48" t="s">
        <v>3106</v>
      </c>
      <c r="F175" s="14">
        <v>373</v>
      </c>
      <c r="G175" s="43">
        <f t="shared" si="2"/>
        <v>1.010101010101015E-2</v>
      </c>
      <c r="H175" s="14">
        <v>369.27</v>
      </c>
    </row>
    <row r="176" spans="1:8" x14ac:dyDescent="0.35">
      <c r="A176" t="s">
        <v>3301</v>
      </c>
      <c r="B176" t="s">
        <v>3483</v>
      </c>
      <c r="C176" t="s">
        <v>3484</v>
      </c>
      <c r="D176" s="48" t="s">
        <v>3106</v>
      </c>
      <c r="F176" s="14">
        <v>579</v>
      </c>
      <c r="G176" s="43">
        <f t="shared" si="2"/>
        <v>1.0101010101010038E-2</v>
      </c>
      <c r="H176" s="14">
        <v>573.21</v>
      </c>
    </row>
    <row r="177" spans="1:8" x14ac:dyDescent="0.35">
      <c r="A177" t="s">
        <v>3301</v>
      </c>
      <c r="B177" t="s">
        <v>4506</v>
      </c>
      <c r="C177" t="s">
        <v>3485</v>
      </c>
      <c r="D177" s="48" t="s">
        <v>3106</v>
      </c>
      <c r="F177" s="14">
        <v>216</v>
      </c>
      <c r="G177" s="43">
        <f t="shared" si="2"/>
        <v>1.0101010101010085E-2</v>
      </c>
      <c r="H177" s="14">
        <v>213.84</v>
      </c>
    </row>
    <row r="178" spans="1:8" x14ac:dyDescent="0.35">
      <c r="A178" t="s">
        <v>3301</v>
      </c>
      <c r="B178" t="s">
        <v>4507</v>
      </c>
      <c r="C178" t="s">
        <v>3486</v>
      </c>
      <c r="D178" s="48" t="s">
        <v>3106</v>
      </c>
      <c r="F178" s="14">
        <v>448</v>
      </c>
      <c r="G178" s="43">
        <f t="shared" si="2"/>
        <v>1.0101010101010142E-2</v>
      </c>
      <c r="H178" s="14">
        <v>443.52</v>
      </c>
    </row>
    <row r="179" spans="1:8" x14ac:dyDescent="0.35">
      <c r="A179" t="s">
        <v>3301</v>
      </c>
      <c r="B179" t="s">
        <v>4508</v>
      </c>
      <c r="C179" t="s">
        <v>3487</v>
      </c>
      <c r="D179" s="48" t="s">
        <v>3106</v>
      </c>
      <c r="F179" s="14">
        <v>695</v>
      </c>
      <c r="G179" s="43">
        <f t="shared" si="2"/>
        <v>1.0101010101010168E-2</v>
      </c>
      <c r="H179" s="14">
        <v>688.05</v>
      </c>
    </row>
    <row r="180" spans="1:8" x14ac:dyDescent="0.35">
      <c r="A180" t="s">
        <v>3301</v>
      </c>
      <c r="B180" t="s">
        <v>3470</v>
      </c>
      <c r="C180" t="s">
        <v>3471</v>
      </c>
      <c r="D180" s="48" t="s">
        <v>3106</v>
      </c>
      <c r="F180" s="14">
        <v>120</v>
      </c>
      <c r="G180" s="43">
        <f t="shared" si="2"/>
        <v>1.0101010101010124E-2</v>
      </c>
      <c r="H180" s="14">
        <v>118.8</v>
      </c>
    </row>
    <row r="181" spans="1:8" x14ac:dyDescent="0.35">
      <c r="A181" t="s">
        <v>3301</v>
      </c>
      <c r="B181" t="s">
        <v>3472</v>
      </c>
      <c r="C181" t="s">
        <v>3473</v>
      </c>
      <c r="D181" s="48" t="s">
        <v>3106</v>
      </c>
      <c r="F181" s="14">
        <v>249</v>
      </c>
      <c r="G181" s="43">
        <f t="shared" si="2"/>
        <v>1.0101010101010138E-2</v>
      </c>
      <c r="H181" s="14">
        <v>246.51</v>
      </c>
    </row>
    <row r="182" spans="1:8" x14ac:dyDescent="0.35">
      <c r="A182" t="s">
        <v>3301</v>
      </c>
      <c r="B182" t="s">
        <v>3474</v>
      </c>
      <c r="C182" t="s">
        <v>3475</v>
      </c>
      <c r="D182" s="48" t="s">
        <v>3106</v>
      </c>
      <c r="F182" s="14">
        <v>386</v>
      </c>
      <c r="G182" s="43">
        <f t="shared" si="2"/>
        <v>1.0101010101010137E-2</v>
      </c>
      <c r="H182" s="14">
        <v>382.14</v>
      </c>
    </row>
    <row r="183" spans="1:8" x14ac:dyDescent="0.35">
      <c r="A183" t="s">
        <v>3301</v>
      </c>
      <c r="B183" t="s">
        <v>4509</v>
      </c>
      <c r="C183" t="s">
        <v>3476</v>
      </c>
      <c r="D183" s="48" t="s">
        <v>3106</v>
      </c>
      <c r="F183" s="14">
        <v>144</v>
      </c>
      <c r="G183" s="43">
        <f t="shared" si="2"/>
        <v>1.0101010101010085E-2</v>
      </c>
      <c r="H183" s="14">
        <v>142.56</v>
      </c>
    </row>
    <row r="184" spans="1:8" x14ac:dyDescent="0.35">
      <c r="A184" t="s">
        <v>3301</v>
      </c>
      <c r="B184" t="s">
        <v>4510</v>
      </c>
      <c r="C184" t="s">
        <v>3477</v>
      </c>
      <c r="D184" s="48" t="s">
        <v>3106</v>
      </c>
      <c r="F184" s="14">
        <v>299</v>
      </c>
      <c r="G184" s="43">
        <f t="shared" si="2"/>
        <v>1.0101010101010131E-2</v>
      </c>
      <c r="H184" s="14">
        <v>296.01</v>
      </c>
    </row>
    <row r="185" spans="1:8" x14ac:dyDescent="0.35">
      <c r="A185" t="s">
        <v>3301</v>
      </c>
      <c r="B185" t="s">
        <v>4511</v>
      </c>
      <c r="C185" t="s">
        <v>3478</v>
      </c>
      <c r="D185" s="48" t="s">
        <v>3106</v>
      </c>
      <c r="F185" s="14">
        <v>463</v>
      </c>
      <c r="G185" s="43">
        <f t="shared" si="2"/>
        <v>1.0101010101010091E-2</v>
      </c>
      <c r="H185" s="14">
        <v>458.37</v>
      </c>
    </row>
    <row r="186" spans="1:8" x14ac:dyDescent="0.35">
      <c r="A186" t="s">
        <v>3301</v>
      </c>
      <c r="B186" t="s">
        <v>3515</v>
      </c>
      <c r="C186" t="s">
        <v>3516</v>
      </c>
      <c r="D186" s="48" t="s">
        <v>3106</v>
      </c>
      <c r="F186" s="14">
        <v>240</v>
      </c>
      <c r="G186" s="43">
        <f t="shared" si="2"/>
        <v>1.0101010101010124E-2</v>
      </c>
      <c r="H186" s="14">
        <v>237.6</v>
      </c>
    </row>
    <row r="187" spans="1:8" x14ac:dyDescent="0.35">
      <c r="A187" t="s">
        <v>3301</v>
      </c>
      <c r="B187" t="s">
        <v>3517</v>
      </c>
      <c r="C187" t="s">
        <v>3518</v>
      </c>
      <c r="D187" s="48" t="s">
        <v>3106</v>
      </c>
      <c r="F187" s="14">
        <v>497</v>
      </c>
      <c r="G187" s="43">
        <f t="shared" si="2"/>
        <v>1.0101010101010157E-2</v>
      </c>
      <c r="H187" s="14">
        <v>492.03</v>
      </c>
    </row>
    <row r="188" spans="1:8" x14ac:dyDescent="0.35">
      <c r="A188" t="s">
        <v>3301</v>
      </c>
      <c r="B188" t="s">
        <v>3519</v>
      </c>
      <c r="C188" t="s">
        <v>3520</v>
      </c>
      <c r="D188" s="48" t="s">
        <v>3106</v>
      </c>
      <c r="F188" s="14">
        <v>772</v>
      </c>
      <c r="G188" s="43">
        <f t="shared" si="2"/>
        <v>1.0101010101010137E-2</v>
      </c>
      <c r="H188" s="14">
        <v>764.28</v>
      </c>
    </row>
    <row r="189" spans="1:8" x14ac:dyDescent="0.35">
      <c r="A189" t="s">
        <v>3301</v>
      </c>
      <c r="B189" t="s">
        <v>4512</v>
      </c>
      <c r="C189" t="s">
        <v>3521</v>
      </c>
      <c r="D189" s="48" t="s">
        <v>3106</v>
      </c>
      <c r="F189" s="14">
        <v>288</v>
      </c>
      <c r="G189" s="43">
        <f t="shared" si="2"/>
        <v>1.0101010101010085E-2</v>
      </c>
      <c r="H189" s="14">
        <v>285.12</v>
      </c>
    </row>
    <row r="190" spans="1:8" x14ac:dyDescent="0.35">
      <c r="A190" t="s">
        <v>3301</v>
      </c>
      <c r="B190" t="s">
        <v>4513</v>
      </c>
      <c r="C190" t="s">
        <v>3522</v>
      </c>
      <c r="D190" s="48" t="s">
        <v>3106</v>
      </c>
      <c r="F190" s="14">
        <v>597</v>
      </c>
      <c r="G190" s="43">
        <f t="shared" si="2"/>
        <v>1.0101010101010147E-2</v>
      </c>
      <c r="H190" s="14">
        <v>591.03</v>
      </c>
    </row>
    <row r="191" spans="1:8" x14ac:dyDescent="0.35">
      <c r="A191" t="s">
        <v>3301</v>
      </c>
      <c r="B191" t="s">
        <v>4514</v>
      </c>
      <c r="C191" t="s">
        <v>3523</v>
      </c>
      <c r="D191" s="48" t="s">
        <v>3106</v>
      </c>
      <c r="F191" s="14">
        <v>926</v>
      </c>
      <c r="G191" s="43">
        <f t="shared" si="2"/>
        <v>1.0101010101010091E-2</v>
      </c>
      <c r="H191" s="14">
        <v>916.74</v>
      </c>
    </row>
    <row r="192" spans="1:8" x14ac:dyDescent="0.35">
      <c r="A192" t="s">
        <v>3301</v>
      </c>
      <c r="B192" t="s">
        <v>3506</v>
      </c>
      <c r="C192" t="s">
        <v>3507</v>
      </c>
      <c r="D192" s="48" t="s">
        <v>3106</v>
      </c>
      <c r="F192" s="14">
        <v>156</v>
      </c>
      <c r="G192" s="43">
        <f t="shared" si="2"/>
        <v>1.0101010101010116E-2</v>
      </c>
      <c r="H192" s="14">
        <v>154.44</v>
      </c>
    </row>
    <row r="193" spans="1:8" x14ac:dyDescent="0.35">
      <c r="A193" t="s">
        <v>3301</v>
      </c>
      <c r="B193" t="s">
        <v>3508</v>
      </c>
      <c r="C193" t="s">
        <v>3509</v>
      </c>
      <c r="D193" s="48" t="s">
        <v>3106</v>
      </c>
      <c r="F193" s="14">
        <v>323</v>
      </c>
      <c r="G193" s="43">
        <f t="shared" si="2"/>
        <v>1.0101010101010159E-2</v>
      </c>
      <c r="H193" s="14">
        <v>319.77</v>
      </c>
    </row>
    <row r="194" spans="1:8" x14ac:dyDescent="0.35">
      <c r="A194" t="s">
        <v>3301</v>
      </c>
      <c r="B194" t="s">
        <v>3510</v>
      </c>
      <c r="C194" t="s">
        <v>3511</v>
      </c>
      <c r="D194" s="48" t="s">
        <v>3106</v>
      </c>
      <c r="F194" s="14">
        <v>502</v>
      </c>
      <c r="G194" s="43">
        <f t="shared" si="2"/>
        <v>1.0101010101010064E-2</v>
      </c>
      <c r="H194" s="14">
        <v>496.98</v>
      </c>
    </row>
    <row r="195" spans="1:8" x14ac:dyDescent="0.35">
      <c r="A195" t="s">
        <v>3301</v>
      </c>
      <c r="B195" t="s">
        <v>4515</v>
      </c>
      <c r="C195" t="s">
        <v>3512</v>
      </c>
      <c r="D195" s="48" t="s">
        <v>3106</v>
      </c>
      <c r="F195" s="14">
        <v>192</v>
      </c>
      <c r="G195" s="43">
        <f t="shared" si="2"/>
        <v>1.0101010101010034E-2</v>
      </c>
      <c r="H195" s="14">
        <v>190.08</v>
      </c>
    </row>
    <row r="196" spans="1:8" x14ac:dyDescent="0.35">
      <c r="A196" t="s">
        <v>3301</v>
      </c>
      <c r="B196" t="s">
        <v>4516</v>
      </c>
      <c r="C196" t="s">
        <v>3513</v>
      </c>
      <c r="D196" s="48" t="s">
        <v>3106</v>
      </c>
      <c r="F196" s="14">
        <v>398</v>
      </c>
      <c r="G196" s="43">
        <f t="shared" ref="G196:G259" si="3">(F196-H196)/H196</f>
        <v>1.0101010101010147E-2</v>
      </c>
      <c r="H196" s="14">
        <v>394.02</v>
      </c>
    </row>
    <row r="197" spans="1:8" x14ac:dyDescent="0.35">
      <c r="A197" t="s">
        <v>3301</v>
      </c>
      <c r="B197" t="s">
        <v>4517</v>
      </c>
      <c r="C197" t="s">
        <v>3514</v>
      </c>
      <c r="D197" s="48" t="s">
        <v>3106</v>
      </c>
      <c r="F197" s="14">
        <v>618</v>
      </c>
      <c r="G197" s="43">
        <f t="shared" si="3"/>
        <v>1.0101010101010019E-2</v>
      </c>
      <c r="H197" s="14">
        <v>611.82000000000005</v>
      </c>
    </row>
    <row r="198" spans="1:8" x14ac:dyDescent="0.35">
      <c r="A198" t="s">
        <v>3301</v>
      </c>
      <c r="B198" t="s">
        <v>3542</v>
      </c>
      <c r="C198" t="s">
        <v>3543</v>
      </c>
      <c r="D198" s="48" t="s">
        <v>3106</v>
      </c>
      <c r="F198" s="14">
        <v>276</v>
      </c>
      <c r="G198" s="43">
        <f t="shared" si="3"/>
        <v>1.0101010101010067E-2</v>
      </c>
      <c r="H198" s="14">
        <v>273.24</v>
      </c>
    </row>
    <row r="199" spans="1:8" x14ac:dyDescent="0.35">
      <c r="A199" t="s">
        <v>3301</v>
      </c>
      <c r="B199" t="s">
        <v>3544</v>
      </c>
      <c r="C199" t="s">
        <v>3545</v>
      </c>
      <c r="D199" s="48" t="s">
        <v>3106</v>
      </c>
      <c r="F199" s="14">
        <v>572</v>
      </c>
      <c r="G199" s="43">
        <f t="shared" si="3"/>
        <v>1.010101010101015E-2</v>
      </c>
      <c r="H199" s="14">
        <v>566.28</v>
      </c>
    </row>
    <row r="200" spans="1:8" x14ac:dyDescent="0.35">
      <c r="A200" t="s">
        <v>3301</v>
      </c>
      <c r="B200" t="s">
        <v>3546</v>
      </c>
      <c r="C200" t="s">
        <v>3547</v>
      </c>
      <c r="D200" s="48" t="s">
        <v>3106</v>
      </c>
      <c r="F200" s="14">
        <v>888</v>
      </c>
      <c r="G200" s="43">
        <f t="shared" si="3"/>
        <v>1.0101010101010095E-2</v>
      </c>
      <c r="H200" s="14">
        <v>879.12</v>
      </c>
    </row>
    <row r="201" spans="1:8" x14ac:dyDescent="0.35">
      <c r="A201" t="s">
        <v>3301</v>
      </c>
      <c r="B201" t="s">
        <v>4518</v>
      </c>
      <c r="C201" t="s">
        <v>3548</v>
      </c>
      <c r="D201" s="48" t="s">
        <v>3106</v>
      </c>
      <c r="F201" s="14">
        <v>348</v>
      </c>
      <c r="G201" s="43">
        <f t="shared" si="3"/>
        <v>1.0101010101010154E-2</v>
      </c>
      <c r="H201" s="14">
        <v>344.52</v>
      </c>
    </row>
    <row r="202" spans="1:8" x14ac:dyDescent="0.35">
      <c r="A202" t="s">
        <v>3301</v>
      </c>
      <c r="B202" t="s">
        <v>4519</v>
      </c>
      <c r="C202" t="s">
        <v>3549</v>
      </c>
      <c r="D202" s="48" t="s">
        <v>3106</v>
      </c>
      <c r="F202" s="14">
        <v>721</v>
      </c>
      <c r="G202" s="43">
        <f t="shared" si="3"/>
        <v>1.0101010101010152E-2</v>
      </c>
      <c r="H202" s="14">
        <v>713.79</v>
      </c>
    </row>
    <row r="203" spans="1:8" x14ac:dyDescent="0.35">
      <c r="A203" t="s">
        <v>3301</v>
      </c>
      <c r="B203" t="s">
        <v>4520</v>
      </c>
      <c r="C203" t="s">
        <v>3550</v>
      </c>
      <c r="D203" s="48" t="s">
        <v>3106</v>
      </c>
      <c r="F203" s="14">
        <v>1119</v>
      </c>
      <c r="G203" s="43">
        <f t="shared" si="3"/>
        <v>1.010101010101015E-2</v>
      </c>
      <c r="H203" s="14">
        <v>1107.81</v>
      </c>
    </row>
    <row r="204" spans="1:8" x14ac:dyDescent="0.35">
      <c r="A204" t="s">
        <v>3301</v>
      </c>
      <c r="B204" t="s">
        <v>3533</v>
      </c>
      <c r="C204" t="s">
        <v>3534</v>
      </c>
      <c r="D204" s="48" t="s">
        <v>3106</v>
      </c>
      <c r="F204" s="14">
        <v>204</v>
      </c>
      <c r="G204" s="43">
        <f t="shared" si="3"/>
        <v>1.0101010101010062E-2</v>
      </c>
      <c r="H204" s="14">
        <v>201.96</v>
      </c>
    </row>
    <row r="205" spans="1:8" x14ac:dyDescent="0.35">
      <c r="A205" t="s">
        <v>3301</v>
      </c>
      <c r="B205" t="s">
        <v>3535</v>
      </c>
      <c r="C205" t="s">
        <v>3536</v>
      </c>
      <c r="D205" s="48" t="s">
        <v>3106</v>
      </c>
      <c r="F205" s="14">
        <v>423</v>
      </c>
      <c r="G205" s="43">
        <f t="shared" si="3"/>
        <v>1.0101010101010145E-2</v>
      </c>
      <c r="H205" s="14">
        <v>418.77</v>
      </c>
    </row>
    <row r="206" spans="1:8" x14ac:dyDescent="0.35">
      <c r="A206" t="s">
        <v>3301</v>
      </c>
      <c r="B206" t="s">
        <v>3537</v>
      </c>
      <c r="C206" t="s">
        <v>3538</v>
      </c>
      <c r="D206" s="48" t="s">
        <v>3106</v>
      </c>
      <c r="F206" s="14">
        <v>656</v>
      </c>
      <c r="G206" s="43">
        <f t="shared" si="3"/>
        <v>1.0101010101010017E-2</v>
      </c>
      <c r="H206" s="14">
        <v>649.44000000000005</v>
      </c>
    </row>
    <row r="207" spans="1:8" x14ac:dyDescent="0.35">
      <c r="A207" t="s">
        <v>3301</v>
      </c>
      <c r="B207" t="s">
        <v>4521</v>
      </c>
      <c r="C207" t="s">
        <v>3539</v>
      </c>
      <c r="D207" s="48" t="s">
        <v>3106</v>
      </c>
      <c r="F207" s="14">
        <v>252</v>
      </c>
      <c r="G207" s="43">
        <f t="shared" si="3"/>
        <v>1.0101010101010142E-2</v>
      </c>
      <c r="H207" s="14">
        <v>249.48</v>
      </c>
    </row>
    <row r="208" spans="1:8" x14ac:dyDescent="0.35">
      <c r="A208" t="s">
        <v>3301</v>
      </c>
      <c r="B208" t="s">
        <v>4522</v>
      </c>
      <c r="C208" t="s">
        <v>3540</v>
      </c>
      <c r="D208" s="48" t="s">
        <v>3106</v>
      </c>
      <c r="F208" s="14">
        <v>522</v>
      </c>
      <c r="G208" s="43">
        <f t="shared" si="3"/>
        <v>1.0101010101010154E-2</v>
      </c>
      <c r="H208" s="14">
        <v>516.78</v>
      </c>
    </row>
    <row r="209" spans="1:8" x14ac:dyDescent="0.35">
      <c r="A209" t="s">
        <v>3301</v>
      </c>
      <c r="B209" t="s">
        <v>4523</v>
      </c>
      <c r="C209" t="s">
        <v>3541</v>
      </c>
      <c r="D209" s="48" t="s">
        <v>3106</v>
      </c>
      <c r="F209" s="14">
        <v>811</v>
      </c>
      <c r="G209" s="43">
        <f t="shared" si="3"/>
        <v>1.0101010101010117E-2</v>
      </c>
      <c r="H209" s="14">
        <v>802.89</v>
      </c>
    </row>
    <row r="210" spans="1:8" x14ac:dyDescent="0.35">
      <c r="A210" t="s">
        <v>3301</v>
      </c>
      <c r="B210" t="s">
        <v>3524</v>
      </c>
      <c r="C210" t="s">
        <v>3525</v>
      </c>
      <c r="D210" s="48" t="s">
        <v>3106</v>
      </c>
      <c r="F210" s="14">
        <v>144</v>
      </c>
      <c r="G210" s="43">
        <f t="shared" si="3"/>
        <v>1.0101010101010085E-2</v>
      </c>
      <c r="H210" s="14">
        <v>142.56</v>
      </c>
    </row>
    <row r="211" spans="1:8" x14ac:dyDescent="0.35">
      <c r="A211" t="s">
        <v>3301</v>
      </c>
      <c r="B211" t="s">
        <v>3526</v>
      </c>
      <c r="C211" t="s">
        <v>3527</v>
      </c>
      <c r="D211" s="48" t="s">
        <v>3106</v>
      </c>
      <c r="F211" s="14">
        <v>299</v>
      </c>
      <c r="G211" s="43">
        <f t="shared" si="3"/>
        <v>1.0101010101010131E-2</v>
      </c>
      <c r="H211" s="14">
        <v>296.01</v>
      </c>
    </row>
    <row r="212" spans="1:8" x14ac:dyDescent="0.35">
      <c r="A212" t="s">
        <v>3301</v>
      </c>
      <c r="B212" t="s">
        <v>3528</v>
      </c>
      <c r="C212" t="s">
        <v>3529</v>
      </c>
      <c r="D212" s="48" t="s">
        <v>3106</v>
      </c>
      <c r="F212" s="14">
        <v>463</v>
      </c>
      <c r="G212" s="43">
        <f t="shared" si="3"/>
        <v>1.0101010101010091E-2</v>
      </c>
      <c r="H212" s="14">
        <v>458.37</v>
      </c>
    </row>
    <row r="213" spans="1:8" x14ac:dyDescent="0.35">
      <c r="A213" t="s">
        <v>3301</v>
      </c>
      <c r="B213" t="s">
        <v>4524</v>
      </c>
      <c r="C213" t="s">
        <v>3530</v>
      </c>
      <c r="D213" s="48" t="s">
        <v>3106</v>
      </c>
      <c r="F213" s="14">
        <v>180</v>
      </c>
      <c r="G213" s="43">
        <f t="shared" si="3"/>
        <v>1.0101010101010166E-2</v>
      </c>
      <c r="H213" s="14">
        <v>178.2</v>
      </c>
    </row>
    <row r="214" spans="1:8" x14ac:dyDescent="0.35">
      <c r="A214" t="s">
        <v>3301</v>
      </c>
      <c r="B214" t="s">
        <v>4525</v>
      </c>
      <c r="C214" t="s">
        <v>3531</v>
      </c>
      <c r="D214" s="48" t="s">
        <v>3106</v>
      </c>
      <c r="F214" s="14">
        <v>373</v>
      </c>
      <c r="G214" s="43">
        <f t="shared" si="3"/>
        <v>1.010101010101015E-2</v>
      </c>
      <c r="H214" s="14">
        <v>369.27</v>
      </c>
    </row>
    <row r="215" spans="1:8" x14ac:dyDescent="0.35">
      <c r="A215" t="s">
        <v>3301</v>
      </c>
      <c r="B215" t="s">
        <v>4526</v>
      </c>
      <c r="C215" t="s">
        <v>3532</v>
      </c>
      <c r="D215" s="48" t="s">
        <v>3106</v>
      </c>
      <c r="F215" s="14">
        <v>579</v>
      </c>
      <c r="G215" s="43">
        <f t="shared" si="3"/>
        <v>1.0101010101010038E-2</v>
      </c>
      <c r="H215" s="14">
        <v>573.21</v>
      </c>
    </row>
    <row r="216" spans="1:8" x14ac:dyDescent="0.35">
      <c r="A216" t="s">
        <v>3301</v>
      </c>
      <c r="B216" t="s">
        <v>4527</v>
      </c>
      <c r="C216" t="s">
        <v>3569</v>
      </c>
      <c r="D216" s="48" t="s">
        <v>3106</v>
      </c>
      <c r="F216" s="14">
        <v>120</v>
      </c>
      <c r="G216" s="43">
        <f t="shared" si="3"/>
        <v>1.0101010101010124E-2</v>
      </c>
      <c r="H216" s="14">
        <v>118.8</v>
      </c>
    </row>
    <row r="217" spans="1:8" x14ac:dyDescent="0.35">
      <c r="A217" t="s">
        <v>3301</v>
      </c>
      <c r="B217" t="s">
        <v>4528</v>
      </c>
      <c r="C217" t="s">
        <v>3570</v>
      </c>
      <c r="D217" s="48" t="s">
        <v>3106</v>
      </c>
      <c r="F217" s="14">
        <v>249</v>
      </c>
      <c r="G217" s="43">
        <f t="shared" si="3"/>
        <v>1.0101010101010138E-2</v>
      </c>
      <c r="H217" s="14">
        <v>246.51</v>
      </c>
    </row>
    <row r="218" spans="1:8" x14ac:dyDescent="0.35">
      <c r="A218" t="s">
        <v>3301</v>
      </c>
      <c r="B218" t="s">
        <v>4529</v>
      </c>
      <c r="C218" t="s">
        <v>3571</v>
      </c>
      <c r="D218" s="48" t="s">
        <v>3106</v>
      </c>
      <c r="F218" s="14">
        <v>386</v>
      </c>
      <c r="G218" s="43">
        <f t="shared" si="3"/>
        <v>1.0101010101010137E-2</v>
      </c>
      <c r="H218" s="14">
        <v>382.14</v>
      </c>
    </row>
    <row r="219" spans="1:8" x14ac:dyDescent="0.35">
      <c r="A219" t="s">
        <v>3301</v>
      </c>
      <c r="B219" t="s">
        <v>4530</v>
      </c>
      <c r="C219" t="s">
        <v>3572</v>
      </c>
      <c r="D219" s="48" t="s">
        <v>3106</v>
      </c>
      <c r="F219" s="14">
        <v>120</v>
      </c>
      <c r="G219" s="43">
        <f t="shared" si="3"/>
        <v>1.0101010101010124E-2</v>
      </c>
      <c r="H219" s="14">
        <v>118.8</v>
      </c>
    </row>
    <row r="220" spans="1:8" x14ac:dyDescent="0.35">
      <c r="A220" t="s">
        <v>3301</v>
      </c>
      <c r="B220" t="s">
        <v>4531</v>
      </c>
      <c r="C220" t="s">
        <v>3573</v>
      </c>
      <c r="D220" s="48" t="s">
        <v>3106</v>
      </c>
      <c r="F220" s="14">
        <v>249</v>
      </c>
      <c r="G220" s="43">
        <f t="shared" si="3"/>
        <v>1.0101010101010138E-2</v>
      </c>
      <c r="H220" s="14">
        <v>246.51</v>
      </c>
    </row>
    <row r="221" spans="1:8" x14ac:dyDescent="0.35">
      <c r="A221" t="s">
        <v>3301</v>
      </c>
      <c r="B221" t="s">
        <v>4532</v>
      </c>
      <c r="C221" t="s">
        <v>3574</v>
      </c>
      <c r="D221" s="48" t="s">
        <v>3106</v>
      </c>
      <c r="F221" s="14">
        <v>386</v>
      </c>
      <c r="G221" s="43">
        <f t="shared" si="3"/>
        <v>1.0101010101010137E-2</v>
      </c>
      <c r="H221" s="14">
        <v>382.14</v>
      </c>
    </row>
    <row r="222" spans="1:8" x14ac:dyDescent="0.35">
      <c r="A222" t="s">
        <v>3301</v>
      </c>
      <c r="B222" t="s">
        <v>4533</v>
      </c>
      <c r="C222" t="s">
        <v>3563</v>
      </c>
      <c r="D222" s="48" t="s">
        <v>3106</v>
      </c>
      <c r="F222" s="14">
        <v>108</v>
      </c>
      <c r="G222" s="43">
        <f t="shared" si="3"/>
        <v>1.0101010101010085E-2</v>
      </c>
      <c r="H222" s="14">
        <v>106.92</v>
      </c>
    </row>
    <row r="223" spans="1:8" x14ac:dyDescent="0.35">
      <c r="A223" t="s">
        <v>3301</v>
      </c>
      <c r="B223" t="s">
        <v>4534</v>
      </c>
      <c r="C223" t="s">
        <v>3564</v>
      </c>
      <c r="D223" s="48" t="s">
        <v>3106</v>
      </c>
      <c r="F223" s="14">
        <v>224</v>
      </c>
      <c r="G223" s="43">
        <f t="shared" si="3"/>
        <v>1.0101010101010142E-2</v>
      </c>
      <c r="H223" s="14">
        <v>221.76</v>
      </c>
    </row>
    <row r="224" spans="1:8" x14ac:dyDescent="0.35">
      <c r="A224" t="s">
        <v>3301</v>
      </c>
      <c r="B224" t="s">
        <v>4535</v>
      </c>
      <c r="C224" t="s">
        <v>3565</v>
      </c>
      <c r="D224" s="48" t="s">
        <v>3106</v>
      </c>
      <c r="F224" s="14">
        <v>348</v>
      </c>
      <c r="G224" s="43">
        <f t="shared" si="3"/>
        <v>1.0101010101010154E-2</v>
      </c>
      <c r="H224" s="14">
        <v>344.52</v>
      </c>
    </row>
    <row r="225" spans="1:8" x14ac:dyDescent="0.35">
      <c r="A225" t="s">
        <v>3301</v>
      </c>
      <c r="B225" t="s">
        <v>4536</v>
      </c>
      <c r="C225" t="s">
        <v>3566</v>
      </c>
      <c r="D225" s="48" t="s">
        <v>3106</v>
      </c>
      <c r="F225" s="14">
        <v>108</v>
      </c>
      <c r="G225" s="43">
        <f t="shared" si="3"/>
        <v>1.0101010101010085E-2</v>
      </c>
      <c r="H225" s="14">
        <v>106.92</v>
      </c>
    </row>
    <row r="226" spans="1:8" x14ac:dyDescent="0.35">
      <c r="A226" t="s">
        <v>3301</v>
      </c>
      <c r="B226" t="s">
        <v>4537</v>
      </c>
      <c r="C226" t="s">
        <v>3567</v>
      </c>
      <c r="D226" s="48" t="s">
        <v>3106</v>
      </c>
      <c r="F226" s="14">
        <v>224</v>
      </c>
      <c r="G226" s="43">
        <f t="shared" si="3"/>
        <v>1.0101010101010142E-2</v>
      </c>
      <c r="H226" s="14">
        <v>221.76</v>
      </c>
    </row>
    <row r="227" spans="1:8" x14ac:dyDescent="0.35">
      <c r="A227" t="s">
        <v>3301</v>
      </c>
      <c r="B227" t="s">
        <v>4538</v>
      </c>
      <c r="C227" t="s">
        <v>3568</v>
      </c>
      <c r="D227" s="48" t="s">
        <v>3106</v>
      </c>
      <c r="F227" s="14">
        <v>348</v>
      </c>
      <c r="G227" s="43">
        <f t="shared" si="3"/>
        <v>1.0101010101010154E-2</v>
      </c>
      <c r="H227" s="14">
        <v>344.52</v>
      </c>
    </row>
    <row r="228" spans="1:8" x14ac:dyDescent="0.35">
      <c r="A228" t="s">
        <v>3301</v>
      </c>
      <c r="B228" t="s">
        <v>4539</v>
      </c>
      <c r="C228" t="s">
        <v>3557</v>
      </c>
      <c r="D228" s="48" t="s">
        <v>3106</v>
      </c>
      <c r="F228" s="14">
        <v>72</v>
      </c>
      <c r="G228" s="43">
        <f t="shared" si="3"/>
        <v>1.0101010101010085E-2</v>
      </c>
      <c r="H228" s="14">
        <v>71.28</v>
      </c>
    </row>
    <row r="229" spans="1:8" x14ac:dyDescent="0.35">
      <c r="A229" t="s">
        <v>3301</v>
      </c>
      <c r="B229" t="s">
        <v>4540</v>
      </c>
      <c r="C229" t="s">
        <v>3558</v>
      </c>
      <c r="D229" s="48" t="s">
        <v>3106</v>
      </c>
      <c r="F229" s="14">
        <v>150</v>
      </c>
      <c r="G229" s="43">
        <f t="shared" si="3"/>
        <v>1.0101010101010102E-2</v>
      </c>
      <c r="H229" s="14">
        <v>148.5</v>
      </c>
    </row>
    <row r="230" spans="1:8" x14ac:dyDescent="0.35">
      <c r="A230" t="s">
        <v>3301</v>
      </c>
      <c r="B230" t="s">
        <v>4541</v>
      </c>
      <c r="C230" t="s">
        <v>3559</v>
      </c>
      <c r="D230" s="48" t="s">
        <v>3106</v>
      </c>
      <c r="F230" s="14">
        <v>232</v>
      </c>
      <c r="G230" s="43">
        <f t="shared" si="3"/>
        <v>1.0101010101010071E-2</v>
      </c>
      <c r="H230" s="14">
        <v>229.68</v>
      </c>
    </row>
    <row r="231" spans="1:8" x14ac:dyDescent="0.35">
      <c r="A231" t="s">
        <v>3301</v>
      </c>
      <c r="B231" t="s">
        <v>4542</v>
      </c>
      <c r="C231" t="s">
        <v>3560</v>
      </c>
      <c r="D231" s="48" t="s">
        <v>3106</v>
      </c>
      <c r="F231" s="14">
        <v>72</v>
      </c>
      <c r="G231" s="43">
        <f t="shared" si="3"/>
        <v>1.0101010101010085E-2</v>
      </c>
      <c r="H231" s="14">
        <v>71.28</v>
      </c>
    </row>
    <row r="232" spans="1:8" x14ac:dyDescent="0.35">
      <c r="A232" t="s">
        <v>3301</v>
      </c>
      <c r="B232" t="s">
        <v>4543</v>
      </c>
      <c r="C232" t="s">
        <v>3561</v>
      </c>
      <c r="D232" s="48" t="s">
        <v>3106</v>
      </c>
      <c r="F232" s="14">
        <v>150</v>
      </c>
      <c r="G232" s="43">
        <f t="shared" si="3"/>
        <v>1.0101010101010102E-2</v>
      </c>
      <c r="H232" s="14">
        <v>148.5</v>
      </c>
    </row>
    <row r="233" spans="1:8" x14ac:dyDescent="0.35">
      <c r="A233" t="s">
        <v>3301</v>
      </c>
      <c r="B233" t="s">
        <v>4544</v>
      </c>
      <c r="C233" t="s">
        <v>3562</v>
      </c>
      <c r="D233" s="48" t="s">
        <v>3106</v>
      </c>
      <c r="F233" s="14">
        <v>232</v>
      </c>
      <c r="G233" s="43">
        <f t="shared" si="3"/>
        <v>1.0101010101010071E-2</v>
      </c>
      <c r="H233" s="14">
        <v>229.68</v>
      </c>
    </row>
    <row r="234" spans="1:8" x14ac:dyDescent="0.35">
      <c r="A234" t="s">
        <v>3301</v>
      </c>
      <c r="B234" t="s">
        <v>4545</v>
      </c>
      <c r="C234" t="s">
        <v>3551</v>
      </c>
      <c r="D234" s="48" t="s">
        <v>3106</v>
      </c>
      <c r="F234" s="14">
        <v>48</v>
      </c>
      <c r="G234" s="43">
        <f t="shared" si="3"/>
        <v>1.0101010101010034E-2</v>
      </c>
      <c r="H234" s="14">
        <v>47.52</v>
      </c>
    </row>
    <row r="235" spans="1:8" x14ac:dyDescent="0.35">
      <c r="A235" t="s">
        <v>3301</v>
      </c>
      <c r="B235" t="s">
        <v>4546</v>
      </c>
      <c r="C235" t="s">
        <v>3552</v>
      </c>
      <c r="D235" s="48" t="s">
        <v>3106</v>
      </c>
      <c r="F235" s="14">
        <v>100</v>
      </c>
      <c r="G235" s="43">
        <f t="shared" si="3"/>
        <v>1.0101010101010102E-2</v>
      </c>
      <c r="H235" s="14">
        <v>99</v>
      </c>
    </row>
    <row r="236" spans="1:8" x14ac:dyDescent="0.35">
      <c r="A236" t="s">
        <v>3301</v>
      </c>
      <c r="B236" t="s">
        <v>4547</v>
      </c>
      <c r="C236" t="s">
        <v>3553</v>
      </c>
      <c r="D236" s="48" t="s">
        <v>3106</v>
      </c>
      <c r="F236" s="14">
        <v>155</v>
      </c>
      <c r="G236" s="43">
        <f t="shared" si="3"/>
        <v>1.0101010101010176E-2</v>
      </c>
      <c r="H236" s="14">
        <v>153.44999999999999</v>
      </c>
    </row>
    <row r="237" spans="1:8" x14ac:dyDescent="0.35">
      <c r="A237" t="s">
        <v>3301</v>
      </c>
      <c r="B237" t="s">
        <v>4548</v>
      </c>
      <c r="C237" t="s">
        <v>3554</v>
      </c>
      <c r="D237" s="48" t="s">
        <v>3106</v>
      </c>
      <c r="F237" s="14">
        <v>48</v>
      </c>
      <c r="G237" s="43">
        <f t="shared" si="3"/>
        <v>1.0101010101010034E-2</v>
      </c>
      <c r="H237" s="14">
        <v>47.52</v>
      </c>
    </row>
    <row r="238" spans="1:8" x14ac:dyDescent="0.35">
      <c r="A238" t="s">
        <v>3301</v>
      </c>
      <c r="B238" t="s">
        <v>4549</v>
      </c>
      <c r="C238" t="s">
        <v>3555</v>
      </c>
      <c r="D238" s="48" t="s">
        <v>3106</v>
      </c>
      <c r="F238" s="14">
        <v>100</v>
      </c>
      <c r="G238" s="43">
        <f t="shared" si="3"/>
        <v>1.0101010101010102E-2</v>
      </c>
      <c r="H238" s="14">
        <v>99</v>
      </c>
    </row>
    <row r="239" spans="1:8" x14ac:dyDescent="0.35">
      <c r="A239" t="s">
        <v>3301</v>
      </c>
      <c r="B239" t="s">
        <v>4550</v>
      </c>
      <c r="C239" t="s">
        <v>3556</v>
      </c>
      <c r="D239" s="48" t="s">
        <v>3106</v>
      </c>
      <c r="F239" s="14">
        <v>155</v>
      </c>
      <c r="G239" s="43">
        <f t="shared" si="3"/>
        <v>1.0101010101010176E-2</v>
      </c>
      <c r="H239" s="14">
        <v>153.44999999999999</v>
      </c>
    </row>
    <row r="240" spans="1:8" x14ac:dyDescent="0.35">
      <c r="A240" t="s">
        <v>3301</v>
      </c>
      <c r="B240" t="s">
        <v>4551</v>
      </c>
      <c r="C240" t="s">
        <v>3581</v>
      </c>
      <c r="D240" s="48" t="s">
        <v>3106</v>
      </c>
      <c r="F240" s="14">
        <v>96</v>
      </c>
      <c r="G240" s="43">
        <f t="shared" si="3"/>
        <v>1.0101010101010034E-2</v>
      </c>
      <c r="H240" s="14">
        <v>95.04</v>
      </c>
    </row>
    <row r="241" spans="1:8" x14ac:dyDescent="0.35">
      <c r="A241" t="s">
        <v>3301</v>
      </c>
      <c r="B241" t="s">
        <v>4552</v>
      </c>
      <c r="C241" t="s">
        <v>3582</v>
      </c>
      <c r="D241" s="48" t="s">
        <v>3106</v>
      </c>
      <c r="F241" s="14">
        <v>199</v>
      </c>
      <c r="G241" s="43">
        <f t="shared" si="3"/>
        <v>1.0101010101010147E-2</v>
      </c>
      <c r="H241" s="14">
        <v>197.01</v>
      </c>
    </row>
    <row r="242" spans="1:8" x14ac:dyDescent="0.35">
      <c r="A242" t="s">
        <v>3301</v>
      </c>
      <c r="B242" t="s">
        <v>4553</v>
      </c>
      <c r="C242" t="s">
        <v>3583</v>
      </c>
      <c r="D242" s="48" t="s">
        <v>3106</v>
      </c>
      <c r="F242" s="14">
        <v>309</v>
      </c>
      <c r="G242" s="43">
        <f t="shared" si="3"/>
        <v>1.0101010101010019E-2</v>
      </c>
      <c r="H242" s="14">
        <v>305.91000000000003</v>
      </c>
    </row>
    <row r="243" spans="1:8" x14ac:dyDescent="0.35">
      <c r="A243" t="s">
        <v>3301</v>
      </c>
      <c r="B243" t="s">
        <v>4554</v>
      </c>
      <c r="C243" t="s">
        <v>3584</v>
      </c>
      <c r="D243" s="48" t="s">
        <v>3106</v>
      </c>
      <c r="F243" s="14">
        <v>96</v>
      </c>
      <c r="G243" s="43">
        <f t="shared" si="3"/>
        <v>1.0101010101010034E-2</v>
      </c>
      <c r="H243" s="14">
        <v>95.04</v>
      </c>
    </row>
    <row r="244" spans="1:8" x14ac:dyDescent="0.35">
      <c r="A244" t="s">
        <v>3301</v>
      </c>
      <c r="B244" t="s">
        <v>4555</v>
      </c>
      <c r="C244" t="s">
        <v>3585</v>
      </c>
      <c r="D244" s="48" t="s">
        <v>3106</v>
      </c>
      <c r="F244" s="14">
        <v>199</v>
      </c>
      <c r="G244" s="43">
        <f t="shared" si="3"/>
        <v>1.0101010101010147E-2</v>
      </c>
      <c r="H244" s="14">
        <v>197.01</v>
      </c>
    </row>
    <row r="245" spans="1:8" x14ac:dyDescent="0.35">
      <c r="A245" t="s">
        <v>3301</v>
      </c>
      <c r="B245" t="s">
        <v>4556</v>
      </c>
      <c r="C245" t="s">
        <v>3586</v>
      </c>
      <c r="D245" s="48" t="s">
        <v>3106</v>
      </c>
      <c r="F245" s="14">
        <v>309</v>
      </c>
      <c r="G245" s="43">
        <f t="shared" si="3"/>
        <v>1.0101010101010019E-2</v>
      </c>
      <c r="H245" s="14">
        <v>305.91000000000003</v>
      </c>
    </row>
    <row r="246" spans="1:8" x14ac:dyDescent="0.35">
      <c r="A246" t="s">
        <v>3301</v>
      </c>
      <c r="B246" t="s">
        <v>4557</v>
      </c>
      <c r="C246" t="s">
        <v>3575</v>
      </c>
      <c r="D246" s="48" t="s">
        <v>3106</v>
      </c>
      <c r="F246" s="14">
        <v>72</v>
      </c>
      <c r="G246" s="43">
        <f t="shared" si="3"/>
        <v>1.0101010101010085E-2</v>
      </c>
      <c r="H246" s="14">
        <v>71.28</v>
      </c>
    </row>
    <row r="247" spans="1:8" x14ac:dyDescent="0.35">
      <c r="A247" t="s">
        <v>3301</v>
      </c>
      <c r="B247" t="s">
        <v>4558</v>
      </c>
      <c r="C247" t="s">
        <v>3576</v>
      </c>
      <c r="D247" s="48" t="s">
        <v>3106</v>
      </c>
      <c r="F247" s="14">
        <v>150</v>
      </c>
      <c r="G247" s="43">
        <f t="shared" si="3"/>
        <v>1.0101010101010102E-2</v>
      </c>
      <c r="H247" s="14">
        <v>148.5</v>
      </c>
    </row>
    <row r="248" spans="1:8" x14ac:dyDescent="0.35">
      <c r="A248" t="s">
        <v>3301</v>
      </c>
      <c r="B248" t="s">
        <v>4559</v>
      </c>
      <c r="C248" t="s">
        <v>3577</v>
      </c>
      <c r="D248" s="48" t="s">
        <v>3106</v>
      </c>
      <c r="F248" s="14">
        <v>232</v>
      </c>
      <c r="G248" s="43">
        <f t="shared" si="3"/>
        <v>1.0101010101010071E-2</v>
      </c>
      <c r="H248" s="14">
        <v>229.68</v>
      </c>
    </row>
    <row r="249" spans="1:8" x14ac:dyDescent="0.35">
      <c r="A249" t="s">
        <v>3301</v>
      </c>
      <c r="B249" t="s">
        <v>4560</v>
      </c>
      <c r="C249" t="s">
        <v>3578</v>
      </c>
      <c r="D249" s="48" t="s">
        <v>3106</v>
      </c>
      <c r="F249" s="14">
        <v>72</v>
      </c>
      <c r="G249" s="43">
        <f t="shared" si="3"/>
        <v>1.0101010101010085E-2</v>
      </c>
      <c r="H249" s="14">
        <v>71.28</v>
      </c>
    </row>
    <row r="250" spans="1:8" x14ac:dyDescent="0.35">
      <c r="A250" t="s">
        <v>3301</v>
      </c>
      <c r="B250" t="s">
        <v>4561</v>
      </c>
      <c r="C250" t="s">
        <v>3579</v>
      </c>
      <c r="D250" s="48" t="s">
        <v>3106</v>
      </c>
      <c r="F250" s="14">
        <v>150</v>
      </c>
      <c r="G250" s="43">
        <f t="shared" si="3"/>
        <v>1.0101010101010102E-2</v>
      </c>
      <c r="H250" s="14">
        <v>148.5</v>
      </c>
    </row>
    <row r="251" spans="1:8" x14ac:dyDescent="0.35">
      <c r="A251" t="s">
        <v>3301</v>
      </c>
      <c r="B251" t="s">
        <v>4562</v>
      </c>
      <c r="C251" t="s">
        <v>3580</v>
      </c>
      <c r="D251" s="48" t="s">
        <v>3106</v>
      </c>
      <c r="F251" s="14">
        <v>232</v>
      </c>
      <c r="G251" s="43">
        <f t="shared" si="3"/>
        <v>1.0101010101010071E-2</v>
      </c>
      <c r="H251" s="14">
        <v>229.68</v>
      </c>
    </row>
    <row r="252" spans="1:8" x14ac:dyDescent="0.35">
      <c r="A252" t="s">
        <v>3301</v>
      </c>
      <c r="B252" t="s">
        <v>4563</v>
      </c>
      <c r="C252" t="s">
        <v>3599</v>
      </c>
      <c r="D252" s="48" t="s">
        <v>3106</v>
      </c>
      <c r="F252" s="14">
        <v>120</v>
      </c>
      <c r="G252" s="43">
        <f t="shared" si="3"/>
        <v>1.0101010101010124E-2</v>
      </c>
      <c r="H252" s="14">
        <v>118.8</v>
      </c>
    </row>
    <row r="253" spans="1:8" x14ac:dyDescent="0.35">
      <c r="A253" t="s">
        <v>3301</v>
      </c>
      <c r="B253" t="s">
        <v>4564</v>
      </c>
      <c r="C253" t="s">
        <v>3600</v>
      </c>
      <c r="D253" s="48" t="s">
        <v>3106</v>
      </c>
      <c r="F253" s="14">
        <v>249</v>
      </c>
      <c r="G253" s="43">
        <f t="shared" si="3"/>
        <v>1.0101010101010138E-2</v>
      </c>
      <c r="H253" s="14">
        <v>246.51</v>
      </c>
    </row>
    <row r="254" spans="1:8" x14ac:dyDescent="0.35">
      <c r="A254" t="s">
        <v>3301</v>
      </c>
      <c r="B254" t="s">
        <v>4565</v>
      </c>
      <c r="C254" t="s">
        <v>3601</v>
      </c>
      <c r="D254" s="48" t="s">
        <v>3106</v>
      </c>
      <c r="F254" s="14">
        <v>386</v>
      </c>
      <c r="G254" s="43">
        <f t="shared" si="3"/>
        <v>1.0101010101010137E-2</v>
      </c>
      <c r="H254" s="14">
        <v>382.14</v>
      </c>
    </row>
    <row r="255" spans="1:8" x14ac:dyDescent="0.35">
      <c r="A255" t="s">
        <v>3301</v>
      </c>
      <c r="B255" t="s">
        <v>4566</v>
      </c>
      <c r="C255" t="s">
        <v>3602</v>
      </c>
      <c r="D255" s="48" t="s">
        <v>3106</v>
      </c>
      <c r="F255" s="14">
        <v>120</v>
      </c>
      <c r="G255" s="43">
        <f t="shared" si="3"/>
        <v>1.0101010101010124E-2</v>
      </c>
      <c r="H255" s="14">
        <v>118.8</v>
      </c>
    </row>
    <row r="256" spans="1:8" x14ac:dyDescent="0.35">
      <c r="A256" t="s">
        <v>3301</v>
      </c>
      <c r="B256" t="s">
        <v>4567</v>
      </c>
      <c r="C256" t="s">
        <v>3603</v>
      </c>
      <c r="D256" s="48" t="s">
        <v>3106</v>
      </c>
      <c r="F256" s="14">
        <v>249</v>
      </c>
      <c r="G256" s="43">
        <f t="shared" si="3"/>
        <v>1.0101010101010138E-2</v>
      </c>
      <c r="H256" s="14">
        <v>246.51</v>
      </c>
    </row>
    <row r="257" spans="1:8" x14ac:dyDescent="0.35">
      <c r="A257" t="s">
        <v>3301</v>
      </c>
      <c r="B257" t="s">
        <v>4568</v>
      </c>
      <c r="C257" t="s">
        <v>3604</v>
      </c>
      <c r="D257" s="48" t="s">
        <v>3106</v>
      </c>
      <c r="F257" s="14">
        <v>386</v>
      </c>
      <c r="G257" s="43">
        <f t="shared" si="3"/>
        <v>1.0101010101010137E-2</v>
      </c>
      <c r="H257" s="14">
        <v>382.14</v>
      </c>
    </row>
    <row r="258" spans="1:8" x14ac:dyDescent="0.35">
      <c r="A258" t="s">
        <v>3301</v>
      </c>
      <c r="B258" t="s">
        <v>4569</v>
      </c>
      <c r="C258" t="s">
        <v>3593</v>
      </c>
      <c r="D258" s="48" t="s">
        <v>3106</v>
      </c>
      <c r="F258" s="14">
        <v>84</v>
      </c>
      <c r="G258" s="43">
        <f t="shared" si="3"/>
        <v>1.0101010101010142E-2</v>
      </c>
      <c r="H258" s="14">
        <v>83.16</v>
      </c>
    </row>
    <row r="259" spans="1:8" x14ac:dyDescent="0.35">
      <c r="A259" t="s">
        <v>3301</v>
      </c>
      <c r="B259" t="s">
        <v>4570</v>
      </c>
      <c r="C259" t="s">
        <v>3594</v>
      </c>
      <c r="D259" s="48" t="s">
        <v>3106</v>
      </c>
      <c r="F259" s="14">
        <v>174</v>
      </c>
      <c r="G259" s="43">
        <f t="shared" si="3"/>
        <v>1.0101010101010154E-2</v>
      </c>
      <c r="H259" s="14">
        <v>172.26</v>
      </c>
    </row>
    <row r="260" spans="1:8" x14ac:dyDescent="0.35">
      <c r="A260" t="s">
        <v>3301</v>
      </c>
      <c r="B260" t="s">
        <v>4571</v>
      </c>
      <c r="C260" t="s">
        <v>3595</v>
      </c>
      <c r="D260" s="48" t="s">
        <v>3106</v>
      </c>
      <c r="F260" s="14">
        <v>271</v>
      </c>
      <c r="G260" s="43">
        <f t="shared" ref="G260:G323" si="4">(F260-H260)/H260</f>
        <v>1.0101010101010024E-2</v>
      </c>
      <c r="H260" s="14">
        <v>268.29000000000002</v>
      </c>
    </row>
    <row r="261" spans="1:8" x14ac:dyDescent="0.35">
      <c r="A261" t="s">
        <v>3301</v>
      </c>
      <c r="B261" t="s">
        <v>4572</v>
      </c>
      <c r="C261" t="s">
        <v>3596</v>
      </c>
      <c r="D261" s="48" t="s">
        <v>3106</v>
      </c>
      <c r="F261" s="14">
        <v>84</v>
      </c>
      <c r="G261" s="43">
        <f t="shared" si="4"/>
        <v>1.0101010101010142E-2</v>
      </c>
      <c r="H261" s="14">
        <v>83.16</v>
      </c>
    </row>
    <row r="262" spans="1:8" x14ac:dyDescent="0.35">
      <c r="A262" t="s">
        <v>3301</v>
      </c>
      <c r="B262" t="s">
        <v>4573</v>
      </c>
      <c r="C262" t="s">
        <v>3597</v>
      </c>
      <c r="D262" s="48" t="s">
        <v>3106</v>
      </c>
      <c r="F262" s="14">
        <v>174</v>
      </c>
      <c r="G262" s="43">
        <f t="shared" si="4"/>
        <v>1.0101010101010154E-2</v>
      </c>
      <c r="H262" s="14">
        <v>172.26</v>
      </c>
    </row>
    <row r="263" spans="1:8" x14ac:dyDescent="0.35">
      <c r="A263" t="s">
        <v>3301</v>
      </c>
      <c r="B263" t="s">
        <v>4574</v>
      </c>
      <c r="C263" t="s">
        <v>3598</v>
      </c>
      <c r="D263" s="48" t="s">
        <v>3106</v>
      </c>
      <c r="F263" s="14">
        <v>271</v>
      </c>
      <c r="G263" s="43">
        <f t="shared" si="4"/>
        <v>1.0101010101010024E-2</v>
      </c>
      <c r="H263" s="14">
        <v>268.29000000000002</v>
      </c>
    </row>
    <row r="264" spans="1:8" x14ac:dyDescent="0.35">
      <c r="A264" t="s">
        <v>3301</v>
      </c>
      <c r="B264" t="s">
        <v>4575</v>
      </c>
      <c r="C264" t="s">
        <v>3587</v>
      </c>
      <c r="D264" s="48" t="s">
        <v>3106</v>
      </c>
      <c r="F264" s="14">
        <v>60</v>
      </c>
      <c r="G264" s="43">
        <f t="shared" si="4"/>
        <v>1.0101010101010124E-2</v>
      </c>
      <c r="H264" s="14">
        <v>59.4</v>
      </c>
    </row>
    <row r="265" spans="1:8" x14ac:dyDescent="0.35">
      <c r="A265" t="s">
        <v>3301</v>
      </c>
      <c r="B265" t="s">
        <v>4576</v>
      </c>
      <c r="C265" t="s">
        <v>3588</v>
      </c>
      <c r="D265" s="48" t="s">
        <v>3106</v>
      </c>
      <c r="F265" s="14">
        <v>125</v>
      </c>
      <c r="G265" s="43">
        <f t="shared" si="4"/>
        <v>1.0101010101010102E-2</v>
      </c>
      <c r="H265" s="14">
        <v>123.75</v>
      </c>
    </row>
    <row r="266" spans="1:8" x14ac:dyDescent="0.35">
      <c r="A266" t="s">
        <v>3301</v>
      </c>
      <c r="B266" t="s">
        <v>4577</v>
      </c>
      <c r="C266" t="s">
        <v>3589</v>
      </c>
      <c r="D266" s="48" t="s">
        <v>3106</v>
      </c>
      <c r="F266" s="14">
        <v>193</v>
      </c>
      <c r="G266" s="43">
        <f t="shared" si="4"/>
        <v>1.0101010101010137E-2</v>
      </c>
      <c r="H266" s="14">
        <v>191.07</v>
      </c>
    </row>
    <row r="267" spans="1:8" x14ac:dyDescent="0.35">
      <c r="A267" t="s">
        <v>3301</v>
      </c>
      <c r="B267" t="s">
        <v>4578</v>
      </c>
      <c r="C267" t="s">
        <v>3590</v>
      </c>
      <c r="D267" s="48" t="s">
        <v>3106</v>
      </c>
      <c r="F267" s="14">
        <v>60</v>
      </c>
      <c r="G267" s="43">
        <f t="shared" si="4"/>
        <v>1.0101010101010124E-2</v>
      </c>
      <c r="H267" s="14">
        <v>59.4</v>
      </c>
    </row>
    <row r="268" spans="1:8" x14ac:dyDescent="0.35">
      <c r="A268" t="s">
        <v>3301</v>
      </c>
      <c r="B268" t="s">
        <v>4579</v>
      </c>
      <c r="C268" t="s">
        <v>3591</v>
      </c>
      <c r="D268" s="48" t="s">
        <v>3106</v>
      </c>
      <c r="F268" s="14">
        <v>125</v>
      </c>
      <c r="G268" s="43">
        <f t="shared" si="4"/>
        <v>1.0101010101010102E-2</v>
      </c>
      <c r="H268" s="14">
        <v>123.75</v>
      </c>
    </row>
    <row r="269" spans="1:8" x14ac:dyDescent="0.35">
      <c r="A269" t="s">
        <v>3301</v>
      </c>
      <c r="B269" t="s">
        <v>4580</v>
      </c>
      <c r="C269" t="s">
        <v>3592</v>
      </c>
      <c r="D269" s="48" t="s">
        <v>3106</v>
      </c>
      <c r="F269" s="14">
        <v>193</v>
      </c>
      <c r="G269" s="43">
        <f t="shared" si="4"/>
        <v>1.0101010101010137E-2</v>
      </c>
      <c r="H269" s="14">
        <v>191.07</v>
      </c>
    </row>
    <row r="270" spans="1:8" x14ac:dyDescent="0.35">
      <c r="A270" t="s">
        <v>3301</v>
      </c>
      <c r="B270" t="s">
        <v>3623</v>
      </c>
      <c r="C270" t="s">
        <v>3624</v>
      </c>
      <c r="D270" s="48" t="s">
        <v>3106</v>
      </c>
      <c r="F270" s="14">
        <v>108</v>
      </c>
      <c r="G270" s="43">
        <f t="shared" si="4"/>
        <v>1.0101010101010085E-2</v>
      </c>
      <c r="H270" s="14">
        <v>106.92</v>
      </c>
    </row>
    <row r="271" spans="1:8" x14ac:dyDescent="0.35">
      <c r="A271" t="s">
        <v>3301</v>
      </c>
      <c r="B271" t="s">
        <v>3625</v>
      </c>
      <c r="C271" t="s">
        <v>3626</v>
      </c>
      <c r="D271" s="48" t="s">
        <v>3106</v>
      </c>
      <c r="F271" s="14">
        <v>224</v>
      </c>
      <c r="G271" s="43">
        <f t="shared" si="4"/>
        <v>1.0101010101010142E-2</v>
      </c>
      <c r="H271" s="14">
        <v>221.76</v>
      </c>
    </row>
    <row r="272" spans="1:8" x14ac:dyDescent="0.35">
      <c r="A272" t="s">
        <v>3301</v>
      </c>
      <c r="B272" t="s">
        <v>3627</v>
      </c>
      <c r="C272" t="s">
        <v>3628</v>
      </c>
      <c r="D272" s="48" t="s">
        <v>3106</v>
      </c>
      <c r="F272" s="14">
        <v>348</v>
      </c>
      <c r="G272" s="43">
        <f t="shared" si="4"/>
        <v>1.0101010101010154E-2</v>
      </c>
      <c r="H272" s="14">
        <v>344.52</v>
      </c>
    </row>
    <row r="273" spans="1:8" x14ac:dyDescent="0.35">
      <c r="A273" t="s">
        <v>3301</v>
      </c>
      <c r="B273" t="s">
        <v>3617</v>
      </c>
      <c r="C273" t="s">
        <v>3618</v>
      </c>
      <c r="D273" s="48" t="s">
        <v>3106</v>
      </c>
      <c r="F273" s="14">
        <v>129.6</v>
      </c>
      <c r="G273" s="43">
        <f t="shared" si="4"/>
        <v>1.0132501948557934E-2</v>
      </c>
      <c r="H273" s="14">
        <v>128.30000000000001</v>
      </c>
    </row>
    <row r="274" spans="1:8" x14ac:dyDescent="0.35">
      <c r="A274" t="s">
        <v>3301</v>
      </c>
      <c r="B274" t="s">
        <v>3619</v>
      </c>
      <c r="C274" t="s">
        <v>3620</v>
      </c>
      <c r="D274" s="48" t="s">
        <v>3106</v>
      </c>
      <c r="F274" s="14">
        <v>269</v>
      </c>
      <c r="G274" s="43">
        <f t="shared" si="4"/>
        <v>1.0101010101010093E-2</v>
      </c>
      <c r="H274" s="14">
        <v>266.31</v>
      </c>
    </row>
    <row r="275" spans="1:8" x14ac:dyDescent="0.35">
      <c r="A275" t="s">
        <v>3301</v>
      </c>
      <c r="B275" t="s">
        <v>3621</v>
      </c>
      <c r="C275" t="s">
        <v>3622</v>
      </c>
      <c r="D275" s="48" t="s">
        <v>3106</v>
      </c>
      <c r="F275" s="14">
        <v>417</v>
      </c>
      <c r="G275" s="43">
        <f t="shared" si="4"/>
        <v>1.010101010101014E-2</v>
      </c>
      <c r="H275" s="14">
        <v>412.83</v>
      </c>
    </row>
    <row r="276" spans="1:8" x14ac:dyDescent="0.35">
      <c r="A276" t="s">
        <v>3301</v>
      </c>
      <c r="B276" t="s">
        <v>3611</v>
      </c>
      <c r="C276" t="s">
        <v>3612</v>
      </c>
      <c r="D276" s="48" t="s">
        <v>3106</v>
      </c>
      <c r="F276" s="14">
        <v>162</v>
      </c>
      <c r="G276" s="43">
        <f t="shared" si="4"/>
        <v>1.010101010101013E-2</v>
      </c>
      <c r="H276" s="14">
        <v>160.38</v>
      </c>
    </row>
    <row r="277" spans="1:8" x14ac:dyDescent="0.35">
      <c r="A277" t="s">
        <v>3301</v>
      </c>
      <c r="B277" t="s">
        <v>3613</v>
      </c>
      <c r="C277" t="s">
        <v>3614</v>
      </c>
      <c r="D277" s="48" t="s">
        <v>3106</v>
      </c>
      <c r="F277" s="14">
        <v>336</v>
      </c>
      <c r="G277" s="43">
        <f t="shared" si="4"/>
        <v>1.0101010101010142E-2</v>
      </c>
      <c r="H277" s="14">
        <v>332.64</v>
      </c>
    </row>
    <row r="278" spans="1:8" x14ac:dyDescent="0.35">
      <c r="A278" t="s">
        <v>3301</v>
      </c>
      <c r="B278" t="s">
        <v>3615</v>
      </c>
      <c r="C278" t="s">
        <v>3616</v>
      </c>
      <c r="D278" s="48" t="s">
        <v>3106</v>
      </c>
      <c r="F278" s="14">
        <v>521</v>
      </c>
      <c r="G278" s="43">
        <f t="shared" si="4"/>
        <v>1.0101010101010173E-2</v>
      </c>
      <c r="H278" s="14">
        <v>515.79</v>
      </c>
    </row>
    <row r="279" spans="1:8" x14ac:dyDescent="0.35">
      <c r="A279" t="s">
        <v>3301</v>
      </c>
      <c r="B279" t="s">
        <v>3605</v>
      </c>
      <c r="C279" t="s">
        <v>3606</v>
      </c>
      <c r="D279" s="48" t="s">
        <v>3106</v>
      </c>
      <c r="F279" s="14">
        <v>172.8</v>
      </c>
      <c r="G279" s="43">
        <f t="shared" si="4"/>
        <v>1.0112819313731328E-2</v>
      </c>
      <c r="H279" s="14">
        <v>171.07</v>
      </c>
    </row>
    <row r="280" spans="1:8" x14ac:dyDescent="0.35">
      <c r="A280" t="s">
        <v>3301</v>
      </c>
      <c r="B280" t="s">
        <v>3607</v>
      </c>
      <c r="C280" t="s">
        <v>3608</v>
      </c>
      <c r="D280" s="48" t="s">
        <v>3106</v>
      </c>
      <c r="F280" s="14">
        <v>358</v>
      </c>
      <c r="G280" s="43">
        <f t="shared" si="4"/>
        <v>1.0101010101010055E-2</v>
      </c>
      <c r="H280" s="14">
        <v>354.42</v>
      </c>
    </row>
    <row r="281" spans="1:8" x14ac:dyDescent="0.35">
      <c r="A281" t="s">
        <v>3301</v>
      </c>
      <c r="B281" t="s">
        <v>3609</v>
      </c>
      <c r="C281" t="s">
        <v>3610</v>
      </c>
      <c r="D281" s="48" t="s">
        <v>3106</v>
      </c>
      <c r="F281" s="14">
        <v>556</v>
      </c>
      <c r="G281" s="43">
        <f t="shared" si="4"/>
        <v>1.0101010101010001E-2</v>
      </c>
      <c r="H281" s="14">
        <v>550.44000000000005</v>
      </c>
    </row>
    <row r="282" spans="1:8" x14ac:dyDescent="0.35">
      <c r="A282" t="s">
        <v>3301</v>
      </c>
      <c r="B282" t="s">
        <v>3635</v>
      </c>
      <c r="C282" t="s">
        <v>3636</v>
      </c>
      <c r="D282" s="48" t="s">
        <v>3106</v>
      </c>
      <c r="F282" s="14">
        <v>140.4</v>
      </c>
      <c r="G282" s="43">
        <f t="shared" si="4"/>
        <v>1.0071942446043206E-2</v>
      </c>
      <c r="H282" s="14">
        <v>139</v>
      </c>
    </row>
    <row r="283" spans="1:8" x14ac:dyDescent="0.35">
      <c r="A283" t="s">
        <v>3301</v>
      </c>
      <c r="B283" t="s">
        <v>3637</v>
      </c>
      <c r="C283" t="s">
        <v>3638</v>
      </c>
      <c r="D283" s="48" t="s">
        <v>3106</v>
      </c>
      <c r="F283" s="14">
        <v>291</v>
      </c>
      <c r="G283" s="43">
        <f t="shared" si="4"/>
        <v>1.0101010101010189E-2</v>
      </c>
      <c r="H283" s="14">
        <v>288.08999999999997</v>
      </c>
    </row>
    <row r="284" spans="1:8" x14ac:dyDescent="0.35">
      <c r="A284" t="s">
        <v>3301</v>
      </c>
      <c r="B284" t="s">
        <v>3639</v>
      </c>
      <c r="C284" t="s">
        <v>3640</v>
      </c>
      <c r="D284" s="48" t="s">
        <v>3106</v>
      </c>
      <c r="F284" s="14">
        <v>452</v>
      </c>
      <c r="G284" s="43">
        <f t="shared" si="4"/>
        <v>1.010101010101006E-2</v>
      </c>
      <c r="H284" s="14">
        <v>447.48</v>
      </c>
    </row>
    <row r="285" spans="1:8" x14ac:dyDescent="0.35">
      <c r="A285" t="s">
        <v>3301</v>
      </c>
      <c r="B285" t="s">
        <v>3629</v>
      </c>
      <c r="C285" t="s">
        <v>3630</v>
      </c>
      <c r="D285" s="48" t="s">
        <v>3106</v>
      </c>
      <c r="F285" s="14">
        <v>172.8</v>
      </c>
      <c r="G285" s="43">
        <f t="shared" si="4"/>
        <v>1.0112819313731328E-2</v>
      </c>
      <c r="H285" s="14">
        <v>171.07</v>
      </c>
    </row>
    <row r="286" spans="1:8" x14ac:dyDescent="0.35">
      <c r="A286" t="s">
        <v>3301</v>
      </c>
      <c r="B286" t="s">
        <v>3631</v>
      </c>
      <c r="C286" t="s">
        <v>3632</v>
      </c>
      <c r="D286" s="48" t="s">
        <v>3106</v>
      </c>
      <c r="F286" s="14">
        <v>358</v>
      </c>
      <c r="G286" s="43">
        <f t="shared" si="4"/>
        <v>1.0101010101010055E-2</v>
      </c>
      <c r="H286" s="14">
        <v>354.42</v>
      </c>
    </row>
    <row r="287" spans="1:8" x14ac:dyDescent="0.35">
      <c r="A287" t="s">
        <v>3301</v>
      </c>
      <c r="B287" t="s">
        <v>3633</v>
      </c>
      <c r="C287" t="s">
        <v>3634</v>
      </c>
      <c r="D287" s="48" t="s">
        <v>3106</v>
      </c>
      <c r="F287" s="14">
        <v>556</v>
      </c>
      <c r="G287" s="43">
        <f t="shared" si="4"/>
        <v>1.0101010101010001E-2</v>
      </c>
      <c r="H287" s="14">
        <v>550.44000000000005</v>
      </c>
    </row>
    <row r="288" spans="1:8" x14ac:dyDescent="0.35">
      <c r="A288" t="s">
        <v>3301</v>
      </c>
      <c r="B288" t="s">
        <v>3653</v>
      </c>
      <c r="C288" t="s">
        <v>3654</v>
      </c>
      <c r="D288" s="48" t="s">
        <v>3106</v>
      </c>
      <c r="F288" s="14">
        <v>118.8</v>
      </c>
      <c r="G288" s="43">
        <f t="shared" si="4"/>
        <v>1.0118187228977109E-2</v>
      </c>
      <c r="H288" s="14">
        <v>117.61</v>
      </c>
    </row>
    <row r="289" spans="1:8" x14ac:dyDescent="0.35">
      <c r="A289" t="s">
        <v>3301</v>
      </c>
      <c r="B289" t="s">
        <v>3655</v>
      </c>
      <c r="C289" t="s">
        <v>3656</v>
      </c>
      <c r="D289" s="48" t="s">
        <v>3106</v>
      </c>
      <c r="F289" s="14">
        <v>246</v>
      </c>
      <c r="G289" s="43">
        <f t="shared" si="4"/>
        <v>1.0101010101010135E-2</v>
      </c>
      <c r="H289" s="14">
        <v>243.54</v>
      </c>
    </row>
    <row r="290" spans="1:8" x14ac:dyDescent="0.35">
      <c r="A290" t="s">
        <v>3301</v>
      </c>
      <c r="B290" t="s">
        <v>3657</v>
      </c>
      <c r="C290" t="s">
        <v>3658</v>
      </c>
      <c r="D290" s="48" t="s">
        <v>3106</v>
      </c>
      <c r="F290" s="14">
        <v>382</v>
      </c>
      <c r="G290" s="43">
        <f t="shared" si="4"/>
        <v>1.0101010101010083E-2</v>
      </c>
      <c r="H290" s="14">
        <v>378.18</v>
      </c>
    </row>
    <row r="291" spans="1:8" x14ac:dyDescent="0.35">
      <c r="A291" t="s">
        <v>3301</v>
      </c>
      <c r="B291" t="s">
        <v>3647</v>
      </c>
      <c r="C291" t="s">
        <v>3648</v>
      </c>
      <c r="D291" s="48" t="s">
        <v>3106</v>
      </c>
      <c r="F291" s="14">
        <v>151.19999999999999</v>
      </c>
      <c r="G291" s="43">
        <f t="shared" si="4"/>
        <v>1.0087514196005017E-2</v>
      </c>
      <c r="H291" s="14">
        <v>149.69</v>
      </c>
    </row>
    <row r="292" spans="1:8" x14ac:dyDescent="0.35">
      <c r="A292" t="s">
        <v>3301</v>
      </c>
      <c r="B292" t="s">
        <v>3649</v>
      </c>
      <c r="C292" t="s">
        <v>3650</v>
      </c>
      <c r="D292" s="48" t="s">
        <v>3106</v>
      </c>
      <c r="F292" s="14">
        <v>313</v>
      </c>
      <c r="G292" s="43">
        <f t="shared" si="4"/>
        <v>1.0101010101010086E-2</v>
      </c>
      <c r="H292" s="14">
        <v>309.87</v>
      </c>
    </row>
    <row r="293" spans="1:8" x14ac:dyDescent="0.35">
      <c r="A293" t="s">
        <v>3301</v>
      </c>
      <c r="B293" t="s">
        <v>3651</v>
      </c>
      <c r="C293" t="s">
        <v>3652</v>
      </c>
      <c r="D293" s="48" t="s">
        <v>3106</v>
      </c>
      <c r="F293" s="14">
        <v>487</v>
      </c>
      <c r="G293" s="43">
        <f t="shared" si="4"/>
        <v>1.0101010101010111E-2</v>
      </c>
      <c r="H293" s="14">
        <v>482.13</v>
      </c>
    </row>
    <row r="294" spans="1:8" x14ac:dyDescent="0.35">
      <c r="A294" t="s">
        <v>3301</v>
      </c>
      <c r="B294" t="s">
        <v>3641</v>
      </c>
      <c r="C294" t="s">
        <v>3642</v>
      </c>
      <c r="D294" s="48" t="s">
        <v>3106</v>
      </c>
      <c r="F294" s="14">
        <v>172.8</v>
      </c>
      <c r="G294" s="43">
        <f t="shared" si="4"/>
        <v>1.0112819313731328E-2</v>
      </c>
      <c r="H294" s="14">
        <v>171.07</v>
      </c>
    </row>
    <row r="295" spans="1:8" x14ac:dyDescent="0.35">
      <c r="A295" t="s">
        <v>3301</v>
      </c>
      <c r="B295" t="s">
        <v>3643</v>
      </c>
      <c r="C295" t="s">
        <v>3644</v>
      </c>
      <c r="D295" s="48" t="s">
        <v>3106</v>
      </c>
      <c r="F295" s="14">
        <v>358</v>
      </c>
      <c r="G295" s="43">
        <f t="shared" si="4"/>
        <v>1.0101010101010055E-2</v>
      </c>
      <c r="H295" s="14">
        <v>354.42</v>
      </c>
    </row>
    <row r="296" spans="1:8" x14ac:dyDescent="0.35">
      <c r="A296" t="s">
        <v>3301</v>
      </c>
      <c r="B296" t="s">
        <v>3645</v>
      </c>
      <c r="C296" t="s">
        <v>3646</v>
      </c>
      <c r="D296" s="48" t="s">
        <v>3106</v>
      </c>
      <c r="F296" s="14">
        <v>556</v>
      </c>
      <c r="G296" s="43">
        <f t="shared" si="4"/>
        <v>1.0101010101010001E-2</v>
      </c>
      <c r="H296" s="14">
        <v>550.44000000000005</v>
      </c>
    </row>
    <row r="297" spans="1:8" x14ac:dyDescent="0.35">
      <c r="A297" t="s">
        <v>3301</v>
      </c>
      <c r="B297" t="s">
        <v>4581</v>
      </c>
      <c r="C297" t="s">
        <v>3677</v>
      </c>
      <c r="D297" s="48" t="s">
        <v>3106</v>
      </c>
      <c r="F297" s="14">
        <v>936</v>
      </c>
      <c r="G297" s="43">
        <f t="shared" si="4"/>
        <v>1.0101010101010116E-2</v>
      </c>
      <c r="H297" s="14">
        <v>926.64</v>
      </c>
    </row>
    <row r="298" spans="1:8" x14ac:dyDescent="0.35">
      <c r="A298" t="s">
        <v>3301</v>
      </c>
      <c r="B298" t="s">
        <v>4582</v>
      </c>
      <c r="C298" t="s">
        <v>3678</v>
      </c>
      <c r="D298" s="48" t="s">
        <v>3106</v>
      </c>
      <c r="F298" s="14">
        <v>1938</v>
      </c>
      <c r="G298" s="43">
        <f t="shared" si="4"/>
        <v>1.0101010101010159E-2</v>
      </c>
      <c r="H298" s="14">
        <v>1918.62</v>
      </c>
    </row>
    <row r="299" spans="1:8" x14ac:dyDescent="0.35">
      <c r="A299" t="s">
        <v>3301</v>
      </c>
      <c r="B299" t="s">
        <v>4583</v>
      </c>
      <c r="C299" t="s">
        <v>3679</v>
      </c>
      <c r="D299" s="48" t="s">
        <v>3106</v>
      </c>
      <c r="F299" s="14">
        <v>3010</v>
      </c>
      <c r="G299" s="43">
        <f t="shared" si="4"/>
        <v>1.0101010101010071E-2</v>
      </c>
      <c r="H299" s="14">
        <v>2979.9</v>
      </c>
    </row>
    <row r="300" spans="1:8" x14ac:dyDescent="0.35">
      <c r="A300" t="s">
        <v>3301</v>
      </c>
      <c r="B300" t="s">
        <v>4584</v>
      </c>
      <c r="C300" t="s">
        <v>3680</v>
      </c>
      <c r="D300" s="48" t="s">
        <v>3106</v>
      </c>
      <c r="F300" s="14">
        <v>1032</v>
      </c>
      <c r="G300" s="43">
        <f t="shared" si="4"/>
        <v>1.010101010101015E-2</v>
      </c>
      <c r="H300" s="14">
        <v>1021.68</v>
      </c>
    </row>
    <row r="301" spans="1:8" x14ac:dyDescent="0.35">
      <c r="A301" t="s">
        <v>3301</v>
      </c>
      <c r="B301" t="s">
        <v>4585</v>
      </c>
      <c r="C301" t="s">
        <v>3681</v>
      </c>
      <c r="D301" s="48" t="s">
        <v>3106</v>
      </c>
      <c r="F301" s="14">
        <v>2137</v>
      </c>
      <c r="G301" s="43">
        <f t="shared" si="4"/>
        <v>1.0101010101010048E-2</v>
      </c>
      <c r="H301" s="14">
        <v>2115.63</v>
      </c>
    </row>
    <row r="302" spans="1:8" x14ac:dyDescent="0.35">
      <c r="A302" t="s">
        <v>3301</v>
      </c>
      <c r="B302" t="s">
        <v>4586</v>
      </c>
      <c r="C302" t="s">
        <v>3682</v>
      </c>
      <c r="D302" s="48" t="s">
        <v>3106</v>
      </c>
      <c r="F302" s="14">
        <v>3318</v>
      </c>
      <c r="G302" s="43">
        <f t="shared" si="4"/>
        <v>1.010101010101005E-2</v>
      </c>
      <c r="H302" s="14">
        <v>3284.82</v>
      </c>
    </row>
    <row r="303" spans="1:8" x14ac:dyDescent="0.35">
      <c r="A303" t="s">
        <v>3301</v>
      </c>
      <c r="B303" t="s">
        <v>4587</v>
      </c>
      <c r="C303" t="s">
        <v>3671</v>
      </c>
      <c r="D303" s="48" t="s">
        <v>3106</v>
      </c>
      <c r="F303" s="14">
        <v>852</v>
      </c>
      <c r="G303" s="43">
        <f t="shared" si="4"/>
        <v>1.0101010101010079E-2</v>
      </c>
      <c r="H303" s="14">
        <v>843.48</v>
      </c>
    </row>
    <row r="304" spans="1:8" x14ac:dyDescent="0.35">
      <c r="A304" t="s">
        <v>3301</v>
      </c>
      <c r="B304" t="s">
        <v>4588</v>
      </c>
      <c r="C304" t="s">
        <v>3672</v>
      </c>
      <c r="D304" s="48" t="s">
        <v>3106</v>
      </c>
      <c r="F304" s="14">
        <v>1764</v>
      </c>
      <c r="G304" s="43">
        <f t="shared" si="4"/>
        <v>1.0101010101010159E-2</v>
      </c>
      <c r="H304" s="14">
        <v>1746.36</v>
      </c>
    </row>
    <row r="305" spans="1:8" x14ac:dyDescent="0.35">
      <c r="A305" t="s">
        <v>3301</v>
      </c>
      <c r="B305" t="s">
        <v>4589</v>
      </c>
      <c r="C305" t="s">
        <v>3673</v>
      </c>
      <c r="D305" s="48" t="s">
        <v>3106</v>
      </c>
      <c r="F305" s="14">
        <v>2740</v>
      </c>
      <c r="G305" s="43">
        <f t="shared" si="4"/>
        <v>1.0101010101010135E-2</v>
      </c>
      <c r="H305" s="14">
        <v>2712.6</v>
      </c>
    </row>
    <row r="306" spans="1:8" x14ac:dyDescent="0.35">
      <c r="A306" t="s">
        <v>3301</v>
      </c>
      <c r="B306" t="s">
        <v>4590</v>
      </c>
      <c r="C306" t="s">
        <v>3674</v>
      </c>
      <c r="D306" s="48" t="s">
        <v>3106</v>
      </c>
      <c r="F306" s="14">
        <v>936</v>
      </c>
      <c r="G306" s="43">
        <f t="shared" si="4"/>
        <v>1.0101010101010116E-2</v>
      </c>
      <c r="H306" s="14">
        <v>926.64</v>
      </c>
    </row>
    <row r="307" spans="1:8" x14ac:dyDescent="0.35">
      <c r="A307" t="s">
        <v>3301</v>
      </c>
      <c r="B307" t="s">
        <v>4591</v>
      </c>
      <c r="C307" t="s">
        <v>3675</v>
      </c>
      <c r="D307" s="48" t="s">
        <v>3106</v>
      </c>
      <c r="F307" s="14">
        <v>1938</v>
      </c>
      <c r="G307" s="43">
        <f t="shared" si="4"/>
        <v>1.0101010101010159E-2</v>
      </c>
      <c r="H307" s="14">
        <v>1918.62</v>
      </c>
    </row>
    <row r="308" spans="1:8" x14ac:dyDescent="0.35">
      <c r="A308" t="s">
        <v>3301</v>
      </c>
      <c r="B308" t="s">
        <v>4592</v>
      </c>
      <c r="C308" t="s">
        <v>3676</v>
      </c>
      <c r="D308" s="48" t="s">
        <v>3106</v>
      </c>
      <c r="F308" s="14">
        <v>3010</v>
      </c>
      <c r="G308" s="43">
        <f t="shared" si="4"/>
        <v>1.0101010101010071E-2</v>
      </c>
      <c r="H308" s="14">
        <v>2979.9</v>
      </c>
    </row>
    <row r="309" spans="1:8" x14ac:dyDescent="0.35">
      <c r="A309" t="s">
        <v>3301</v>
      </c>
      <c r="B309" t="s">
        <v>4593</v>
      </c>
      <c r="C309" t="s">
        <v>3665</v>
      </c>
      <c r="D309" s="48" t="s">
        <v>3106</v>
      </c>
      <c r="F309" s="14">
        <v>564</v>
      </c>
      <c r="G309" s="43">
        <f t="shared" si="4"/>
        <v>1.0101010101010076E-2</v>
      </c>
      <c r="H309" s="14">
        <v>558.36</v>
      </c>
    </row>
    <row r="310" spans="1:8" x14ac:dyDescent="0.35">
      <c r="A310" t="s">
        <v>3301</v>
      </c>
      <c r="B310" t="s">
        <v>4594</v>
      </c>
      <c r="C310" t="s">
        <v>3666</v>
      </c>
      <c r="D310" s="48" t="s">
        <v>3106</v>
      </c>
      <c r="F310" s="14">
        <v>1168</v>
      </c>
      <c r="G310" s="43">
        <f t="shared" si="4"/>
        <v>1.0101010101010157E-2</v>
      </c>
      <c r="H310" s="14">
        <v>1156.32</v>
      </c>
    </row>
    <row r="311" spans="1:8" x14ac:dyDescent="0.35">
      <c r="A311" t="s">
        <v>3301</v>
      </c>
      <c r="B311" t="s">
        <v>4595</v>
      </c>
      <c r="C311" t="s">
        <v>3667</v>
      </c>
      <c r="D311" s="48" t="s">
        <v>3106</v>
      </c>
      <c r="F311" s="14">
        <v>1814</v>
      </c>
      <c r="G311" s="43">
        <f t="shared" si="4"/>
        <v>1.0101010101010157E-2</v>
      </c>
      <c r="H311" s="14">
        <v>1795.86</v>
      </c>
    </row>
    <row r="312" spans="1:8" x14ac:dyDescent="0.35">
      <c r="A312" t="s">
        <v>3301</v>
      </c>
      <c r="B312" t="s">
        <v>4596</v>
      </c>
      <c r="C312" t="s">
        <v>3668</v>
      </c>
      <c r="D312" s="48" t="s">
        <v>3106</v>
      </c>
      <c r="F312" s="14">
        <v>624</v>
      </c>
      <c r="G312" s="43">
        <f t="shared" si="4"/>
        <v>1.0101010101010116E-2</v>
      </c>
      <c r="H312" s="14">
        <v>617.76</v>
      </c>
    </row>
    <row r="313" spans="1:8" x14ac:dyDescent="0.35">
      <c r="A313" t="s">
        <v>3301</v>
      </c>
      <c r="B313" t="s">
        <v>4597</v>
      </c>
      <c r="C313" t="s">
        <v>3669</v>
      </c>
      <c r="D313" s="48" t="s">
        <v>3106</v>
      </c>
      <c r="F313" s="14">
        <v>1292</v>
      </c>
      <c r="G313" s="43">
        <f t="shared" si="4"/>
        <v>1.0101010101010159E-2</v>
      </c>
      <c r="H313" s="14">
        <v>1279.08</v>
      </c>
    </row>
    <row r="314" spans="1:8" x14ac:dyDescent="0.35">
      <c r="A314" t="s">
        <v>3301</v>
      </c>
      <c r="B314" t="s">
        <v>4598</v>
      </c>
      <c r="C314" t="s">
        <v>3670</v>
      </c>
      <c r="D314" s="48" t="s">
        <v>3106</v>
      </c>
      <c r="F314" s="14">
        <v>2007</v>
      </c>
      <c r="G314" s="43">
        <f t="shared" si="4"/>
        <v>1.0101010101010069E-2</v>
      </c>
      <c r="H314" s="14">
        <v>1986.93</v>
      </c>
    </row>
    <row r="315" spans="1:8" x14ac:dyDescent="0.35">
      <c r="A315" t="s">
        <v>3301</v>
      </c>
      <c r="B315" t="s">
        <v>4599</v>
      </c>
      <c r="C315" t="s">
        <v>3659</v>
      </c>
      <c r="D315" s="48" t="s">
        <v>3106</v>
      </c>
      <c r="F315" s="14">
        <v>360</v>
      </c>
      <c r="G315" s="43">
        <f t="shared" si="4"/>
        <v>1.0101010101010166E-2</v>
      </c>
      <c r="H315" s="14">
        <v>356.4</v>
      </c>
    </row>
    <row r="316" spans="1:8" x14ac:dyDescent="0.35">
      <c r="A316" t="s">
        <v>3301</v>
      </c>
      <c r="B316" t="s">
        <v>4600</v>
      </c>
      <c r="C316" t="s">
        <v>3660</v>
      </c>
      <c r="D316" s="48" t="s">
        <v>3106</v>
      </c>
      <c r="F316" s="14">
        <v>746</v>
      </c>
      <c r="G316" s="43">
        <f t="shared" si="4"/>
        <v>1.010101010101015E-2</v>
      </c>
      <c r="H316" s="14">
        <v>738.54</v>
      </c>
    </row>
    <row r="317" spans="1:8" x14ac:dyDescent="0.35">
      <c r="A317" t="s">
        <v>3301</v>
      </c>
      <c r="B317" t="s">
        <v>4601</v>
      </c>
      <c r="C317" t="s">
        <v>3661</v>
      </c>
      <c r="D317" s="48" t="s">
        <v>3106</v>
      </c>
      <c r="F317" s="14">
        <v>1158</v>
      </c>
      <c r="G317" s="43">
        <f t="shared" si="4"/>
        <v>1.0101010101010038E-2</v>
      </c>
      <c r="H317" s="14">
        <v>1146.42</v>
      </c>
    </row>
    <row r="318" spans="1:8" x14ac:dyDescent="0.35">
      <c r="A318" t="s">
        <v>3301</v>
      </c>
      <c r="B318" t="s">
        <v>4602</v>
      </c>
      <c r="C318" t="s">
        <v>3662</v>
      </c>
      <c r="D318" s="48" t="s">
        <v>3106</v>
      </c>
      <c r="F318" s="14">
        <v>396</v>
      </c>
      <c r="G318" s="43">
        <f t="shared" si="4"/>
        <v>1.0101010101010048E-2</v>
      </c>
      <c r="H318" s="14">
        <v>392.04</v>
      </c>
    </row>
    <row r="319" spans="1:8" x14ac:dyDescent="0.35">
      <c r="A319" t="s">
        <v>3301</v>
      </c>
      <c r="B319" t="s">
        <v>4603</v>
      </c>
      <c r="C319" t="s">
        <v>3663</v>
      </c>
      <c r="D319" s="48" t="s">
        <v>3106</v>
      </c>
      <c r="F319" s="14">
        <v>820</v>
      </c>
      <c r="G319" s="43">
        <f t="shared" si="4"/>
        <v>1.0101010101010157E-2</v>
      </c>
      <c r="H319" s="14">
        <v>811.8</v>
      </c>
    </row>
    <row r="320" spans="1:8" x14ac:dyDescent="0.35">
      <c r="A320" t="s">
        <v>3301</v>
      </c>
      <c r="B320" t="s">
        <v>4604</v>
      </c>
      <c r="C320" t="s">
        <v>3664</v>
      </c>
      <c r="D320" s="48" t="s">
        <v>3106</v>
      </c>
      <c r="F320" s="14">
        <v>1274</v>
      </c>
      <c r="G320" s="43">
        <f t="shared" si="4"/>
        <v>1.0101010101010109E-2</v>
      </c>
      <c r="H320" s="14">
        <v>1261.26</v>
      </c>
    </row>
    <row r="321" spans="1:8" x14ac:dyDescent="0.35">
      <c r="A321" t="s">
        <v>3301</v>
      </c>
      <c r="B321" t="s">
        <v>4605</v>
      </c>
      <c r="C321" t="s">
        <v>3689</v>
      </c>
      <c r="D321" s="48" t="s">
        <v>3106</v>
      </c>
      <c r="F321" s="14">
        <v>756</v>
      </c>
      <c r="G321" s="43">
        <f t="shared" si="4"/>
        <v>1.0101010101010027E-2</v>
      </c>
      <c r="H321" s="14">
        <v>748.44</v>
      </c>
    </row>
    <row r="322" spans="1:8" x14ac:dyDescent="0.35">
      <c r="A322" t="s">
        <v>3301</v>
      </c>
      <c r="B322" t="s">
        <v>4606</v>
      </c>
      <c r="C322" t="s">
        <v>3690</v>
      </c>
      <c r="D322" s="48" t="s">
        <v>3106</v>
      </c>
      <c r="F322" s="14">
        <v>1565</v>
      </c>
      <c r="G322" s="43">
        <f t="shared" si="4"/>
        <v>1.0101010101010161E-2</v>
      </c>
      <c r="H322" s="14">
        <v>1549.35</v>
      </c>
    </row>
    <row r="323" spans="1:8" x14ac:dyDescent="0.35">
      <c r="A323" t="s">
        <v>3301</v>
      </c>
      <c r="B323" t="s">
        <v>4607</v>
      </c>
      <c r="C323" t="s">
        <v>3691</v>
      </c>
      <c r="D323" s="48" t="s">
        <v>3106</v>
      </c>
      <c r="F323" s="14">
        <v>2431</v>
      </c>
      <c r="G323" s="43">
        <f t="shared" si="4"/>
        <v>1.0101010101010078E-2</v>
      </c>
      <c r="H323" s="14">
        <v>2406.69</v>
      </c>
    </row>
    <row r="324" spans="1:8" x14ac:dyDescent="0.35">
      <c r="A324" t="s">
        <v>3301</v>
      </c>
      <c r="B324" t="s">
        <v>4608</v>
      </c>
      <c r="C324" t="s">
        <v>3692</v>
      </c>
      <c r="D324" s="48" t="s">
        <v>3106</v>
      </c>
      <c r="F324" s="14">
        <v>828</v>
      </c>
      <c r="G324" s="43">
        <f t="shared" ref="G324:G387" si="5">(F324-H324)/H324</f>
        <v>1.0101010101010067E-2</v>
      </c>
      <c r="H324" s="14">
        <v>819.72</v>
      </c>
    </row>
    <row r="325" spans="1:8" x14ac:dyDescent="0.35">
      <c r="A325" t="s">
        <v>3301</v>
      </c>
      <c r="B325" t="s">
        <v>4609</v>
      </c>
      <c r="C325" t="s">
        <v>3693</v>
      </c>
      <c r="D325" s="48" t="s">
        <v>3106</v>
      </c>
      <c r="F325" s="14">
        <v>1714</v>
      </c>
      <c r="G325" s="43">
        <f t="shared" si="5"/>
        <v>1.0101010101010161E-2</v>
      </c>
      <c r="H325" s="14">
        <v>1696.86</v>
      </c>
    </row>
    <row r="326" spans="1:8" x14ac:dyDescent="0.35">
      <c r="A326" t="s">
        <v>3301</v>
      </c>
      <c r="B326" t="s">
        <v>4610</v>
      </c>
      <c r="C326" t="s">
        <v>3694</v>
      </c>
      <c r="D326" s="48" t="s">
        <v>3106</v>
      </c>
      <c r="F326" s="14">
        <v>2662</v>
      </c>
      <c r="G326" s="43">
        <f t="shared" si="5"/>
        <v>1.0101010101010059E-2</v>
      </c>
      <c r="H326" s="14">
        <v>2635.38</v>
      </c>
    </row>
    <row r="327" spans="1:8" x14ac:dyDescent="0.35">
      <c r="A327" t="s">
        <v>3301</v>
      </c>
      <c r="B327" t="s">
        <v>4611</v>
      </c>
      <c r="C327" t="s">
        <v>3683</v>
      </c>
      <c r="D327" s="48" t="s">
        <v>3106</v>
      </c>
      <c r="F327" s="14">
        <v>492</v>
      </c>
      <c r="G327" s="43">
        <f t="shared" si="5"/>
        <v>1.0101010101010135E-2</v>
      </c>
      <c r="H327" s="14">
        <v>487.08</v>
      </c>
    </row>
    <row r="328" spans="1:8" x14ac:dyDescent="0.35">
      <c r="A328" t="s">
        <v>3301</v>
      </c>
      <c r="B328" t="s">
        <v>4612</v>
      </c>
      <c r="C328" t="s">
        <v>3684</v>
      </c>
      <c r="D328" s="48" t="s">
        <v>3106</v>
      </c>
      <c r="F328" s="14">
        <v>1019</v>
      </c>
      <c r="G328" s="43">
        <f t="shared" si="5"/>
        <v>1.0101010101010156E-2</v>
      </c>
      <c r="H328" s="14">
        <v>1008.81</v>
      </c>
    </row>
    <row r="329" spans="1:8" x14ac:dyDescent="0.35">
      <c r="A329" t="s">
        <v>3301</v>
      </c>
      <c r="B329" t="s">
        <v>4613</v>
      </c>
      <c r="C329" t="s">
        <v>3685</v>
      </c>
      <c r="D329" s="48" t="s">
        <v>3106</v>
      </c>
      <c r="F329" s="14">
        <v>1582</v>
      </c>
      <c r="G329" s="43">
        <f t="shared" si="5"/>
        <v>1.010101010101006E-2</v>
      </c>
      <c r="H329" s="14">
        <v>1566.18</v>
      </c>
    </row>
    <row r="330" spans="1:8" x14ac:dyDescent="0.35">
      <c r="A330" t="s">
        <v>3301</v>
      </c>
      <c r="B330" t="s">
        <v>4614</v>
      </c>
      <c r="C330" t="s">
        <v>3686</v>
      </c>
      <c r="D330" s="48" t="s">
        <v>3106</v>
      </c>
      <c r="F330" s="14">
        <v>540</v>
      </c>
      <c r="G330" s="43">
        <f t="shared" si="5"/>
        <v>1.0101010101010059E-2</v>
      </c>
      <c r="H330" s="14">
        <v>534.6</v>
      </c>
    </row>
    <row r="331" spans="1:8" x14ac:dyDescent="0.35">
      <c r="A331" t="s">
        <v>3301</v>
      </c>
      <c r="B331" t="s">
        <v>4615</v>
      </c>
      <c r="C331" t="s">
        <v>3687</v>
      </c>
      <c r="D331" s="48" t="s">
        <v>3106</v>
      </c>
      <c r="F331" s="14">
        <v>1118</v>
      </c>
      <c r="G331" s="43">
        <f t="shared" si="5"/>
        <v>1.0101010101010159E-2</v>
      </c>
      <c r="H331" s="14">
        <v>1106.82</v>
      </c>
    </row>
    <row r="332" spans="1:8" x14ac:dyDescent="0.35">
      <c r="A332" t="s">
        <v>3301</v>
      </c>
      <c r="B332" t="s">
        <v>4616</v>
      </c>
      <c r="C332" t="s">
        <v>3688</v>
      </c>
      <c r="D332" s="48" t="s">
        <v>3106</v>
      </c>
      <c r="F332" s="14">
        <v>1737</v>
      </c>
      <c r="G332" s="43">
        <f t="shared" si="5"/>
        <v>1.0101010101010038E-2</v>
      </c>
      <c r="H332" s="14">
        <v>1719.63</v>
      </c>
    </row>
    <row r="333" spans="1:8" x14ac:dyDescent="0.35">
      <c r="A333" t="s">
        <v>3301</v>
      </c>
      <c r="B333" t="s">
        <v>4617</v>
      </c>
      <c r="C333" t="s">
        <v>3707</v>
      </c>
      <c r="D333" s="48" t="s">
        <v>3106</v>
      </c>
      <c r="F333" s="14">
        <v>900</v>
      </c>
      <c r="G333" s="43">
        <f t="shared" si="5"/>
        <v>1.0101010101010102E-2</v>
      </c>
      <c r="H333" s="14">
        <v>891</v>
      </c>
    </row>
    <row r="334" spans="1:8" x14ac:dyDescent="0.35">
      <c r="A334" t="s">
        <v>3301</v>
      </c>
      <c r="B334" t="s">
        <v>4618</v>
      </c>
      <c r="C334" t="s">
        <v>3708</v>
      </c>
      <c r="D334" s="48" t="s">
        <v>3106</v>
      </c>
      <c r="F334" s="14">
        <v>1863</v>
      </c>
      <c r="G334" s="43">
        <f t="shared" si="5"/>
        <v>1.0101010101010161E-2</v>
      </c>
      <c r="H334" s="14">
        <v>1844.37</v>
      </c>
    </row>
    <row r="335" spans="1:8" x14ac:dyDescent="0.35">
      <c r="A335" t="s">
        <v>3301</v>
      </c>
      <c r="B335" t="s">
        <v>4619</v>
      </c>
      <c r="C335" t="s">
        <v>3709</v>
      </c>
      <c r="D335" s="48" t="s">
        <v>3106</v>
      </c>
      <c r="F335" s="14">
        <v>2894</v>
      </c>
      <c r="G335" s="43">
        <f t="shared" si="5"/>
        <v>1.0101010101010121E-2</v>
      </c>
      <c r="H335" s="14">
        <v>2865.06</v>
      </c>
    </row>
    <row r="336" spans="1:8" x14ac:dyDescent="0.35">
      <c r="A336" t="s">
        <v>3301</v>
      </c>
      <c r="B336" t="s">
        <v>4620</v>
      </c>
      <c r="C336" t="s">
        <v>3710</v>
      </c>
      <c r="D336" s="48" t="s">
        <v>3106</v>
      </c>
      <c r="F336" s="14">
        <v>984</v>
      </c>
      <c r="G336" s="43">
        <f t="shared" si="5"/>
        <v>1.0101010101010135E-2</v>
      </c>
      <c r="H336" s="14">
        <v>974.16</v>
      </c>
    </row>
    <row r="337" spans="1:8" x14ac:dyDescent="0.35">
      <c r="A337" t="s">
        <v>3301</v>
      </c>
      <c r="B337" t="s">
        <v>4621</v>
      </c>
      <c r="C337" t="s">
        <v>3711</v>
      </c>
      <c r="D337" s="48" t="s">
        <v>3106</v>
      </c>
      <c r="F337" s="14">
        <v>2037</v>
      </c>
      <c r="G337" s="43">
        <f t="shared" si="5"/>
        <v>1.0101010101010046E-2</v>
      </c>
      <c r="H337" s="14">
        <v>2016.63</v>
      </c>
    </row>
    <row r="338" spans="1:8" x14ac:dyDescent="0.35">
      <c r="A338" t="s">
        <v>3301</v>
      </c>
      <c r="B338" t="s">
        <v>4622</v>
      </c>
      <c r="C338" t="s">
        <v>3712</v>
      </c>
      <c r="D338" s="48" t="s">
        <v>3106</v>
      </c>
      <c r="F338" s="14">
        <v>3164</v>
      </c>
      <c r="G338" s="43">
        <f t="shared" si="5"/>
        <v>1.010101010101006E-2</v>
      </c>
      <c r="H338" s="14">
        <v>3132.36</v>
      </c>
    </row>
    <row r="339" spans="1:8" x14ac:dyDescent="0.35">
      <c r="A339" t="s">
        <v>3301</v>
      </c>
      <c r="B339" t="s">
        <v>4623</v>
      </c>
      <c r="C339" t="s">
        <v>3701</v>
      </c>
      <c r="D339" s="48" t="s">
        <v>3106</v>
      </c>
      <c r="F339" s="14">
        <v>660</v>
      </c>
      <c r="G339" s="43">
        <f t="shared" si="5"/>
        <v>1.0101010101010137E-2</v>
      </c>
      <c r="H339" s="14">
        <v>653.4</v>
      </c>
    </row>
    <row r="340" spans="1:8" x14ac:dyDescent="0.35">
      <c r="A340" t="s">
        <v>3301</v>
      </c>
      <c r="B340" t="s">
        <v>4624</v>
      </c>
      <c r="C340" t="s">
        <v>3702</v>
      </c>
      <c r="D340" s="48" t="s">
        <v>3106</v>
      </c>
      <c r="F340" s="14">
        <v>1367</v>
      </c>
      <c r="G340" s="43">
        <f t="shared" si="5"/>
        <v>1.0101010101010156E-2</v>
      </c>
      <c r="H340" s="14">
        <v>1353.33</v>
      </c>
    </row>
    <row r="341" spans="1:8" x14ac:dyDescent="0.35">
      <c r="A341" t="s">
        <v>3301</v>
      </c>
      <c r="B341" t="s">
        <v>4625</v>
      </c>
      <c r="C341" t="s">
        <v>3703</v>
      </c>
      <c r="D341" s="48" t="s">
        <v>3106</v>
      </c>
      <c r="F341" s="14">
        <v>2122</v>
      </c>
      <c r="G341" s="43">
        <f t="shared" si="5"/>
        <v>1.0101010101010005E-2</v>
      </c>
      <c r="H341" s="14">
        <v>2100.7800000000002</v>
      </c>
    </row>
    <row r="342" spans="1:8" x14ac:dyDescent="0.35">
      <c r="A342" t="s">
        <v>3301</v>
      </c>
      <c r="B342" t="s">
        <v>4626</v>
      </c>
      <c r="C342" t="s">
        <v>3704</v>
      </c>
      <c r="D342" s="48" t="s">
        <v>3106</v>
      </c>
      <c r="F342" s="14">
        <v>732</v>
      </c>
      <c r="G342" s="43">
        <f t="shared" si="5"/>
        <v>1.0101010101010171E-2</v>
      </c>
      <c r="H342" s="14">
        <v>724.68</v>
      </c>
    </row>
    <row r="343" spans="1:8" x14ac:dyDescent="0.35">
      <c r="A343" t="s">
        <v>3301</v>
      </c>
      <c r="B343" t="s">
        <v>4627</v>
      </c>
      <c r="C343" t="s">
        <v>3705</v>
      </c>
      <c r="D343" s="48" t="s">
        <v>3106</v>
      </c>
      <c r="F343" s="14">
        <v>1516</v>
      </c>
      <c r="G343" s="43">
        <f t="shared" si="5"/>
        <v>1.0101010101010156E-2</v>
      </c>
      <c r="H343" s="14">
        <v>1500.84</v>
      </c>
    </row>
    <row r="344" spans="1:8" x14ac:dyDescent="0.35">
      <c r="A344" t="s">
        <v>3301</v>
      </c>
      <c r="B344" t="s">
        <v>4628</v>
      </c>
      <c r="C344" t="s">
        <v>3706</v>
      </c>
      <c r="D344" s="48" t="s">
        <v>3106</v>
      </c>
      <c r="F344" s="14">
        <v>2354</v>
      </c>
      <c r="G344" s="43">
        <f t="shared" si="5"/>
        <v>1.0101010101010085E-2</v>
      </c>
      <c r="H344" s="14">
        <v>2330.46</v>
      </c>
    </row>
    <row r="345" spans="1:8" x14ac:dyDescent="0.35">
      <c r="A345" t="s">
        <v>3301</v>
      </c>
      <c r="B345" t="s">
        <v>4629</v>
      </c>
      <c r="C345" t="s">
        <v>3695</v>
      </c>
      <c r="D345" s="48" t="s">
        <v>3106</v>
      </c>
      <c r="F345" s="14">
        <v>444</v>
      </c>
      <c r="G345" s="43">
        <f t="shared" si="5"/>
        <v>1.0101010101010095E-2</v>
      </c>
      <c r="H345" s="14">
        <v>439.56</v>
      </c>
    </row>
    <row r="346" spans="1:8" x14ac:dyDescent="0.35">
      <c r="A346" t="s">
        <v>3301</v>
      </c>
      <c r="B346" t="s">
        <v>4630</v>
      </c>
      <c r="C346" t="s">
        <v>3696</v>
      </c>
      <c r="D346" s="48" t="s">
        <v>3106</v>
      </c>
      <c r="F346" s="14">
        <v>920</v>
      </c>
      <c r="G346" s="43">
        <f t="shared" si="5"/>
        <v>1.0101010101010152E-2</v>
      </c>
      <c r="H346" s="14">
        <v>910.8</v>
      </c>
    </row>
    <row r="347" spans="1:8" x14ac:dyDescent="0.35">
      <c r="A347" t="s">
        <v>3301</v>
      </c>
      <c r="B347" t="s">
        <v>4631</v>
      </c>
      <c r="C347" t="s">
        <v>3697</v>
      </c>
      <c r="D347" s="48" t="s">
        <v>3106</v>
      </c>
      <c r="F347" s="14">
        <v>1428</v>
      </c>
      <c r="G347" s="43">
        <f t="shared" si="5"/>
        <v>1.0101010101010081E-2</v>
      </c>
      <c r="H347" s="14">
        <v>1413.72</v>
      </c>
    </row>
    <row r="348" spans="1:8" x14ac:dyDescent="0.35">
      <c r="A348" t="s">
        <v>3301</v>
      </c>
      <c r="B348" t="s">
        <v>4632</v>
      </c>
      <c r="C348" t="s">
        <v>3698</v>
      </c>
      <c r="D348" s="48" t="s">
        <v>3106</v>
      </c>
      <c r="F348" s="14">
        <v>492</v>
      </c>
      <c r="G348" s="43">
        <f t="shared" si="5"/>
        <v>1.0101010101010135E-2</v>
      </c>
      <c r="H348" s="14">
        <v>487.08</v>
      </c>
    </row>
    <row r="349" spans="1:8" x14ac:dyDescent="0.35">
      <c r="A349" t="s">
        <v>3301</v>
      </c>
      <c r="B349" t="s">
        <v>4633</v>
      </c>
      <c r="C349" t="s">
        <v>3699</v>
      </c>
      <c r="D349" s="48" t="s">
        <v>3106</v>
      </c>
      <c r="F349" s="14">
        <v>1019</v>
      </c>
      <c r="G349" s="43">
        <f t="shared" si="5"/>
        <v>1.0101010101010156E-2</v>
      </c>
      <c r="H349" s="14">
        <v>1008.81</v>
      </c>
    </row>
    <row r="350" spans="1:8" x14ac:dyDescent="0.35">
      <c r="A350" t="s">
        <v>3301</v>
      </c>
      <c r="B350" t="s">
        <v>4634</v>
      </c>
      <c r="C350" t="s">
        <v>3700</v>
      </c>
      <c r="D350" s="48" t="s">
        <v>3106</v>
      </c>
      <c r="F350" s="14">
        <v>1582</v>
      </c>
      <c r="G350" s="43">
        <f t="shared" si="5"/>
        <v>1.010101010101006E-2</v>
      </c>
      <c r="H350" s="14">
        <v>1566.18</v>
      </c>
    </row>
    <row r="351" spans="1:8" x14ac:dyDescent="0.35">
      <c r="A351" t="s">
        <v>3301</v>
      </c>
      <c r="B351" t="s">
        <v>4635</v>
      </c>
      <c r="C351" t="s">
        <v>3731</v>
      </c>
      <c r="D351" s="48" t="s">
        <v>3106</v>
      </c>
      <c r="F351" s="14">
        <v>408</v>
      </c>
      <c r="G351" s="43">
        <f t="shared" si="5"/>
        <v>1.0101010101010062E-2</v>
      </c>
      <c r="H351" s="14">
        <v>403.92</v>
      </c>
    </row>
    <row r="352" spans="1:8" x14ac:dyDescent="0.35">
      <c r="A352" t="s">
        <v>3301</v>
      </c>
      <c r="B352" t="s">
        <v>4636</v>
      </c>
      <c r="C352" t="s">
        <v>3732</v>
      </c>
      <c r="D352" s="48" t="s">
        <v>3106</v>
      </c>
      <c r="F352" s="14">
        <v>845</v>
      </c>
      <c r="G352" s="43">
        <f t="shared" si="5"/>
        <v>1.0101010101010156E-2</v>
      </c>
      <c r="H352" s="14">
        <v>836.55</v>
      </c>
    </row>
    <row r="353" spans="1:8" x14ac:dyDescent="0.35">
      <c r="A353" t="s">
        <v>3301</v>
      </c>
      <c r="B353" t="s">
        <v>4637</v>
      </c>
      <c r="C353" t="s">
        <v>3733</v>
      </c>
      <c r="D353" s="48" t="s">
        <v>3106</v>
      </c>
      <c r="F353" s="14">
        <v>1312</v>
      </c>
      <c r="G353" s="43">
        <f t="shared" si="5"/>
        <v>1.0101010101010017E-2</v>
      </c>
      <c r="H353" s="14">
        <v>1298.8800000000001</v>
      </c>
    </row>
    <row r="354" spans="1:8" x14ac:dyDescent="0.35">
      <c r="A354" t="s">
        <v>3301</v>
      </c>
      <c r="B354" t="s">
        <v>4638</v>
      </c>
      <c r="C354" t="s">
        <v>3734</v>
      </c>
      <c r="D354" s="48" t="s">
        <v>3106</v>
      </c>
      <c r="F354" s="14">
        <v>528</v>
      </c>
      <c r="G354" s="43">
        <f t="shared" si="5"/>
        <v>1.0101010101010048E-2</v>
      </c>
      <c r="H354" s="14">
        <v>522.72</v>
      </c>
    </row>
    <row r="355" spans="1:8" x14ac:dyDescent="0.35">
      <c r="A355" t="s">
        <v>3301</v>
      </c>
      <c r="B355" t="s">
        <v>4639</v>
      </c>
      <c r="C355" t="s">
        <v>3735</v>
      </c>
      <c r="D355" s="48" t="s">
        <v>3106</v>
      </c>
      <c r="F355" s="14">
        <v>1093</v>
      </c>
      <c r="G355" s="43">
        <f t="shared" si="5"/>
        <v>1.0101010101010161E-2</v>
      </c>
      <c r="H355" s="14">
        <v>1082.07</v>
      </c>
    </row>
    <row r="356" spans="1:8" x14ac:dyDescent="0.35">
      <c r="A356" t="s">
        <v>3301</v>
      </c>
      <c r="B356" t="s">
        <v>4640</v>
      </c>
      <c r="C356" t="s">
        <v>3736</v>
      </c>
      <c r="D356" s="48" t="s">
        <v>3106</v>
      </c>
      <c r="F356" s="14">
        <v>1698</v>
      </c>
      <c r="G356" s="43">
        <f t="shared" si="5"/>
        <v>1.0101010101010112E-2</v>
      </c>
      <c r="H356" s="14">
        <v>1681.02</v>
      </c>
    </row>
    <row r="357" spans="1:8" x14ac:dyDescent="0.35">
      <c r="A357" t="s">
        <v>3301</v>
      </c>
      <c r="B357" t="s">
        <v>4641</v>
      </c>
      <c r="C357" t="s">
        <v>3725</v>
      </c>
      <c r="D357" s="48" t="s">
        <v>3106</v>
      </c>
      <c r="F357" s="14">
        <v>372</v>
      </c>
      <c r="G357" s="43">
        <f t="shared" si="5"/>
        <v>1.0101010101010176E-2</v>
      </c>
      <c r="H357" s="14">
        <v>368.28</v>
      </c>
    </row>
    <row r="358" spans="1:8" x14ac:dyDescent="0.35">
      <c r="A358" t="s">
        <v>3301</v>
      </c>
      <c r="B358" t="s">
        <v>4642</v>
      </c>
      <c r="C358" t="s">
        <v>3726</v>
      </c>
      <c r="D358" s="48" t="s">
        <v>3106</v>
      </c>
      <c r="F358" s="14">
        <v>771</v>
      </c>
      <c r="G358" s="43">
        <f t="shared" si="5"/>
        <v>1.0101010101010149E-2</v>
      </c>
      <c r="H358" s="14">
        <v>763.29</v>
      </c>
    </row>
    <row r="359" spans="1:8" x14ac:dyDescent="0.35">
      <c r="A359" t="s">
        <v>3301</v>
      </c>
      <c r="B359" t="s">
        <v>4643</v>
      </c>
      <c r="C359" t="s">
        <v>3727</v>
      </c>
      <c r="D359" s="48" t="s">
        <v>3106</v>
      </c>
      <c r="F359" s="14">
        <v>1196</v>
      </c>
      <c r="G359" s="43">
        <f t="shared" si="5"/>
        <v>1.0101010101010131E-2</v>
      </c>
      <c r="H359" s="14">
        <v>1184.04</v>
      </c>
    </row>
    <row r="360" spans="1:8" x14ac:dyDescent="0.35">
      <c r="A360" t="s">
        <v>3301</v>
      </c>
      <c r="B360" t="s">
        <v>4644</v>
      </c>
      <c r="C360" t="s">
        <v>3728</v>
      </c>
      <c r="D360" s="48" t="s">
        <v>3106</v>
      </c>
      <c r="F360" s="14">
        <v>480</v>
      </c>
      <c r="G360" s="43">
        <f t="shared" si="5"/>
        <v>1.0101010101010124E-2</v>
      </c>
      <c r="H360" s="14">
        <v>475.2</v>
      </c>
    </row>
    <row r="361" spans="1:8" x14ac:dyDescent="0.35">
      <c r="A361" t="s">
        <v>3301</v>
      </c>
      <c r="B361" t="s">
        <v>4645</v>
      </c>
      <c r="C361" t="s">
        <v>3729</v>
      </c>
      <c r="D361" s="48" t="s">
        <v>3106</v>
      </c>
      <c r="F361" s="14">
        <v>994</v>
      </c>
      <c r="G361" s="43">
        <f t="shared" si="5"/>
        <v>1.0101010101010157E-2</v>
      </c>
      <c r="H361" s="14">
        <v>984.06</v>
      </c>
    </row>
    <row r="362" spans="1:8" x14ac:dyDescent="0.35">
      <c r="A362" t="s">
        <v>3301</v>
      </c>
      <c r="B362" t="s">
        <v>4646</v>
      </c>
      <c r="C362" t="s">
        <v>3730</v>
      </c>
      <c r="D362" s="48" t="s">
        <v>3106</v>
      </c>
      <c r="F362" s="14">
        <v>1544</v>
      </c>
      <c r="G362" s="43">
        <f t="shared" si="5"/>
        <v>1.0101010101010137E-2</v>
      </c>
      <c r="H362" s="14">
        <v>1528.56</v>
      </c>
    </row>
    <row r="363" spans="1:8" x14ac:dyDescent="0.35">
      <c r="A363" t="s">
        <v>3301</v>
      </c>
      <c r="B363" t="s">
        <v>4647</v>
      </c>
      <c r="C363" t="s">
        <v>3719</v>
      </c>
      <c r="D363" s="48" t="s">
        <v>3106</v>
      </c>
      <c r="F363" s="14">
        <v>252</v>
      </c>
      <c r="G363" s="43">
        <f t="shared" si="5"/>
        <v>1.0101010101010142E-2</v>
      </c>
      <c r="H363" s="14">
        <v>249.48</v>
      </c>
    </row>
    <row r="364" spans="1:8" x14ac:dyDescent="0.35">
      <c r="A364" t="s">
        <v>3301</v>
      </c>
      <c r="B364" t="s">
        <v>4648</v>
      </c>
      <c r="C364" t="s">
        <v>3720</v>
      </c>
      <c r="D364" s="48" t="s">
        <v>3106</v>
      </c>
      <c r="F364" s="14">
        <v>522</v>
      </c>
      <c r="G364" s="43">
        <f t="shared" si="5"/>
        <v>1.0101010101010154E-2</v>
      </c>
      <c r="H364" s="14">
        <v>516.78</v>
      </c>
    </row>
    <row r="365" spans="1:8" x14ac:dyDescent="0.35">
      <c r="A365" t="s">
        <v>3301</v>
      </c>
      <c r="B365" t="s">
        <v>4649</v>
      </c>
      <c r="C365" t="s">
        <v>3721</v>
      </c>
      <c r="D365" s="48" t="s">
        <v>3106</v>
      </c>
      <c r="F365" s="14">
        <v>811</v>
      </c>
      <c r="G365" s="43">
        <f t="shared" si="5"/>
        <v>1.0101010101010117E-2</v>
      </c>
      <c r="H365" s="14">
        <v>802.89</v>
      </c>
    </row>
    <row r="366" spans="1:8" x14ac:dyDescent="0.35">
      <c r="A366" t="s">
        <v>3301</v>
      </c>
      <c r="B366" t="s">
        <v>4650</v>
      </c>
      <c r="C366" t="s">
        <v>3722</v>
      </c>
      <c r="D366" s="48" t="s">
        <v>3106</v>
      </c>
      <c r="F366" s="14">
        <v>324</v>
      </c>
      <c r="G366" s="43">
        <f t="shared" si="5"/>
        <v>1.010101010101013E-2</v>
      </c>
      <c r="H366" s="14">
        <v>320.76</v>
      </c>
    </row>
    <row r="367" spans="1:8" x14ac:dyDescent="0.35">
      <c r="A367" t="s">
        <v>3301</v>
      </c>
      <c r="B367" t="s">
        <v>4651</v>
      </c>
      <c r="C367" t="s">
        <v>3723</v>
      </c>
      <c r="D367" s="48" t="s">
        <v>3106</v>
      </c>
      <c r="F367" s="14">
        <v>671</v>
      </c>
      <c r="G367" s="43">
        <f t="shared" si="5"/>
        <v>1.0101010101010156E-2</v>
      </c>
      <c r="H367" s="14">
        <v>664.29</v>
      </c>
    </row>
    <row r="368" spans="1:8" x14ac:dyDescent="0.35">
      <c r="A368" t="s">
        <v>3301</v>
      </c>
      <c r="B368" t="s">
        <v>4652</v>
      </c>
      <c r="C368" t="s">
        <v>3724</v>
      </c>
      <c r="D368" s="48" t="s">
        <v>3106</v>
      </c>
      <c r="F368" s="14">
        <v>1042</v>
      </c>
      <c r="G368" s="43">
        <f t="shared" si="5"/>
        <v>1.0101010101010173E-2</v>
      </c>
      <c r="H368" s="14">
        <v>1031.58</v>
      </c>
    </row>
    <row r="369" spans="1:8" x14ac:dyDescent="0.35">
      <c r="A369" t="s">
        <v>3301</v>
      </c>
      <c r="B369" t="s">
        <v>4653</v>
      </c>
      <c r="C369" t="s">
        <v>3713</v>
      </c>
      <c r="D369" s="48" t="s">
        <v>3106</v>
      </c>
      <c r="F369" s="14">
        <v>156</v>
      </c>
      <c r="G369" s="43">
        <f t="shared" si="5"/>
        <v>1.0101010101010116E-2</v>
      </c>
      <c r="H369" s="14">
        <v>154.44</v>
      </c>
    </row>
    <row r="370" spans="1:8" x14ac:dyDescent="0.35">
      <c r="A370" t="s">
        <v>3301</v>
      </c>
      <c r="B370" t="s">
        <v>4654</v>
      </c>
      <c r="C370" t="s">
        <v>3714</v>
      </c>
      <c r="D370" s="48" t="s">
        <v>3106</v>
      </c>
      <c r="F370" s="14">
        <v>323</v>
      </c>
      <c r="G370" s="43">
        <f t="shared" si="5"/>
        <v>1.0101010101010159E-2</v>
      </c>
      <c r="H370" s="14">
        <v>319.77</v>
      </c>
    </row>
    <row r="371" spans="1:8" x14ac:dyDescent="0.35">
      <c r="A371" t="s">
        <v>3301</v>
      </c>
      <c r="B371" t="s">
        <v>4655</v>
      </c>
      <c r="C371" t="s">
        <v>3715</v>
      </c>
      <c r="D371" s="48" t="s">
        <v>3106</v>
      </c>
      <c r="F371" s="14">
        <v>502</v>
      </c>
      <c r="G371" s="43">
        <f t="shared" si="5"/>
        <v>1.0101010101010064E-2</v>
      </c>
      <c r="H371" s="14">
        <v>496.98</v>
      </c>
    </row>
    <row r="372" spans="1:8" x14ac:dyDescent="0.35">
      <c r="A372" t="s">
        <v>3301</v>
      </c>
      <c r="B372" t="s">
        <v>4656</v>
      </c>
      <c r="C372" t="s">
        <v>3716</v>
      </c>
      <c r="D372" s="48" t="s">
        <v>3106</v>
      </c>
      <c r="F372" s="14">
        <v>204</v>
      </c>
      <c r="G372" s="43">
        <f t="shared" si="5"/>
        <v>1.0101010101010062E-2</v>
      </c>
      <c r="H372" s="14">
        <v>201.96</v>
      </c>
    </row>
    <row r="373" spans="1:8" x14ac:dyDescent="0.35">
      <c r="A373" t="s">
        <v>3301</v>
      </c>
      <c r="B373" t="s">
        <v>4657</v>
      </c>
      <c r="C373" t="s">
        <v>3717</v>
      </c>
      <c r="D373" s="48" t="s">
        <v>3106</v>
      </c>
      <c r="F373" s="14">
        <v>423</v>
      </c>
      <c r="G373" s="43">
        <f t="shared" si="5"/>
        <v>1.0101010101010145E-2</v>
      </c>
      <c r="H373" s="14">
        <v>418.77</v>
      </c>
    </row>
    <row r="374" spans="1:8" x14ac:dyDescent="0.35">
      <c r="A374" t="s">
        <v>3301</v>
      </c>
      <c r="B374" t="s">
        <v>4658</v>
      </c>
      <c r="C374" t="s">
        <v>3718</v>
      </c>
      <c r="D374" s="48" t="s">
        <v>3106</v>
      </c>
      <c r="F374" s="14">
        <v>656</v>
      </c>
      <c r="G374" s="43">
        <f t="shared" si="5"/>
        <v>1.0101010101010017E-2</v>
      </c>
      <c r="H374" s="14">
        <v>649.44000000000005</v>
      </c>
    </row>
    <row r="375" spans="1:8" x14ac:dyDescent="0.35">
      <c r="A375" t="s">
        <v>3301</v>
      </c>
      <c r="B375" t="s">
        <v>4659</v>
      </c>
      <c r="C375" t="s">
        <v>3743</v>
      </c>
      <c r="D375" s="48" t="s">
        <v>3106</v>
      </c>
      <c r="F375" s="14">
        <v>336</v>
      </c>
      <c r="G375" s="43">
        <f t="shared" si="5"/>
        <v>1.0101010101010142E-2</v>
      </c>
      <c r="H375" s="14">
        <v>332.64</v>
      </c>
    </row>
    <row r="376" spans="1:8" x14ac:dyDescent="0.35">
      <c r="A376" t="s">
        <v>3301</v>
      </c>
      <c r="B376" t="s">
        <v>4660</v>
      </c>
      <c r="C376" t="s">
        <v>3744</v>
      </c>
      <c r="D376" s="48" t="s">
        <v>3106</v>
      </c>
      <c r="F376" s="14">
        <v>696</v>
      </c>
      <c r="G376" s="43">
        <f t="shared" si="5"/>
        <v>1.0101010101010154E-2</v>
      </c>
      <c r="H376" s="14">
        <v>689.04</v>
      </c>
    </row>
    <row r="377" spans="1:8" x14ac:dyDescent="0.35">
      <c r="A377" t="s">
        <v>3301</v>
      </c>
      <c r="B377" t="s">
        <v>4661</v>
      </c>
      <c r="C377" t="s">
        <v>3745</v>
      </c>
      <c r="D377" s="48" t="s">
        <v>3106</v>
      </c>
      <c r="F377" s="14">
        <v>1081</v>
      </c>
      <c r="G377" s="43">
        <f t="shared" si="5"/>
        <v>1.010101010101005E-2</v>
      </c>
      <c r="H377" s="14">
        <v>1070.19</v>
      </c>
    </row>
    <row r="378" spans="1:8" x14ac:dyDescent="0.35">
      <c r="A378" t="s">
        <v>3301</v>
      </c>
      <c r="B378" t="s">
        <v>4662</v>
      </c>
      <c r="C378" t="s">
        <v>3746</v>
      </c>
      <c r="D378" s="48" t="s">
        <v>3106</v>
      </c>
      <c r="F378" s="14">
        <v>432</v>
      </c>
      <c r="G378" s="43">
        <f t="shared" si="5"/>
        <v>1.0101010101010085E-2</v>
      </c>
      <c r="H378" s="14">
        <v>427.68</v>
      </c>
    </row>
    <row r="379" spans="1:8" x14ac:dyDescent="0.35">
      <c r="A379" t="s">
        <v>3301</v>
      </c>
      <c r="B379" t="s">
        <v>4663</v>
      </c>
      <c r="C379" t="s">
        <v>3747</v>
      </c>
      <c r="D379" s="48" t="s">
        <v>3106</v>
      </c>
      <c r="F379" s="14">
        <v>895</v>
      </c>
      <c r="G379" s="43">
        <f t="shared" si="5"/>
        <v>1.0101010101010152E-2</v>
      </c>
      <c r="H379" s="14">
        <v>886.05</v>
      </c>
    </row>
    <row r="380" spans="1:8" x14ac:dyDescent="0.35">
      <c r="A380" t="s">
        <v>3301</v>
      </c>
      <c r="B380" t="s">
        <v>4664</v>
      </c>
      <c r="C380" t="s">
        <v>3748</v>
      </c>
      <c r="D380" s="48" t="s">
        <v>3106</v>
      </c>
      <c r="F380" s="14">
        <v>1389</v>
      </c>
      <c r="G380" s="43">
        <f t="shared" si="5"/>
        <v>1.0101010101010175E-2</v>
      </c>
      <c r="H380" s="14">
        <v>1375.11</v>
      </c>
    </row>
    <row r="381" spans="1:8" x14ac:dyDescent="0.35">
      <c r="A381" t="s">
        <v>3301</v>
      </c>
      <c r="B381" t="s">
        <v>4665</v>
      </c>
      <c r="C381" t="s">
        <v>3737</v>
      </c>
      <c r="D381" s="48" t="s">
        <v>3106</v>
      </c>
      <c r="F381" s="14">
        <v>216</v>
      </c>
      <c r="G381" s="43">
        <f t="shared" si="5"/>
        <v>1.0101010101010085E-2</v>
      </c>
      <c r="H381" s="14">
        <v>213.84</v>
      </c>
    </row>
    <row r="382" spans="1:8" x14ac:dyDescent="0.35">
      <c r="A382" t="s">
        <v>3301</v>
      </c>
      <c r="B382" t="s">
        <v>4666</v>
      </c>
      <c r="C382" t="s">
        <v>3738</v>
      </c>
      <c r="D382" s="48" t="s">
        <v>3106</v>
      </c>
      <c r="F382" s="14">
        <v>448</v>
      </c>
      <c r="G382" s="43">
        <f t="shared" si="5"/>
        <v>1.0101010101010142E-2</v>
      </c>
      <c r="H382" s="14">
        <v>443.52</v>
      </c>
    </row>
    <row r="383" spans="1:8" x14ac:dyDescent="0.35">
      <c r="A383" t="s">
        <v>3301</v>
      </c>
      <c r="B383" t="s">
        <v>4667</v>
      </c>
      <c r="C383" t="s">
        <v>3739</v>
      </c>
      <c r="D383" s="48" t="s">
        <v>3106</v>
      </c>
      <c r="F383" s="14">
        <v>695</v>
      </c>
      <c r="G383" s="43">
        <f t="shared" si="5"/>
        <v>1.0101010101010168E-2</v>
      </c>
      <c r="H383" s="14">
        <v>688.05</v>
      </c>
    </row>
    <row r="384" spans="1:8" x14ac:dyDescent="0.35">
      <c r="A384" t="s">
        <v>3301</v>
      </c>
      <c r="B384" t="s">
        <v>4668</v>
      </c>
      <c r="C384" t="s">
        <v>3740</v>
      </c>
      <c r="D384" s="48" t="s">
        <v>3106</v>
      </c>
      <c r="F384" s="14">
        <v>276</v>
      </c>
      <c r="G384" s="43">
        <f t="shared" si="5"/>
        <v>1.0101010101010067E-2</v>
      </c>
      <c r="H384" s="14">
        <v>273.24</v>
      </c>
    </row>
    <row r="385" spans="1:8" x14ac:dyDescent="0.35">
      <c r="A385" t="s">
        <v>3301</v>
      </c>
      <c r="B385" t="s">
        <v>4669</v>
      </c>
      <c r="C385" t="s">
        <v>3741</v>
      </c>
      <c r="D385" s="48" t="s">
        <v>3106</v>
      </c>
      <c r="F385" s="14">
        <v>572</v>
      </c>
      <c r="G385" s="43">
        <f t="shared" si="5"/>
        <v>1.010101010101015E-2</v>
      </c>
      <c r="H385" s="14">
        <v>566.28</v>
      </c>
    </row>
    <row r="386" spans="1:8" x14ac:dyDescent="0.35">
      <c r="A386" t="s">
        <v>3301</v>
      </c>
      <c r="B386" t="s">
        <v>4670</v>
      </c>
      <c r="C386" t="s">
        <v>3742</v>
      </c>
      <c r="D386" s="48" t="s">
        <v>3106</v>
      </c>
      <c r="F386" s="14">
        <v>888</v>
      </c>
      <c r="G386" s="43">
        <f t="shared" si="5"/>
        <v>1.0101010101010095E-2</v>
      </c>
      <c r="H386" s="14">
        <v>879.12</v>
      </c>
    </row>
    <row r="387" spans="1:8" x14ac:dyDescent="0.35">
      <c r="A387" t="s">
        <v>3301</v>
      </c>
      <c r="B387" t="s">
        <v>4671</v>
      </c>
      <c r="C387" t="s">
        <v>3761</v>
      </c>
      <c r="D387" s="48" t="s">
        <v>3106</v>
      </c>
      <c r="F387" s="14">
        <v>396</v>
      </c>
      <c r="G387" s="43">
        <f t="shared" si="5"/>
        <v>1.0101010101010048E-2</v>
      </c>
      <c r="H387" s="14">
        <v>392.04</v>
      </c>
    </row>
    <row r="388" spans="1:8" x14ac:dyDescent="0.35">
      <c r="A388" t="s">
        <v>3301</v>
      </c>
      <c r="B388" t="s">
        <v>4672</v>
      </c>
      <c r="C388" t="s">
        <v>3762</v>
      </c>
      <c r="D388" s="48" t="s">
        <v>3106</v>
      </c>
      <c r="F388" s="14">
        <v>820</v>
      </c>
      <c r="G388" s="43">
        <f t="shared" ref="G388:G451" si="6">(F388-H388)/H388</f>
        <v>1.0101010101010157E-2</v>
      </c>
      <c r="H388" s="14">
        <v>811.8</v>
      </c>
    </row>
    <row r="389" spans="1:8" x14ac:dyDescent="0.35">
      <c r="A389" t="s">
        <v>3301</v>
      </c>
      <c r="B389" t="s">
        <v>4673</v>
      </c>
      <c r="C389" t="s">
        <v>3763</v>
      </c>
      <c r="D389" s="48" t="s">
        <v>3106</v>
      </c>
      <c r="F389" s="14">
        <v>1274</v>
      </c>
      <c r="G389" s="43">
        <f t="shared" si="6"/>
        <v>1.0101010101010109E-2</v>
      </c>
      <c r="H389" s="14">
        <v>1261.26</v>
      </c>
    </row>
    <row r="390" spans="1:8" x14ac:dyDescent="0.35">
      <c r="A390" t="s">
        <v>3301</v>
      </c>
      <c r="B390" t="s">
        <v>4674</v>
      </c>
      <c r="C390" t="s">
        <v>3764</v>
      </c>
      <c r="D390" s="48" t="s">
        <v>3106</v>
      </c>
      <c r="F390" s="14">
        <v>504</v>
      </c>
      <c r="G390" s="43">
        <f t="shared" si="6"/>
        <v>1.0101010101010142E-2</v>
      </c>
      <c r="H390" s="14">
        <v>498.96</v>
      </c>
    </row>
    <row r="391" spans="1:8" x14ac:dyDescent="0.35">
      <c r="A391" t="s">
        <v>3301</v>
      </c>
      <c r="B391" t="s">
        <v>4675</v>
      </c>
      <c r="C391" t="s">
        <v>3765</v>
      </c>
      <c r="D391" s="48" t="s">
        <v>3106</v>
      </c>
      <c r="F391" s="14">
        <v>1044</v>
      </c>
      <c r="G391" s="43">
        <f t="shared" si="6"/>
        <v>1.0101010101010154E-2</v>
      </c>
      <c r="H391" s="14">
        <v>1033.56</v>
      </c>
    </row>
    <row r="392" spans="1:8" x14ac:dyDescent="0.35">
      <c r="A392" t="s">
        <v>3301</v>
      </c>
      <c r="B392" t="s">
        <v>4676</v>
      </c>
      <c r="C392" t="s">
        <v>3766</v>
      </c>
      <c r="D392" s="48" t="s">
        <v>3106</v>
      </c>
      <c r="F392" s="14">
        <v>1621</v>
      </c>
      <c r="G392" s="43">
        <f t="shared" si="6"/>
        <v>1.0101010101010124E-2</v>
      </c>
      <c r="H392" s="14">
        <v>1604.79</v>
      </c>
    </row>
    <row r="393" spans="1:8" x14ac:dyDescent="0.35">
      <c r="A393" t="s">
        <v>3301</v>
      </c>
      <c r="B393" t="s">
        <v>4677</v>
      </c>
      <c r="C393" t="s">
        <v>3755</v>
      </c>
      <c r="D393" s="48" t="s">
        <v>3106</v>
      </c>
      <c r="F393" s="14">
        <v>288</v>
      </c>
      <c r="G393" s="43">
        <f t="shared" si="6"/>
        <v>1.0101010101010085E-2</v>
      </c>
      <c r="H393" s="14">
        <v>285.12</v>
      </c>
    </row>
    <row r="394" spans="1:8" x14ac:dyDescent="0.35">
      <c r="A394" t="s">
        <v>3301</v>
      </c>
      <c r="B394" t="s">
        <v>4678</v>
      </c>
      <c r="C394" t="s">
        <v>3756</v>
      </c>
      <c r="D394" s="48" t="s">
        <v>3106</v>
      </c>
      <c r="F394" s="14">
        <v>597</v>
      </c>
      <c r="G394" s="43">
        <f t="shared" si="6"/>
        <v>1.0101010101010147E-2</v>
      </c>
      <c r="H394" s="14">
        <v>591.03</v>
      </c>
    </row>
    <row r="395" spans="1:8" x14ac:dyDescent="0.35">
      <c r="A395" t="s">
        <v>3301</v>
      </c>
      <c r="B395" t="s">
        <v>4679</v>
      </c>
      <c r="C395" t="s">
        <v>3757</v>
      </c>
      <c r="D395" s="48" t="s">
        <v>3106</v>
      </c>
      <c r="F395" s="14">
        <v>926</v>
      </c>
      <c r="G395" s="43">
        <f t="shared" si="6"/>
        <v>1.0101010101010091E-2</v>
      </c>
      <c r="H395" s="14">
        <v>916.74</v>
      </c>
    </row>
    <row r="396" spans="1:8" x14ac:dyDescent="0.35">
      <c r="A396" t="s">
        <v>3301</v>
      </c>
      <c r="B396" t="s">
        <v>4680</v>
      </c>
      <c r="C396" t="s">
        <v>3758</v>
      </c>
      <c r="D396" s="48" t="s">
        <v>3106</v>
      </c>
      <c r="F396" s="14">
        <v>372</v>
      </c>
      <c r="G396" s="43">
        <f t="shared" si="6"/>
        <v>1.0101010101010176E-2</v>
      </c>
      <c r="H396" s="14">
        <v>368.28</v>
      </c>
    </row>
    <row r="397" spans="1:8" x14ac:dyDescent="0.35">
      <c r="A397" t="s">
        <v>3301</v>
      </c>
      <c r="B397" t="s">
        <v>4681</v>
      </c>
      <c r="C397" t="s">
        <v>3759</v>
      </c>
      <c r="D397" s="48" t="s">
        <v>3106</v>
      </c>
      <c r="F397" s="14">
        <v>771</v>
      </c>
      <c r="G397" s="43">
        <f t="shared" si="6"/>
        <v>1.0101010101010149E-2</v>
      </c>
      <c r="H397" s="14">
        <v>763.29</v>
      </c>
    </row>
    <row r="398" spans="1:8" x14ac:dyDescent="0.35">
      <c r="A398" t="s">
        <v>3301</v>
      </c>
      <c r="B398" t="s">
        <v>4682</v>
      </c>
      <c r="C398" t="s">
        <v>3760</v>
      </c>
      <c r="D398" s="48" t="s">
        <v>3106</v>
      </c>
      <c r="F398" s="14">
        <v>1196</v>
      </c>
      <c r="G398" s="43">
        <f t="shared" si="6"/>
        <v>1.0101010101010131E-2</v>
      </c>
      <c r="H398" s="14">
        <v>1184.04</v>
      </c>
    </row>
    <row r="399" spans="1:8" x14ac:dyDescent="0.35">
      <c r="A399" t="s">
        <v>3301</v>
      </c>
      <c r="B399" t="s">
        <v>4683</v>
      </c>
      <c r="C399" t="s">
        <v>3749</v>
      </c>
      <c r="D399" s="48" t="s">
        <v>3106</v>
      </c>
      <c r="F399" s="14">
        <v>192</v>
      </c>
      <c r="G399" s="43">
        <f t="shared" si="6"/>
        <v>1.0101010101010034E-2</v>
      </c>
      <c r="H399" s="14">
        <v>190.08</v>
      </c>
    </row>
    <row r="400" spans="1:8" x14ac:dyDescent="0.35">
      <c r="A400" t="s">
        <v>3301</v>
      </c>
      <c r="B400" t="s">
        <v>4684</v>
      </c>
      <c r="C400" t="s">
        <v>3750</v>
      </c>
      <c r="D400" s="48" t="s">
        <v>3106</v>
      </c>
      <c r="F400" s="14">
        <v>398</v>
      </c>
      <c r="G400" s="43">
        <f t="shared" si="6"/>
        <v>1.0101010101010147E-2</v>
      </c>
      <c r="H400" s="14">
        <v>394.02</v>
      </c>
    </row>
    <row r="401" spans="1:8" x14ac:dyDescent="0.35">
      <c r="A401" t="s">
        <v>3301</v>
      </c>
      <c r="B401" t="s">
        <v>4685</v>
      </c>
      <c r="C401" t="s">
        <v>3751</v>
      </c>
      <c r="D401" s="48" t="s">
        <v>3106</v>
      </c>
      <c r="F401" s="14">
        <v>618</v>
      </c>
      <c r="G401" s="43">
        <f t="shared" si="6"/>
        <v>1.0101010101010019E-2</v>
      </c>
      <c r="H401" s="14">
        <v>611.82000000000005</v>
      </c>
    </row>
    <row r="402" spans="1:8" x14ac:dyDescent="0.35">
      <c r="A402" t="s">
        <v>3301</v>
      </c>
      <c r="B402" t="s">
        <v>4686</v>
      </c>
      <c r="C402" t="s">
        <v>3752</v>
      </c>
      <c r="D402" s="48" t="s">
        <v>3106</v>
      </c>
      <c r="F402" s="14">
        <v>252</v>
      </c>
      <c r="G402" s="43">
        <f t="shared" si="6"/>
        <v>1.0101010101010142E-2</v>
      </c>
      <c r="H402" s="14">
        <v>249.48</v>
      </c>
    </row>
    <row r="403" spans="1:8" x14ac:dyDescent="0.35">
      <c r="A403" t="s">
        <v>3301</v>
      </c>
      <c r="B403" t="s">
        <v>4687</v>
      </c>
      <c r="C403" t="s">
        <v>3753</v>
      </c>
      <c r="D403" s="48" t="s">
        <v>3106</v>
      </c>
      <c r="F403" s="14">
        <v>522</v>
      </c>
      <c r="G403" s="43">
        <f t="shared" si="6"/>
        <v>1.0101010101010154E-2</v>
      </c>
      <c r="H403" s="14">
        <v>516.78</v>
      </c>
    </row>
    <row r="404" spans="1:8" x14ac:dyDescent="0.35">
      <c r="A404" t="s">
        <v>3301</v>
      </c>
      <c r="B404" t="s">
        <v>4688</v>
      </c>
      <c r="C404" t="s">
        <v>3754</v>
      </c>
      <c r="D404" s="48" t="s">
        <v>3106</v>
      </c>
      <c r="F404" s="14">
        <v>811</v>
      </c>
      <c r="G404" s="43">
        <f t="shared" si="6"/>
        <v>1.0101010101010117E-2</v>
      </c>
      <c r="H404" s="14">
        <v>802.89</v>
      </c>
    </row>
    <row r="405" spans="1:8" x14ac:dyDescent="0.35">
      <c r="A405" t="s">
        <v>3301</v>
      </c>
      <c r="B405" t="s">
        <v>4689</v>
      </c>
      <c r="C405" t="s">
        <v>3785</v>
      </c>
      <c r="D405" s="48" t="s">
        <v>3106</v>
      </c>
      <c r="F405" s="14">
        <v>24</v>
      </c>
      <c r="G405" s="43">
        <f t="shared" si="6"/>
        <v>1.0101010101010034E-2</v>
      </c>
      <c r="H405" s="14">
        <v>23.76</v>
      </c>
    </row>
    <row r="406" spans="1:8" x14ac:dyDescent="0.35">
      <c r="A406" t="s">
        <v>3301</v>
      </c>
      <c r="B406" t="s">
        <v>4690</v>
      </c>
      <c r="C406" t="s">
        <v>3786</v>
      </c>
      <c r="D406" s="48" t="s">
        <v>3106</v>
      </c>
      <c r="F406" s="14">
        <v>50</v>
      </c>
      <c r="G406" s="43">
        <f t="shared" si="6"/>
        <v>1.0101010101010102E-2</v>
      </c>
      <c r="H406" s="14">
        <v>49.5</v>
      </c>
    </row>
    <row r="407" spans="1:8" x14ac:dyDescent="0.35">
      <c r="A407" t="s">
        <v>3301</v>
      </c>
      <c r="B407" t="s">
        <v>4691</v>
      </c>
      <c r="C407" t="s">
        <v>3787</v>
      </c>
      <c r="D407" s="48" t="s">
        <v>3106</v>
      </c>
      <c r="F407" s="14">
        <v>78</v>
      </c>
      <c r="G407" s="43">
        <f t="shared" si="6"/>
        <v>1.0101010101010116E-2</v>
      </c>
      <c r="H407" s="14">
        <v>77.22</v>
      </c>
    </row>
    <row r="408" spans="1:8" x14ac:dyDescent="0.35">
      <c r="A408" t="s">
        <v>3301</v>
      </c>
      <c r="B408" t="s">
        <v>4692</v>
      </c>
      <c r="C408" t="s">
        <v>3788</v>
      </c>
      <c r="D408" s="48" t="s">
        <v>3106</v>
      </c>
      <c r="F408" s="14">
        <v>24</v>
      </c>
      <c r="G408" s="43">
        <f t="shared" si="6"/>
        <v>1.0101010101010034E-2</v>
      </c>
      <c r="H408" s="14">
        <v>23.76</v>
      </c>
    </row>
    <row r="409" spans="1:8" x14ac:dyDescent="0.35">
      <c r="A409" t="s">
        <v>3301</v>
      </c>
      <c r="B409" t="s">
        <v>4693</v>
      </c>
      <c r="C409" t="s">
        <v>3789</v>
      </c>
      <c r="D409" s="48" t="s">
        <v>3106</v>
      </c>
      <c r="F409" s="14">
        <v>50</v>
      </c>
      <c r="G409" s="43">
        <f t="shared" si="6"/>
        <v>1.0101010101010102E-2</v>
      </c>
      <c r="H409" s="14">
        <v>49.5</v>
      </c>
    </row>
    <row r="410" spans="1:8" x14ac:dyDescent="0.35">
      <c r="A410" t="s">
        <v>3301</v>
      </c>
      <c r="B410" t="s">
        <v>4694</v>
      </c>
      <c r="C410" t="s">
        <v>3790</v>
      </c>
      <c r="D410" s="48" t="s">
        <v>3106</v>
      </c>
      <c r="F410" s="14">
        <v>78</v>
      </c>
      <c r="G410" s="43">
        <f t="shared" si="6"/>
        <v>1.0101010101010116E-2</v>
      </c>
      <c r="H410" s="14">
        <v>77.22</v>
      </c>
    </row>
    <row r="411" spans="1:8" x14ac:dyDescent="0.35">
      <c r="A411" t="s">
        <v>3301</v>
      </c>
      <c r="B411" t="s">
        <v>4695</v>
      </c>
      <c r="C411" t="s">
        <v>3779</v>
      </c>
      <c r="D411" s="48" t="s">
        <v>3106</v>
      </c>
      <c r="F411" s="14">
        <v>24</v>
      </c>
      <c r="G411" s="43">
        <f t="shared" si="6"/>
        <v>1.0101010101010034E-2</v>
      </c>
      <c r="H411" s="14">
        <v>23.76</v>
      </c>
    </row>
    <row r="412" spans="1:8" x14ac:dyDescent="0.35">
      <c r="A412" t="s">
        <v>3301</v>
      </c>
      <c r="B412" t="s">
        <v>4696</v>
      </c>
      <c r="C412" t="s">
        <v>3780</v>
      </c>
      <c r="D412" s="48" t="s">
        <v>3106</v>
      </c>
      <c r="F412" s="14">
        <v>50</v>
      </c>
      <c r="G412" s="43">
        <f t="shared" si="6"/>
        <v>1.0101010101010102E-2</v>
      </c>
      <c r="H412" s="14">
        <v>49.5</v>
      </c>
    </row>
    <row r="413" spans="1:8" x14ac:dyDescent="0.35">
      <c r="A413" t="s">
        <v>3301</v>
      </c>
      <c r="B413" t="s">
        <v>4697</v>
      </c>
      <c r="C413" t="s">
        <v>3781</v>
      </c>
      <c r="D413" s="48" t="s">
        <v>3106</v>
      </c>
      <c r="F413" s="14">
        <v>78</v>
      </c>
      <c r="G413" s="43">
        <f t="shared" si="6"/>
        <v>1.0101010101010116E-2</v>
      </c>
      <c r="H413" s="14">
        <v>77.22</v>
      </c>
    </row>
    <row r="414" spans="1:8" x14ac:dyDescent="0.35">
      <c r="A414" t="s">
        <v>3301</v>
      </c>
      <c r="B414" t="s">
        <v>4698</v>
      </c>
      <c r="C414" t="s">
        <v>3782</v>
      </c>
      <c r="D414" s="48" t="s">
        <v>3106</v>
      </c>
      <c r="F414" s="14">
        <v>24</v>
      </c>
      <c r="G414" s="43">
        <f t="shared" si="6"/>
        <v>1.0101010101010034E-2</v>
      </c>
      <c r="H414" s="14">
        <v>23.76</v>
      </c>
    </row>
    <row r="415" spans="1:8" x14ac:dyDescent="0.35">
      <c r="A415" t="s">
        <v>3301</v>
      </c>
      <c r="B415" t="s">
        <v>4699</v>
      </c>
      <c r="C415" t="s">
        <v>3783</v>
      </c>
      <c r="D415" s="48" t="s">
        <v>3106</v>
      </c>
      <c r="F415" s="14">
        <v>50</v>
      </c>
      <c r="G415" s="43">
        <f t="shared" si="6"/>
        <v>1.0101010101010102E-2</v>
      </c>
      <c r="H415" s="14">
        <v>49.5</v>
      </c>
    </row>
    <row r="416" spans="1:8" x14ac:dyDescent="0.35">
      <c r="A416" t="s">
        <v>3301</v>
      </c>
      <c r="B416" t="s">
        <v>4700</v>
      </c>
      <c r="C416" t="s">
        <v>3784</v>
      </c>
      <c r="D416" s="48" t="s">
        <v>3106</v>
      </c>
      <c r="F416" s="14">
        <v>78</v>
      </c>
      <c r="G416" s="43">
        <f t="shared" si="6"/>
        <v>1.0101010101010116E-2</v>
      </c>
      <c r="H416" s="14">
        <v>77.22</v>
      </c>
    </row>
    <row r="417" spans="1:8" x14ac:dyDescent="0.35">
      <c r="A417" t="s">
        <v>3301</v>
      </c>
      <c r="B417" t="s">
        <v>4701</v>
      </c>
      <c r="C417" t="s">
        <v>3773</v>
      </c>
      <c r="D417" s="48" t="s">
        <v>3106</v>
      </c>
      <c r="F417" s="14">
        <v>24</v>
      </c>
      <c r="G417" s="43">
        <f t="shared" si="6"/>
        <v>1.0101010101010034E-2</v>
      </c>
      <c r="H417" s="14">
        <v>23.76</v>
      </c>
    </row>
    <row r="418" spans="1:8" x14ac:dyDescent="0.35">
      <c r="A418" t="s">
        <v>3301</v>
      </c>
      <c r="B418" t="s">
        <v>4702</v>
      </c>
      <c r="C418" t="s">
        <v>3774</v>
      </c>
      <c r="D418" s="48" t="s">
        <v>3106</v>
      </c>
      <c r="F418" s="14">
        <v>50</v>
      </c>
      <c r="G418" s="43">
        <f t="shared" si="6"/>
        <v>1.0101010101010102E-2</v>
      </c>
      <c r="H418" s="14">
        <v>49.5</v>
      </c>
    </row>
    <row r="419" spans="1:8" x14ac:dyDescent="0.35">
      <c r="A419" t="s">
        <v>3301</v>
      </c>
      <c r="B419" t="s">
        <v>4703</v>
      </c>
      <c r="C419" t="s">
        <v>3775</v>
      </c>
      <c r="D419" s="48" t="s">
        <v>3106</v>
      </c>
      <c r="F419" s="14">
        <v>78</v>
      </c>
      <c r="G419" s="43">
        <f t="shared" si="6"/>
        <v>1.0101010101010116E-2</v>
      </c>
      <c r="H419" s="14">
        <v>77.22</v>
      </c>
    </row>
    <row r="420" spans="1:8" x14ac:dyDescent="0.35">
      <c r="A420" t="s">
        <v>3301</v>
      </c>
      <c r="B420" t="s">
        <v>4704</v>
      </c>
      <c r="C420" t="s">
        <v>3776</v>
      </c>
      <c r="D420" s="48" t="s">
        <v>3106</v>
      </c>
      <c r="F420" s="14">
        <v>24</v>
      </c>
      <c r="G420" s="43">
        <f t="shared" si="6"/>
        <v>1.0101010101010034E-2</v>
      </c>
      <c r="H420" s="14">
        <v>23.76</v>
      </c>
    </row>
    <row r="421" spans="1:8" x14ac:dyDescent="0.35">
      <c r="A421" t="s">
        <v>3301</v>
      </c>
      <c r="B421" t="s">
        <v>4705</v>
      </c>
      <c r="C421" t="s">
        <v>3777</v>
      </c>
      <c r="D421" s="48" t="s">
        <v>3106</v>
      </c>
      <c r="F421" s="14">
        <v>50</v>
      </c>
      <c r="G421" s="43">
        <f t="shared" si="6"/>
        <v>1.0101010101010102E-2</v>
      </c>
      <c r="H421" s="14">
        <v>49.5</v>
      </c>
    </row>
    <row r="422" spans="1:8" x14ac:dyDescent="0.35">
      <c r="A422" t="s">
        <v>3301</v>
      </c>
      <c r="B422" t="s">
        <v>4706</v>
      </c>
      <c r="C422" t="s">
        <v>3778</v>
      </c>
      <c r="D422" s="48" t="s">
        <v>3106</v>
      </c>
      <c r="F422" s="14">
        <v>78</v>
      </c>
      <c r="G422" s="43">
        <f t="shared" si="6"/>
        <v>1.0101010101010116E-2</v>
      </c>
      <c r="H422" s="14">
        <v>77.22</v>
      </c>
    </row>
    <row r="423" spans="1:8" x14ac:dyDescent="0.35">
      <c r="A423" t="s">
        <v>3301</v>
      </c>
      <c r="B423" t="s">
        <v>4707</v>
      </c>
      <c r="C423" t="s">
        <v>3767</v>
      </c>
      <c r="D423" s="48" t="s">
        <v>3106</v>
      </c>
      <c r="F423" s="14">
        <v>24</v>
      </c>
      <c r="G423" s="43">
        <f t="shared" si="6"/>
        <v>1.0101010101010034E-2</v>
      </c>
      <c r="H423" s="14">
        <v>23.76</v>
      </c>
    </row>
    <row r="424" spans="1:8" x14ac:dyDescent="0.35">
      <c r="A424" t="s">
        <v>3301</v>
      </c>
      <c r="B424" t="s">
        <v>4708</v>
      </c>
      <c r="C424" t="s">
        <v>3768</v>
      </c>
      <c r="D424" s="48" t="s">
        <v>3106</v>
      </c>
      <c r="F424" s="14">
        <v>50</v>
      </c>
      <c r="G424" s="43">
        <f t="shared" si="6"/>
        <v>1.0101010101010102E-2</v>
      </c>
      <c r="H424" s="14">
        <v>49.5</v>
      </c>
    </row>
    <row r="425" spans="1:8" x14ac:dyDescent="0.35">
      <c r="A425" t="s">
        <v>3301</v>
      </c>
      <c r="B425" t="s">
        <v>4709</v>
      </c>
      <c r="C425" t="s">
        <v>3769</v>
      </c>
      <c r="D425" s="48" t="s">
        <v>3106</v>
      </c>
      <c r="F425" s="14">
        <v>78</v>
      </c>
      <c r="G425" s="43">
        <f t="shared" si="6"/>
        <v>1.0101010101010116E-2</v>
      </c>
      <c r="H425" s="14">
        <v>77.22</v>
      </c>
    </row>
    <row r="426" spans="1:8" x14ac:dyDescent="0.35">
      <c r="A426" t="s">
        <v>3301</v>
      </c>
      <c r="B426" t="s">
        <v>4710</v>
      </c>
      <c r="C426" t="s">
        <v>3770</v>
      </c>
      <c r="D426" s="48" t="s">
        <v>3106</v>
      </c>
      <c r="F426" s="14">
        <v>24</v>
      </c>
      <c r="G426" s="43">
        <f t="shared" si="6"/>
        <v>1.0101010101010034E-2</v>
      </c>
      <c r="H426" s="14">
        <v>23.76</v>
      </c>
    </row>
    <row r="427" spans="1:8" x14ac:dyDescent="0.35">
      <c r="A427" t="s">
        <v>3301</v>
      </c>
      <c r="B427" t="s">
        <v>4711</v>
      </c>
      <c r="C427" t="s">
        <v>3771</v>
      </c>
      <c r="D427" s="48" t="s">
        <v>3106</v>
      </c>
      <c r="F427" s="14">
        <v>50</v>
      </c>
      <c r="G427" s="43">
        <f t="shared" si="6"/>
        <v>1.0101010101010102E-2</v>
      </c>
      <c r="H427" s="14">
        <v>49.5</v>
      </c>
    </row>
    <row r="428" spans="1:8" x14ac:dyDescent="0.35">
      <c r="A428" t="s">
        <v>3301</v>
      </c>
      <c r="B428" t="s">
        <v>4712</v>
      </c>
      <c r="C428" t="s">
        <v>3772</v>
      </c>
      <c r="D428" s="48" t="s">
        <v>3106</v>
      </c>
      <c r="F428" s="14">
        <v>78</v>
      </c>
      <c r="G428" s="43">
        <f t="shared" si="6"/>
        <v>1.0101010101010116E-2</v>
      </c>
      <c r="H428" s="14">
        <v>77.22</v>
      </c>
    </row>
    <row r="429" spans="1:8" x14ac:dyDescent="0.35">
      <c r="A429" t="s">
        <v>3301</v>
      </c>
      <c r="B429" t="s">
        <v>4713</v>
      </c>
      <c r="C429" t="s">
        <v>3797</v>
      </c>
      <c r="D429" s="48" t="s">
        <v>3106</v>
      </c>
      <c r="F429" s="14">
        <v>24</v>
      </c>
      <c r="G429" s="43">
        <f t="shared" si="6"/>
        <v>1.0101010101010034E-2</v>
      </c>
      <c r="H429" s="14">
        <v>23.76</v>
      </c>
    </row>
    <row r="430" spans="1:8" x14ac:dyDescent="0.35">
      <c r="A430" t="s">
        <v>3301</v>
      </c>
      <c r="B430" t="s">
        <v>4714</v>
      </c>
      <c r="C430" t="s">
        <v>3798</v>
      </c>
      <c r="D430" s="48" t="s">
        <v>3106</v>
      </c>
      <c r="F430" s="14">
        <v>50</v>
      </c>
      <c r="G430" s="43">
        <f t="shared" si="6"/>
        <v>1.0101010101010102E-2</v>
      </c>
      <c r="H430" s="14">
        <v>49.5</v>
      </c>
    </row>
    <row r="431" spans="1:8" x14ac:dyDescent="0.35">
      <c r="A431" t="s">
        <v>3301</v>
      </c>
      <c r="B431" t="s">
        <v>4715</v>
      </c>
      <c r="C431" t="s">
        <v>3799</v>
      </c>
      <c r="D431" s="48" t="s">
        <v>3106</v>
      </c>
      <c r="F431" s="14">
        <v>78</v>
      </c>
      <c r="G431" s="43">
        <f t="shared" si="6"/>
        <v>1.0101010101010116E-2</v>
      </c>
      <c r="H431" s="14">
        <v>77.22</v>
      </c>
    </row>
    <row r="432" spans="1:8" x14ac:dyDescent="0.35">
      <c r="A432" t="s">
        <v>3301</v>
      </c>
      <c r="B432" t="s">
        <v>4716</v>
      </c>
      <c r="C432" t="s">
        <v>3800</v>
      </c>
      <c r="D432" s="48" t="s">
        <v>3106</v>
      </c>
      <c r="F432" s="14">
        <v>24</v>
      </c>
      <c r="G432" s="43">
        <f t="shared" si="6"/>
        <v>1.0101010101010034E-2</v>
      </c>
      <c r="H432" s="14">
        <v>23.76</v>
      </c>
    </row>
    <row r="433" spans="1:8" x14ac:dyDescent="0.35">
      <c r="A433" t="s">
        <v>3301</v>
      </c>
      <c r="B433" t="s">
        <v>4717</v>
      </c>
      <c r="C433" t="s">
        <v>3801</v>
      </c>
      <c r="D433" s="48" t="s">
        <v>3106</v>
      </c>
      <c r="F433" s="14">
        <v>50</v>
      </c>
      <c r="G433" s="43">
        <f t="shared" si="6"/>
        <v>1.0101010101010102E-2</v>
      </c>
      <c r="H433" s="14">
        <v>49.5</v>
      </c>
    </row>
    <row r="434" spans="1:8" x14ac:dyDescent="0.35">
      <c r="A434" t="s">
        <v>3301</v>
      </c>
      <c r="B434" t="s">
        <v>4718</v>
      </c>
      <c r="C434" t="s">
        <v>3802</v>
      </c>
      <c r="D434" s="48" t="s">
        <v>3106</v>
      </c>
      <c r="F434" s="14">
        <v>78</v>
      </c>
      <c r="G434" s="43">
        <f t="shared" si="6"/>
        <v>1.0101010101010116E-2</v>
      </c>
      <c r="H434" s="14">
        <v>77.22</v>
      </c>
    </row>
    <row r="435" spans="1:8" x14ac:dyDescent="0.35">
      <c r="A435" t="s">
        <v>3301</v>
      </c>
      <c r="B435" t="s">
        <v>4719</v>
      </c>
      <c r="C435" t="s">
        <v>3791</v>
      </c>
      <c r="D435" s="48" t="s">
        <v>3106</v>
      </c>
      <c r="F435" s="14">
        <v>24</v>
      </c>
      <c r="G435" s="43">
        <f t="shared" si="6"/>
        <v>1.0101010101010034E-2</v>
      </c>
      <c r="H435" s="14">
        <v>23.76</v>
      </c>
    </row>
    <row r="436" spans="1:8" x14ac:dyDescent="0.35">
      <c r="A436" t="s">
        <v>3301</v>
      </c>
      <c r="B436" t="s">
        <v>4720</v>
      </c>
      <c r="C436" t="s">
        <v>3792</v>
      </c>
      <c r="D436" s="48" t="s">
        <v>3106</v>
      </c>
      <c r="F436" s="14">
        <v>50</v>
      </c>
      <c r="G436" s="43">
        <f t="shared" si="6"/>
        <v>1.0101010101010102E-2</v>
      </c>
      <c r="H436" s="14">
        <v>49.5</v>
      </c>
    </row>
    <row r="437" spans="1:8" x14ac:dyDescent="0.35">
      <c r="A437" t="s">
        <v>3301</v>
      </c>
      <c r="B437" t="s">
        <v>4721</v>
      </c>
      <c r="C437" t="s">
        <v>3793</v>
      </c>
      <c r="D437" s="48" t="s">
        <v>3106</v>
      </c>
      <c r="F437" s="14">
        <v>78</v>
      </c>
      <c r="G437" s="43">
        <f t="shared" si="6"/>
        <v>1.0101010101010116E-2</v>
      </c>
      <c r="H437" s="14">
        <v>77.22</v>
      </c>
    </row>
    <row r="438" spans="1:8" x14ac:dyDescent="0.35">
      <c r="A438" t="s">
        <v>3301</v>
      </c>
      <c r="B438" t="s">
        <v>4722</v>
      </c>
      <c r="C438" t="s">
        <v>3794</v>
      </c>
      <c r="D438" s="48" t="s">
        <v>3106</v>
      </c>
      <c r="F438" s="14">
        <v>24</v>
      </c>
      <c r="G438" s="43">
        <f t="shared" si="6"/>
        <v>1.0101010101010034E-2</v>
      </c>
      <c r="H438" s="14">
        <v>23.76</v>
      </c>
    </row>
    <row r="439" spans="1:8" x14ac:dyDescent="0.35">
      <c r="A439" t="s">
        <v>3301</v>
      </c>
      <c r="B439" t="s">
        <v>4723</v>
      </c>
      <c r="C439" t="s">
        <v>3795</v>
      </c>
      <c r="D439" s="48" t="s">
        <v>3106</v>
      </c>
      <c r="F439" s="14">
        <v>50</v>
      </c>
      <c r="G439" s="43">
        <f t="shared" si="6"/>
        <v>1.0101010101010102E-2</v>
      </c>
      <c r="H439" s="14">
        <v>49.5</v>
      </c>
    </row>
    <row r="440" spans="1:8" x14ac:dyDescent="0.35">
      <c r="A440" t="s">
        <v>3301</v>
      </c>
      <c r="B440" t="s">
        <v>4724</v>
      </c>
      <c r="C440" t="s">
        <v>3796</v>
      </c>
      <c r="D440" s="48" t="s">
        <v>3106</v>
      </c>
      <c r="F440" s="14">
        <v>78</v>
      </c>
      <c r="G440" s="43">
        <f t="shared" si="6"/>
        <v>1.0101010101010116E-2</v>
      </c>
      <c r="H440" s="14">
        <v>77.22</v>
      </c>
    </row>
    <row r="441" spans="1:8" x14ac:dyDescent="0.35">
      <c r="A441" t="s">
        <v>3301</v>
      </c>
      <c r="B441" t="s">
        <v>4725</v>
      </c>
      <c r="C441" t="s">
        <v>3815</v>
      </c>
      <c r="D441" s="48" t="s">
        <v>3106</v>
      </c>
      <c r="F441" s="14">
        <v>24</v>
      </c>
      <c r="G441" s="43">
        <f t="shared" si="6"/>
        <v>1.0101010101010034E-2</v>
      </c>
      <c r="H441" s="14">
        <v>23.76</v>
      </c>
    </row>
    <row r="442" spans="1:8" x14ac:dyDescent="0.35">
      <c r="A442" t="s">
        <v>3301</v>
      </c>
      <c r="B442" t="s">
        <v>4726</v>
      </c>
      <c r="C442" t="s">
        <v>3816</v>
      </c>
      <c r="D442" s="48" t="s">
        <v>3106</v>
      </c>
      <c r="F442" s="14">
        <v>50</v>
      </c>
      <c r="G442" s="43">
        <f t="shared" si="6"/>
        <v>1.0101010101010102E-2</v>
      </c>
      <c r="H442" s="14">
        <v>49.5</v>
      </c>
    </row>
    <row r="443" spans="1:8" x14ac:dyDescent="0.35">
      <c r="A443" t="s">
        <v>3301</v>
      </c>
      <c r="B443" t="s">
        <v>4727</v>
      </c>
      <c r="C443" t="s">
        <v>3817</v>
      </c>
      <c r="D443" s="48" t="s">
        <v>3106</v>
      </c>
      <c r="F443" s="14">
        <v>78</v>
      </c>
      <c r="G443" s="43">
        <f t="shared" si="6"/>
        <v>1.0101010101010116E-2</v>
      </c>
      <c r="H443" s="14">
        <v>77.22</v>
      </c>
    </row>
    <row r="444" spans="1:8" x14ac:dyDescent="0.35">
      <c r="A444" t="s">
        <v>3301</v>
      </c>
      <c r="B444" t="s">
        <v>4728</v>
      </c>
      <c r="C444" t="s">
        <v>3818</v>
      </c>
      <c r="D444" s="48" t="s">
        <v>3106</v>
      </c>
      <c r="F444" s="14">
        <v>24</v>
      </c>
      <c r="G444" s="43">
        <f t="shared" si="6"/>
        <v>1.0101010101010034E-2</v>
      </c>
      <c r="H444" s="14">
        <v>23.76</v>
      </c>
    </row>
    <row r="445" spans="1:8" x14ac:dyDescent="0.35">
      <c r="A445" t="s">
        <v>3301</v>
      </c>
      <c r="B445" t="s">
        <v>4729</v>
      </c>
      <c r="C445" t="s">
        <v>3819</v>
      </c>
      <c r="D445" s="48" t="s">
        <v>3106</v>
      </c>
      <c r="F445" s="14">
        <v>50</v>
      </c>
      <c r="G445" s="43">
        <f t="shared" si="6"/>
        <v>1.0101010101010102E-2</v>
      </c>
      <c r="H445" s="14">
        <v>49.5</v>
      </c>
    </row>
    <row r="446" spans="1:8" x14ac:dyDescent="0.35">
      <c r="A446" t="s">
        <v>3301</v>
      </c>
      <c r="B446" t="s">
        <v>4730</v>
      </c>
      <c r="C446" t="s">
        <v>3820</v>
      </c>
      <c r="D446" s="48" t="s">
        <v>3106</v>
      </c>
      <c r="F446" s="14">
        <v>78</v>
      </c>
      <c r="G446" s="43">
        <f t="shared" si="6"/>
        <v>1.0101010101010116E-2</v>
      </c>
      <c r="H446" s="14">
        <v>77.22</v>
      </c>
    </row>
    <row r="447" spans="1:8" x14ac:dyDescent="0.35">
      <c r="A447" t="s">
        <v>3301</v>
      </c>
      <c r="B447" t="s">
        <v>4731</v>
      </c>
      <c r="C447" t="s">
        <v>3809</v>
      </c>
      <c r="D447" s="48" t="s">
        <v>3106</v>
      </c>
      <c r="F447" s="14">
        <v>24</v>
      </c>
      <c r="G447" s="43">
        <f t="shared" si="6"/>
        <v>1.0101010101010034E-2</v>
      </c>
      <c r="H447" s="14">
        <v>23.76</v>
      </c>
    </row>
    <row r="448" spans="1:8" x14ac:dyDescent="0.35">
      <c r="A448" t="s">
        <v>3301</v>
      </c>
      <c r="B448" t="s">
        <v>4732</v>
      </c>
      <c r="C448" t="s">
        <v>3810</v>
      </c>
      <c r="D448" s="48" t="s">
        <v>3106</v>
      </c>
      <c r="F448" s="14">
        <v>50</v>
      </c>
      <c r="G448" s="43">
        <f t="shared" si="6"/>
        <v>1.0101010101010102E-2</v>
      </c>
      <c r="H448" s="14">
        <v>49.5</v>
      </c>
    </row>
    <row r="449" spans="1:8" x14ac:dyDescent="0.35">
      <c r="A449" t="s">
        <v>3301</v>
      </c>
      <c r="B449" t="s">
        <v>4733</v>
      </c>
      <c r="C449" t="s">
        <v>3811</v>
      </c>
      <c r="D449" s="48" t="s">
        <v>3106</v>
      </c>
      <c r="F449" s="14">
        <v>78</v>
      </c>
      <c r="G449" s="43">
        <f t="shared" si="6"/>
        <v>1.0101010101010116E-2</v>
      </c>
      <c r="H449" s="14">
        <v>77.22</v>
      </c>
    </row>
    <row r="450" spans="1:8" x14ac:dyDescent="0.35">
      <c r="A450" t="s">
        <v>3301</v>
      </c>
      <c r="B450" t="s">
        <v>4734</v>
      </c>
      <c r="C450" t="s">
        <v>3812</v>
      </c>
      <c r="D450" s="48" t="s">
        <v>3106</v>
      </c>
      <c r="F450" s="14">
        <v>24</v>
      </c>
      <c r="G450" s="43">
        <f t="shared" si="6"/>
        <v>1.0101010101010034E-2</v>
      </c>
      <c r="H450" s="14">
        <v>23.76</v>
      </c>
    </row>
    <row r="451" spans="1:8" x14ac:dyDescent="0.35">
      <c r="A451" t="s">
        <v>3301</v>
      </c>
      <c r="B451" t="s">
        <v>4735</v>
      </c>
      <c r="C451" t="s">
        <v>3813</v>
      </c>
      <c r="D451" s="48" t="s">
        <v>3106</v>
      </c>
      <c r="F451" s="14">
        <v>50</v>
      </c>
      <c r="G451" s="43">
        <f t="shared" si="6"/>
        <v>1.0101010101010102E-2</v>
      </c>
      <c r="H451" s="14">
        <v>49.5</v>
      </c>
    </row>
    <row r="452" spans="1:8" x14ac:dyDescent="0.35">
      <c r="A452" t="s">
        <v>3301</v>
      </c>
      <c r="B452" t="s">
        <v>4736</v>
      </c>
      <c r="C452" t="s">
        <v>3814</v>
      </c>
      <c r="D452" s="48" t="s">
        <v>3106</v>
      </c>
      <c r="F452" s="14">
        <v>78</v>
      </c>
      <c r="G452" s="43">
        <f t="shared" ref="G452:G515" si="7">(F452-H452)/H452</f>
        <v>1.0101010101010116E-2</v>
      </c>
      <c r="H452" s="14">
        <v>77.22</v>
      </c>
    </row>
    <row r="453" spans="1:8" x14ac:dyDescent="0.35">
      <c r="A453" t="s">
        <v>3301</v>
      </c>
      <c r="B453" t="s">
        <v>4737</v>
      </c>
      <c r="C453" t="s">
        <v>3803</v>
      </c>
      <c r="D453" s="48" t="s">
        <v>3106</v>
      </c>
      <c r="F453" s="14">
        <v>24</v>
      </c>
      <c r="G453" s="43">
        <f t="shared" si="7"/>
        <v>1.0101010101010034E-2</v>
      </c>
      <c r="H453" s="14">
        <v>23.76</v>
      </c>
    </row>
    <row r="454" spans="1:8" x14ac:dyDescent="0.35">
      <c r="A454" t="s">
        <v>3301</v>
      </c>
      <c r="B454" t="s">
        <v>4738</v>
      </c>
      <c r="C454" t="s">
        <v>3804</v>
      </c>
      <c r="D454" s="48" t="s">
        <v>3106</v>
      </c>
      <c r="F454" s="14">
        <v>50</v>
      </c>
      <c r="G454" s="43">
        <f t="shared" si="7"/>
        <v>1.0101010101010102E-2</v>
      </c>
      <c r="H454" s="14">
        <v>49.5</v>
      </c>
    </row>
    <row r="455" spans="1:8" x14ac:dyDescent="0.35">
      <c r="A455" t="s">
        <v>3301</v>
      </c>
      <c r="B455" t="s">
        <v>4739</v>
      </c>
      <c r="C455" t="s">
        <v>3805</v>
      </c>
      <c r="D455" s="48" t="s">
        <v>3106</v>
      </c>
      <c r="F455" s="14">
        <v>78</v>
      </c>
      <c r="G455" s="43">
        <f t="shared" si="7"/>
        <v>1.0101010101010116E-2</v>
      </c>
      <c r="H455" s="14">
        <v>77.22</v>
      </c>
    </row>
    <row r="456" spans="1:8" x14ac:dyDescent="0.35">
      <c r="A456" t="s">
        <v>3301</v>
      </c>
      <c r="B456" t="s">
        <v>4740</v>
      </c>
      <c r="C456" t="s">
        <v>3806</v>
      </c>
      <c r="D456" s="48" t="s">
        <v>3106</v>
      </c>
      <c r="F456" s="14">
        <v>24</v>
      </c>
      <c r="G456" s="43">
        <f t="shared" si="7"/>
        <v>1.0101010101010034E-2</v>
      </c>
      <c r="H456" s="14">
        <v>23.76</v>
      </c>
    </row>
    <row r="457" spans="1:8" x14ac:dyDescent="0.35">
      <c r="A457" t="s">
        <v>3301</v>
      </c>
      <c r="B457" t="s">
        <v>4741</v>
      </c>
      <c r="C457" t="s">
        <v>3807</v>
      </c>
      <c r="D457" s="48" t="s">
        <v>3106</v>
      </c>
      <c r="F457" s="14">
        <v>50</v>
      </c>
      <c r="G457" s="43">
        <f t="shared" si="7"/>
        <v>1.0101010101010102E-2</v>
      </c>
      <c r="H457" s="14">
        <v>49.5</v>
      </c>
    </row>
    <row r="458" spans="1:8" x14ac:dyDescent="0.35">
      <c r="A458" t="s">
        <v>3301</v>
      </c>
      <c r="B458" t="s">
        <v>4742</v>
      </c>
      <c r="C458" t="s">
        <v>3808</v>
      </c>
      <c r="D458" s="48" t="s">
        <v>3106</v>
      </c>
      <c r="F458" s="14">
        <v>78</v>
      </c>
      <c r="G458" s="43">
        <f t="shared" si="7"/>
        <v>1.0101010101010116E-2</v>
      </c>
      <c r="H458" s="14">
        <v>77.22</v>
      </c>
    </row>
    <row r="459" spans="1:8" x14ac:dyDescent="0.35">
      <c r="A459" t="s">
        <v>3301</v>
      </c>
      <c r="B459" t="s">
        <v>4743</v>
      </c>
      <c r="C459" t="s">
        <v>3839</v>
      </c>
      <c r="D459" s="48" t="s">
        <v>3106</v>
      </c>
      <c r="F459" s="14">
        <v>120</v>
      </c>
      <c r="G459" s="43">
        <f t="shared" si="7"/>
        <v>1.0101010101010124E-2</v>
      </c>
      <c r="H459" s="14">
        <v>118.8</v>
      </c>
    </row>
    <row r="460" spans="1:8" x14ac:dyDescent="0.35">
      <c r="A460" t="s">
        <v>3301</v>
      </c>
      <c r="B460" t="s">
        <v>4744</v>
      </c>
      <c r="C460" t="s">
        <v>3840</v>
      </c>
      <c r="D460" s="48" t="s">
        <v>3106</v>
      </c>
      <c r="F460" s="14">
        <v>249</v>
      </c>
      <c r="G460" s="43">
        <f t="shared" si="7"/>
        <v>1.0101010101010138E-2</v>
      </c>
      <c r="H460" s="14">
        <v>246.51</v>
      </c>
    </row>
    <row r="461" spans="1:8" x14ac:dyDescent="0.35">
      <c r="A461" t="s">
        <v>3301</v>
      </c>
      <c r="B461" t="s">
        <v>4745</v>
      </c>
      <c r="C461" t="s">
        <v>3841</v>
      </c>
      <c r="D461" s="48" t="s">
        <v>3106</v>
      </c>
      <c r="F461" s="14">
        <v>386</v>
      </c>
      <c r="G461" s="43">
        <f t="shared" si="7"/>
        <v>1.0101010101010137E-2</v>
      </c>
      <c r="H461" s="14">
        <v>382.14</v>
      </c>
    </row>
    <row r="462" spans="1:8" x14ac:dyDescent="0.35">
      <c r="A462" t="s">
        <v>3301</v>
      </c>
      <c r="B462" t="s">
        <v>4746</v>
      </c>
      <c r="C462" t="s">
        <v>3842</v>
      </c>
      <c r="D462" s="48" t="s">
        <v>3106</v>
      </c>
      <c r="F462" s="14">
        <v>144</v>
      </c>
      <c r="G462" s="43">
        <f t="shared" si="7"/>
        <v>1.0101010101010085E-2</v>
      </c>
      <c r="H462" s="14">
        <v>142.56</v>
      </c>
    </row>
    <row r="463" spans="1:8" x14ac:dyDescent="0.35">
      <c r="A463" t="s">
        <v>3301</v>
      </c>
      <c r="B463" t="s">
        <v>4747</v>
      </c>
      <c r="C463" t="s">
        <v>3843</v>
      </c>
      <c r="D463" s="48" t="s">
        <v>3106</v>
      </c>
      <c r="F463" s="14">
        <v>299</v>
      </c>
      <c r="G463" s="43">
        <f t="shared" si="7"/>
        <v>1.0101010101010131E-2</v>
      </c>
      <c r="H463" s="14">
        <v>296.01</v>
      </c>
    </row>
    <row r="464" spans="1:8" x14ac:dyDescent="0.35">
      <c r="A464" t="s">
        <v>3301</v>
      </c>
      <c r="B464" t="s">
        <v>4748</v>
      </c>
      <c r="C464" t="s">
        <v>3844</v>
      </c>
      <c r="D464" s="48" t="s">
        <v>3106</v>
      </c>
      <c r="F464" s="14">
        <v>463</v>
      </c>
      <c r="G464" s="43">
        <f t="shared" si="7"/>
        <v>1.0101010101010091E-2</v>
      </c>
      <c r="H464" s="14">
        <v>458.37</v>
      </c>
    </row>
    <row r="465" spans="1:8" x14ac:dyDescent="0.35">
      <c r="A465" t="s">
        <v>3301</v>
      </c>
      <c r="B465" t="s">
        <v>4749</v>
      </c>
      <c r="C465" t="s">
        <v>3833</v>
      </c>
      <c r="D465" s="48" t="s">
        <v>3106</v>
      </c>
      <c r="F465" s="14">
        <v>120</v>
      </c>
      <c r="G465" s="43">
        <f t="shared" si="7"/>
        <v>1.0101010101010124E-2</v>
      </c>
      <c r="H465" s="14">
        <v>118.8</v>
      </c>
    </row>
    <row r="466" spans="1:8" x14ac:dyDescent="0.35">
      <c r="A466" t="s">
        <v>3301</v>
      </c>
      <c r="B466" t="s">
        <v>4750</v>
      </c>
      <c r="C466" t="s">
        <v>3834</v>
      </c>
      <c r="D466" s="48" t="s">
        <v>3106</v>
      </c>
      <c r="F466" s="14">
        <v>249</v>
      </c>
      <c r="G466" s="43">
        <f t="shared" si="7"/>
        <v>1.0101010101010138E-2</v>
      </c>
      <c r="H466" s="14">
        <v>246.51</v>
      </c>
    </row>
    <row r="467" spans="1:8" x14ac:dyDescent="0.35">
      <c r="A467" t="s">
        <v>3301</v>
      </c>
      <c r="B467" t="s">
        <v>4751</v>
      </c>
      <c r="C467" t="s">
        <v>3835</v>
      </c>
      <c r="D467" s="48" t="s">
        <v>3106</v>
      </c>
      <c r="F467" s="14">
        <v>386</v>
      </c>
      <c r="G467" s="43">
        <f t="shared" si="7"/>
        <v>1.0101010101010137E-2</v>
      </c>
      <c r="H467" s="14">
        <v>382.14</v>
      </c>
    </row>
    <row r="468" spans="1:8" x14ac:dyDescent="0.35">
      <c r="A468" t="s">
        <v>3301</v>
      </c>
      <c r="B468" t="s">
        <v>4752</v>
      </c>
      <c r="C468" t="s">
        <v>3836</v>
      </c>
      <c r="D468" s="48" t="s">
        <v>3106</v>
      </c>
      <c r="F468" s="14">
        <v>144</v>
      </c>
      <c r="G468" s="43">
        <f t="shared" si="7"/>
        <v>1.0101010101010085E-2</v>
      </c>
      <c r="H468" s="14">
        <v>142.56</v>
      </c>
    </row>
    <row r="469" spans="1:8" x14ac:dyDescent="0.35">
      <c r="A469" t="s">
        <v>3301</v>
      </c>
      <c r="B469" t="s">
        <v>4753</v>
      </c>
      <c r="C469" t="s">
        <v>3837</v>
      </c>
      <c r="D469" s="48" t="s">
        <v>3106</v>
      </c>
      <c r="F469" s="14">
        <v>299</v>
      </c>
      <c r="G469" s="43">
        <f t="shared" si="7"/>
        <v>1.0101010101010131E-2</v>
      </c>
      <c r="H469" s="14">
        <v>296.01</v>
      </c>
    </row>
    <row r="470" spans="1:8" x14ac:dyDescent="0.35">
      <c r="A470" t="s">
        <v>3301</v>
      </c>
      <c r="B470" t="s">
        <v>4754</v>
      </c>
      <c r="C470" t="s">
        <v>3838</v>
      </c>
      <c r="D470" s="48" t="s">
        <v>3106</v>
      </c>
      <c r="F470" s="14">
        <v>463</v>
      </c>
      <c r="G470" s="43">
        <f t="shared" si="7"/>
        <v>1.0101010101010091E-2</v>
      </c>
      <c r="H470" s="14">
        <v>458.37</v>
      </c>
    </row>
    <row r="471" spans="1:8" x14ac:dyDescent="0.35">
      <c r="A471" t="s">
        <v>3301</v>
      </c>
      <c r="B471" t="s">
        <v>4755</v>
      </c>
      <c r="C471" t="s">
        <v>3827</v>
      </c>
      <c r="D471" s="48" t="s">
        <v>3106</v>
      </c>
      <c r="F471" s="14">
        <v>120</v>
      </c>
      <c r="G471" s="43">
        <f t="shared" si="7"/>
        <v>1.0101010101010124E-2</v>
      </c>
      <c r="H471" s="14">
        <v>118.8</v>
      </c>
    </row>
    <row r="472" spans="1:8" x14ac:dyDescent="0.35">
      <c r="A472" t="s">
        <v>3301</v>
      </c>
      <c r="B472" t="s">
        <v>4756</v>
      </c>
      <c r="C472" t="s">
        <v>3828</v>
      </c>
      <c r="D472" s="48" t="s">
        <v>3106</v>
      </c>
      <c r="F472" s="14">
        <v>249</v>
      </c>
      <c r="G472" s="43">
        <f t="shared" si="7"/>
        <v>1.0101010101010138E-2</v>
      </c>
      <c r="H472" s="14">
        <v>246.51</v>
      </c>
    </row>
    <row r="473" spans="1:8" x14ac:dyDescent="0.35">
      <c r="A473" t="s">
        <v>3301</v>
      </c>
      <c r="B473" t="s">
        <v>4757</v>
      </c>
      <c r="C473" t="s">
        <v>3829</v>
      </c>
      <c r="D473" s="48" t="s">
        <v>3106</v>
      </c>
      <c r="F473" s="14">
        <v>386</v>
      </c>
      <c r="G473" s="43">
        <f t="shared" si="7"/>
        <v>1.0101010101010137E-2</v>
      </c>
      <c r="H473" s="14">
        <v>382.14</v>
      </c>
    </row>
    <row r="474" spans="1:8" x14ac:dyDescent="0.35">
      <c r="A474" t="s">
        <v>3301</v>
      </c>
      <c r="B474" t="s">
        <v>4758</v>
      </c>
      <c r="C474" t="s">
        <v>3830</v>
      </c>
      <c r="D474" s="48" t="s">
        <v>3106</v>
      </c>
      <c r="F474" s="14">
        <v>144</v>
      </c>
      <c r="G474" s="43">
        <f t="shared" si="7"/>
        <v>1.0101010101010085E-2</v>
      </c>
      <c r="H474" s="14">
        <v>142.56</v>
      </c>
    </row>
    <row r="475" spans="1:8" x14ac:dyDescent="0.35">
      <c r="A475" t="s">
        <v>3301</v>
      </c>
      <c r="B475" t="s">
        <v>4759</v>
      </c>
      <c r="C475" t="s">
        <v>3831</v>
      </c>
      <c r="D475" s="48" t="s">
        <v>3106</v>
      </c>
      <c r="F475" s="14">
        <v>299</v>
      </c>
      <c r="G475" s="43">
        <f t="shared" si="7"/>
        <v>1.0101010101010131E-2</v>
      </c>
      <c r="H475" s="14">
        <v>296.01</v>
      </c>
    </row>
    <row r="476" spans="1:8" x14ac:dyDescent="0.35">
      <c r="A476" t="s">
        <v>3301</v>
      </c>
      <c r="B476" t="s">
        <v>4760</v>
      </c>
      <c r="C476" t="s">
        <v>3832</v>
      </c>
      <c r="D476" s="48" t="s">
        <v>3106</v>
      </c>
      <c r="F476" s="14">
        <v>463</v>
      </c>
      <c r="G476" s="43">
        <f t="shared" si="7"/>
        <v>1.0101010101010091E-2</v>
      </c>
      <c r="H476" s="14">
        <v>458.37</v>
      </c>
    </row>
    <row r="477" spans="1:8" x14ac:dyDescent="0.35">
      <c r="A477" t="s">
        <v>3301</v>
      </c>
      <c r="B477" t="s">
        <v>4761</v>
      </c>
      <c r="C477" t="s">
        <v>3821</v>
      </c>
      <c r="D477" s="48" t="s">
        <v>3106</v>
      </c>
      <c r="F477" s="14">
        <v>120</v>
      </c>
      <c r="G477" s="43">
        <f t="shared" si="7"/>
        <v>1.0101010101010124E-2</v>
      </c>
      <c r="H477" s="14">
        <v>118.8</v>
      </c>
    </row>
    <row r="478" spans="1:8" x14ac:dyDescent="0.35">
      <c r="A478" t="s">
        <v>3301</v>
      </c>
      <c r="B478" t="s">
        <v>4762</v>
      </c>
      <c r="C478" t="s">
        <v>3822</v>
      </c>
      <c r="D478" s="48" t="s">
        <v>3106</v>
      </c>
      <c r="F478" s="14">
        <v>249</v>
      </c>
      <c r="G478" s="43">
        <f t="shared" si="7"/>
        <v>1.0101010101010138E-2</v>
      </c>
      <c r="H478" s="14">
        <v>246.51</v>
      </c>
    </row>
    <row r="479" spans="1:8" x14ac:dyDescent="0.35">
      <c r="A479" t="s">
        <v>3301</v>
      </c>
      <c r="B479" t="s">
        <v>4763</v>
      </c>
      <c r="C479" t="s">
        <v>3823</v>
      </c>
      <c r="D479" s="48" t="s">
        <v>3106</v>
      </c>
      <c r="F479" s="14">
        <v>386</v>
      </c>
      <c r="G479" s="43">
        <f t="shared" si="7"/>
        <v>1.0101010101010137E-2</v>
      </c>
      <c r="H479" s="14">
        <v>382.14</v>
      </c>
    </row>
    <row r="480" spans="1:8" x14ac:dyDescent="0.35">
      <c r="A480" t="s">
        <v>3301</v>
      </c>
      <c r="B480" t="s">
        <v>4764</v>
      </c>
      <c r="C480" t="s">
        <v>3824</v>
      </c>
      <c r="D480" s="48" t="s">
        <v>3106</v>
      </c>
      <c r="F480" s="14">
        <v>144</v>
      </c>
      <c r="G480" s="43">
        <f t="shared" si="7"/>
        <v>1.0101010101010085E-2</v>
      </c>
      <c r="H480" s="14">
        <v>142.56</v>
      </c>
    </row>
    <row r="481" spans="1:8" x14ac:dyDescent="0.35">
      <c r="A481" t="s">
        <v>3301</v>
      </c>
      <c r="B481" t="s">
        <v>4765</v>
      </c>
      <c r="C481" t="s">
        <v>3825</v>
      </c>
      <c r="D481" s="48" t="s">
        <v>3106</v>
      </c>
      <c r="F481" s="14">
        <v>299</v>
      </c>
      <c r="G481" s="43">
        <f t="shared" si="7"/>
        <v>1.0101010101010131E-2</v>
      </c>
      <c r="H481" s="14">
        <v>296.01</v>
      </c>
    </row>
    <row r="482" spans="1:8" x14ac:dyDescent="0.35">
      <c r="A482" t="s">
        <v>3301</v>
      </c>
      <c r="B482" t="s">
        <v>4766</v>
      </c>
      <c r="C482" t="s">
        <v>3826</v>
      </c>
      <c r="D482" s="48" t="s">
        <v>3106</v>
      </c>
      <c r="F482" s="14">
        <v>463</v>
      </c>
      <c r="G482" s="43">
        <f t="shared" si="7"/>
        <v>1.0101010101010091E-2</v>
      </c>
      <c r="H482" s="14">
        <v>458.37</v>
      </c>
    </row>
    <row r="483" spans="1:8" x14ac:dyDescent="0.35">
      <c r="A483" t="s">
        <v>3301</v>
      </c>
      <c r="B483" t="s">
        <v>4767</v>
      </c>
      <c r="C483" t="s">
        <v>3851</v>
      </c>
      <c r="D483" s="48" t="s">
        <v>3106</v>
      </c>
      <c r="F483" s="14">
        <v>120</v>
      </c>
      <c r="G483" s="43">
        <f t="shared" si="7"/>
        <v>1.0101010101010124E-2</v>
      </c>
      <c r="H483" s="14">
        <v>118.8</v>
      </c>
    </row>
    <row r="484" spans="1:8" x14ac:dyDescent="0.35">
      <c r="A484" t="s">
        <v>3301</v>
      </c>
      <c r="B484" t="s">
        <v>4768</v>
      </c>
      <c r="C484" t="s">
        <v>3852</v>
      </c>
      <c r="D484" s="48" t="s">
        <v>3106</v>
      </c>
      <c r="F484" s="14">
        <v>249</v>
      </c>
      <c r="G484" s="43">
        <f t="shared" si="7"/>
        <v>1.0101010101010138E-2</v>
      </c>
      <c r="H484" s="14">
        <v>246.51</v>
      </c>
    </row>
    <row r="485" spans="1:8" x14ac:dyDescent="0.35">
      <c r="A485" t="s">
        <v>3301</v>
      </c>
      <c r="B485" t="s">
        <v>4769</v>
      </c>
      <c r="C485" t="s">
        <v>3853</v>
      </c>
      <c r="D485" s="48" t="s">
        <v>3106</v>
      </c>
      <c r="F485" s="14">
        <v>386</v>
      </c>
      <c r="G485" s="43">
        <f t="shared" si="7"/>
        <v>1.0101010101010137E-2</v>
      </c>
      <c r="H485" s="14">
        <v>382.14</v>
      </c>
    </row>
    <row r="486" spans="1:8" x14ac:dyDescent="0.35">
      <c r="A486" t="s">
        <v>3301</v>
      </c>
      <c r="B486" t="s">
        <v>4770</v>
      </c>
      <c r="C486" t="s">
        <v>3854</v>
      </c>
      <c r="D486" s="48" t="s">
        <v>3106</v>
      </c>
      <c r="F486" s="14">
        <v>144</v>
      </c>
      <c r="G486" s="43">
        <f t="shared" si="7"/>
        <v>1.0101010101010085E-2</v>
      </c>
      <c r="H486" s="14">
        <v>142.56</v>
      </c>
    </row>
    <row r="487" spans="1:8" x14ac:dyDescent="0.35">
      <c r="A487" t="s">
        <v>3301</v>
      </c>
      <c r="B487" t="s">
        <v>4771</v>
      </c>
      <c r="C487" t="s">
        <v>3855</v>
      </c>
      <c r="D487" s="48" t="s">
        <v>3106</v>
      </c>
      <c r="F487" s="14">
        <v>299</v>
      </c>
      <c r="G487" s="43">
        <f t="shared" si="7"/>
        <v>1.0101010101010131E-2</v>
      </c>
      <c r="H487" s="14">
        <v>296.01</v>
      </c>
    </row>
    <row r="488" spans="1:8" x14ac:dyDescent="0.35">
      <c r="A488" t="s">
        <v>3301</v>
      </c>
      <c r="B488" t="s">
        <v>4772</v>
      </c>
      <c r="C488" t="s">
        <v>3856</v>
      </c>
      <c r="D488" s="48" t="s">
        <v>3106</v>
      </c>
      <c r="F488" s="14">
        <v>463</v>
      </c>
      <c r="G488" s="43">
        <f t="shared" si="7"/>
        <v>1.0101010101010091E-2</v>
      </c>
      <c r="H488" s="14">
        <v>458.37</v>
      </c>
    </row>
    <row r="489" spans="1:8" x14ac:dyDescent="0.35">
      <c r="A489" t="s">
        <v>3301</v>
      </c>
      <c r="B489" t="s">
        <v>4773</v>
      </c>
      <c r="C489" t="s">
        <v>3845</v>
      </c>
      <c r="D489" s="48" t="s">
        <v>3106</v>
      </c>
      <c r="F489" s="14">
        <v>120</v>
      </c>
      <c r="G489" s="43">
        <f t="shared" si="7"/>
        <v>1.0101010101010124E-2</v>
      </c>
      <c r="H489" s="14">
        <v>118.8</v>
      </c>
    </row>
    <row r="490" spans="1:8" x14ac:dyDescent="0.35">
      <c r="A490" t="s">
        <v>3301</v>
      </c>
      <c r="B490" t="s">
        <v>4774</v>
      </c>
      <c r="C490" t="s">
        <v>3846</v>
      </c>
      <c r="D490" s="48" t="s">
        <v>3106</v>
      </c>
      <c r="F490" s="14">
        <v>249</v>
      </c>
      <c r="G490" s="43">
        <f t="shared" si="7"/>
        <v>1.0101010101010138E-2</v>
      </c>
      <c r="H490" s="14">
        <v>246.51</v>
      </c>
    </row>
    <row r="491" spans="1:8" x14ac:dyDescent="0.35">
      <c r="A491" t="s">
        <v>3301</v>
      </c>
      <c r="B491" t="s">
        <v>4775</v>
      </c>
      <c r="C491" t="s">
        <v>3847</v>
      </c>
      <c r="D491" s="48" t="s">
        <v>3106</v>
      </c>
      <c r="F491" s="14">
        <v>386</v>
      </c>
      <c r="G491" s="43">
        <f t="shared" si="7"/>
        <v>1.0101010101010137E-2</v>
      </c>
      <c r="H491" s="14">
        <v>382.14</v>
      </c>
    </row>
    <row r="492" spans="1:8" x14ac:dyDescent="0.35">
      <c r="A492" t="s">
        <v>3301</v>
      </c>
      <c r="B492" t="s">
        <v>4776</v>
      </c>
      <c r="C492" t="s">
        <v>3848</v>
      </c>
      <c r="D492" s="48" t="s">
        <v>3106</v>
      </c>
      <c r="F492" s="14">
        <v>144</v>
      </c>
      <c r="G492" s="43">
        <f t="shared" si="7"/>
        <v>1.0101010101010085E-2</v>
      </c>
      <c r="H492" s="14">
        <v>142.56</v>
      </c>
    </row>
    <row r="493" spans="1:8" x14ac:dyDescent="0.35">
      <c r="A493" t="s">
        <v>3301</v>
      </c>
      <c r="B493" t="s">
        <v>4777</v>
      </c>
      <c r="C493" t="s">
        <v>3849</v>
      </c>
      <c r="D493" s="48" t="s">
        <v>3106</v>
      </c>
      <c r="F493" s="14">
        <v>299</v>
      </c>
      <c r="G493" s="43">
        <f t="shared" si="7"/>
        <v>1.0101010101010131E-2</v>
      </c>
      <c r="H493" s="14">
        <v>296.01</v>
      </c>
    </row>
    <row r="494" spans="1:8" x14ac:dyDescent="0.35">
      <c r="A494" t="s">
        <v>3301</v>
      </c>
      <c r="B494" t="s">
        <v>4778</v>
      </c>
      <c r="C494" t="s">
        <v>3850</v>
      </c>
      <c r="D494" s="48" t="s">
        <v>3106</v>
      </c>
      <c r="F494" s="14">
        <v>463</v>
      </c>
      <c r="G494" s="43">
        <f t="shared" si="7"/>
        <v>1.0101010101010091E-2</v>
      </c>
      <c r="H494" s="14">
        <v>458.37</v>
      </c>
    </row>
    <row r="495" spans="1:8" x14ac:dyDescent="0.35">
      <c r="A495" t="s">
        <v>3301</v>
      </c>
      <c r="B495" t="s">
        <v>4779</v>
      </c>
      <c r="C495" t="s">
        <v>3869</v>
      </c>
      <c r="D495" s="48" t="s">
        <v>3106</v>
      </c>
      <c r="F495" s="14">
        <v>120</v>
      </c>
      <c r="G495" s="43">
        <f t="shared" si="7"/>
        <v>1.0101010101010124E-2</v>
      </c>
      <c r="H495" s="14">
        <v>118.8</v>
      </c>
    </row>
    <row r="496" spans="1:8" x14ac:dyDescent="0.35">
      <c r="A496" t="s">
        <v>3301</v>
      </c>
      <c r="B496" t="s">
        <v>4780</v>
      </c>
      <c r="C496" t="s">
        <v>3870</v>
      </c>
      <c r="D496" s="48" t="s">
        <v>3106</v>
      </c>
      <c r="F496" s="14">
        <v>249</v>
      </c>
      <c r="G496" s="43">
        <f t="shared" si="7"/>
        <v>1.0101010101010138E-2</v>
      </c>
      <c r="H496" s="14">
        <v>246.51</v>
      </c>
    </row>
    <row r="497" spans="1:8" x14ac:dyDescent="0.35">
      <c r="A497" t="s">
        <v>3301</v>
      </c>
      <c r="B497" t="s">
        <v>4781</v>
      </c>
      <c r="C497" t="s">
        <v>3871</v>
      </c>
      <c r="D497" s="48" t="s">
        <v>3106</v>
      </c>
      <c r="F497" s="14">
        <v>386</v>
      </c>
      <c r="G497" s="43">
        <f t="shared" si="7"/>
        <v>1.0101010101010137E-2</v>
      </c>
      <c r="H497" s="14">
        <v>382.14</v>
      </c>
    </row>
    <row r="498" spans="1:8" x14ac:dyDescent="0.35">
      <c r="A498" t="s">
        <v>3301</v>
      </c>
      <c r="B498" t="s">
        <v>4782</v>
      </c>
      <c r="C498" t="s">
        <v>3872</v>
      </c>
      <c r="D498" s="48" t="s">
        <v>3106</v>
      </c>
      <c r="F498" s="14">
        <v>144</v>
      </c>
      <c r="G498" s="43">
        <f t="shared" si="7"/>
        <v>1.0101010101010085E-2</v>
      </c>
      <c r="H498" s="14">
        <v>142.56</v>
      </c>
    </row>
    <row r="499" spans="1:8" x14ac:dyDescent="0.35">
      <c r="A499" t="s">
        <v>3301</v>
      </c>
      <c r="B499" t="s">
        <v>4783</v>
      </c>
      <c r="C499" t="s">
        <v>3873</v>
      </c>
      <c r="D499" s="48" t="s">
        <v>3106</v>
      </c>
      <c r="F499" s="14">
        <v>299</v>
      </c>
      <c r="G499" s="43">
        <f t="shared" si="7"/>
        <v>1.0101010101010131E-2</v>
      </c>
      <c r="H499" s="14">
        <v>296.01</v>
      </c>
    </row>
    <row r="500" spans="1:8" x14ac:dyDescent="0.35">
      <c r="A500" t="s">
        <v>3301</v>
      </c>
      <c r="B500" t="s">
        <v>4784</v>
      </c>
      <c r="C500" t="s">
        <v>3874</v>
      </c>
      <c r="D500" s="48" t="s">
        <v>3106</v>
      </c>
      <c r="F500" s="14">
        <v>463</v>
      </c>
      <c r="G500" s="43">
        <f t="shared" si="7"/>
        <v>1.0101010101010091E-2</v>
      </c>
      <c r="H500" s="14">
        <v>458.37</v>
      </c>
    </row>
    <row r="501" spans="1:8" x14ac:dyDescent="0.35">
      <c r="A501" t="s">
        <v>3301</v>
      </c>
      <c r="B501" t="s">
        <v>4785</v>
      </c>
      <c r="C501" t="s">
        <v>3863</v>
      </c>
      <c r="D501" s="48" t="s">
        <v>3106</v>
      </c>
      <c r="F501" s="14">
        <v>120</v>
      </c>
      <c r="G501" s="43">
        <f t="shared" si="7"/>
        <v>1.0101010101010124E-2</v>
      </c>
      <c r="H501" s="14">
        <v>118.8</v>
      </c>
    </row>
    <row r="502" spans="1:8" x14ac:dyDescent="0.35">
      <c r="A502" t="s">
        <v>3301</v>
      </c>
      <c r="B502" t="s">
        <v>4786</v>
      </c>
      <c r="C502" t="s">
        <v>3864</v>
      </c>
      <c r="D502" s="48" t="s">
        <v>3106</v>
      </c>
      <c r="F502" s="14">
        <v>249</v>
      </c>
      <c r="G502" s="43">
        <f t="shared" si="7"/>
        <v>1.0101010101010138E-2</v>
      </c>
      <c r="H502" s="14">
        <v>246.51</v>
      </c>
    </row>
    <row r="503" spans="1:8" x14ac:dyDescent="0.35">
      <c r="A503" t="s">
        <v>3301</v>
      </c>
      <c r="B503" t="s">
        <v>4787</v>
      </c>
      <c r="C503" t="s">
        <v>3865</v>
      </c>
      <c r="D503" s="48" t="s">
        <v>3106</v>
      </c>
      <c r="F503" s="14">
        <v>386</v>
      </c>
      <c r="G503" s="43">
        <f t="shared" si="7"/>
        <v>1.0101010101010137E-2</v>
      </c>
      <c r="H503" s="14">
        <v>382.14</v>
      </c>
    </row>
    <row r="504" spans="1:8" x14ac:dyDescent="0.35">
      <c r="A504" t="s">
        <v>3301</v>
      </c>
      <c r="B504" t="s">
        <v>4788</v>
      </c>
      <c r="C504" t="s">
        <v>3866</v>
      </c>
      <c r="D504" s="48" t="s">
        <v>3106</v>
      </c>
      <c r="F504" s="14">
        <v>144</v>
      </c>
      <c r="G504" s="43">
        <f t="shared" si="7"/>
        <v>1.0101010101010085E-2</v>
      </c>
      <c r="H504" s="14">
        <v>142.56</v>
      </c>
    </row>
    <row r="505" spans="1:8" x14ac:dyDescent="0.35">
      <c r="A505" t="s">
        <v>3301</v>
      </c>
      <c r="B505" t="s">
        <v>4789</v>
      </c>
      <c r="C505" t="s">
        <v>3867</v>
      </c>
      <c r="D505" s="48" t="s">
        <v>3106</v>
      </c>
      <c r="F505" s="14">
        <v>299</v>
      </c>
      <c r="G505" s="43">
        <f t="shared" si="7"/>
        <v>1.0101010101010131E-2</v>
      </c>
      <c r="H505" s="14">
        <v>296.01</v>
      </c>
    </row>
    <row r="506" spans="1:8" x14ac:dyDescent="0.35">
      <c r="A506" t="s">
        <v>3301</v>
      </c>
      <c r="B506" t="s">
        <v>4790</v>
      </c>
      <c r="C506" t="s">
        <v>3868</v>
      </c>
      <c r="D506" s="48" t="s">
        <v>3106</v>
      </c>
      <c r="F506" s="14">
        <v>463</v>
      </c>
      <c r="G506" s="43">
        <f t="shared" si="7"/>
        <v>1.0101010101010091E-2</v>
      </c>
      <c r="H506" s="14">
        <v>458.37</v>
      </c>
    </row>
    <row r="507" spans="1:8" x14ac:dyDescent="0.35">
      <c r="A507" t="s">
        <v>3301</v>
      </c>
      <c r="B507" t="s">
        <v>4791</v>
      </c>
      <c r="C507" t="s">
        <v>3857</v>
      </c>
      <c r="D507" s="48" t="s">
        <v>3106</v>
      </c>
      <c r="F507" s="14">
        <v>120</v>
      </c>
      <c r="G507" s="43">
        <f t="shared" si="7"/>
        <v>1.0101010101010124E-2</v>
      </c>
      <c r="H507" s="14">
        <v>118.8</v>
      </c>
    </row>
    <row r="508" spans="1:8" x14ac:dyDescent="0.35">
      <c r="A508" t="s">
        <v>3301</v>
      </c>
      <c r="B508" t="s">
        <v>4792</v>
      </c>
      <c r="C508" t="s">
        <v>3858</v>
      </c>
      <c r="D508" s="48" t="s">
        <v>3106</v>
      </c>
      <c r="F508" s="14">
        <v>249</v>
      </c>
      <c r="G508" s="43">
        <f t="shared" si="7"/>
        <v>1.0101010101010138E-2</v>
      </c>
      <c r="H508" s="14">
        <v>246.51</v>
      </c>
    </row>
    <row r="509" spans="1:8" x14ac:dyDescent="0.35">
      <c r="A509" t="s">
        <v>3301</v>
      </c>
      <c r="B509" t="s">
        <v>4793</v>
      </c>
      <c r="C509" t="s">
        <v>3859</v>
      </c>
      <c r="D509" s="48" t="s">
        <v>3106</v>
      </c>
      <c r="F509" s="14">
        <v>386</v>
      </c>
      <c r="G509" s="43">
        <f t="shared" si="7"/>
        <v>1.0101010101010137E-2</v>
      </c>
      <c r="H509" s="14">
        <v>382.14</v>
      </c>
    </row>
    <row r="510" spans="1:8" x14ac:dyDescent="0.35">
      <c r="A510" t="s">
        <v>3301</v>
      </c>
      <c r="B510" t="s">
        <v>4794</v>
      </c>
      <c r="C510" t="s">
        <v>3860</v>
      </c>
      <c r="D510" s="48" t="s">
        <v>3106</v>
      </c>
      <c r="F510" s="14">
        <v>144</v>
      </c>
      <c r="G510" s="43">
        <f t="shared" si="7"/>
        <v>1.0101010101010085E-2</v>
      </c>
      <c r="H510" s="14">
        <v>142.56</v>
      </c>
    </row>
    <row r="511" spans="1:8" x14ac:dyDescent="0.35">
      <c r="A511" t="s">
        <v>3301</v>
      </c>
      <c r="B511" t="s">
        <v>4795</v>
      </c>
      <c r="C511" t="s">
        <v>3861</v>
      </c>
      <c r="D511" s="48" t="s">
        <v>3106</v>
      </c>
      <c r="F511" s="14">
        <v>299</v>
      </c>
      <c r="G511" s="43">
        <f t="shared" si="7"/>
        <v>1.0101010101010131E-2</v>
      </c>
      <c r="H511" s="14">
        <v>296.01</v>
      </c>
    </row>
    <row r="512" spans="1:8" x14ac:dyDescent="0.35">
      <c r="A512" t="s">
        <v>3301</v>
      </c>
      <c r="B512" t="s">
        <v>4796</v>
      </c>
      <c r="C512" t="s">
        <v>3862</v>
      </c>
      <c r="D512" s="48" t="s">
        <v>3106</v>
      </c>
      <c r="F512" s="14">
        <v>463</v>
      </c>
      <c r="G512" s="43">
        <f t="shared" si="7"/>
        <v>1.0101010101010091E-2</v>
      </c>
      <c r="H512" s="14">
        <v>458.37</v>
      </c>
    </row>
    <row r="513" spans="1:8" x14ac:dyDescent="0.35">
      <c r="A513" t="s">
        <v>3301</v>
      </c>
      <c r="B513" t="s">
        <v>4797</v>
      </c>
      <c r="C513" t="s">
        <v>3884</v>
      </c>
      <c r="D513" s="48" t="s">
        <v>3106</v>
      </c>
      <c r="F513" s="14">
        <v>432</v>
      </c>
      <c r="G513" s="43">
        <f t="shared" si="7"/>
        <v>1.0101010101010085E-2</v>
      </c>
      <c r="H513" s="14">
        <v>427.68</v>
      </c>
    </row>
    <row r="514" spans="1:8" x14ac:dyDescent="0.35">
      <c r="A514" t="s">
        <v>3301</v>
      </c>
      <c r="B514" t="s">
        <v>4798</v>
      </c>
      <c r="C514" t="s">
        <v>3885</v>
      </c>
      <c r="D514" s="48" t="s">
        <v>3106</v>
      </c>
      <c r="F514" s="14">
        <v>895</v>
      </c>
      <c r="G514" s="43">
        <f t="shared" si="7"/>
        <v>1.0101010101010152E-2</v>
      </c>
      <c r="H514" s="14">
        <v>886.05</v>
      </c>
    </row>
    <row r="515" spans="1:8" x14ac:dyDescent="0.35">
      <c r="A515" t="s">
        <v>3301</v>
      </c>
      <c r="B515" t="s">
        <v>4799</v>
      </c>
      <c r="C515" t="s">
        <v>3886</v>
      </c>
      <c r="D515" s="48" t="s">
        <v>3106</v>
      </c>
      <c r="F515" s="14">
        <v>1389</v>
      </c>
      <c r="G515" s="43">
        <f t="shared" si="7"/>
        <v>1.0101010101010175E-2</v>
      </c>
      <c r="H515" s="14">
        <v>1375.11</v>
      </c>
    </row>
    <row r="516" spans="1:8" x14ac:dyDescent="0.35">
      <c r="A516" t="s">
        <v>3301</v>
      </c>
      <c r="B516" t="s">
        <v>4800</v>
      </c>
      <c r="C516" t="s">
        <v>3881</v>
      </c>
      <c r="D516" s="48" t="s">
        <v>3106</v>
      </c>
      <c r="F516" s="14">
        <v>396</v>
      </c>
      <c r="G516" s="43">
        <f t="shared" ref="G516:G579" si="8">(F516-H516)/H516</f>
        <v>1.0101010101010048E-2</v>
      </c>
      <c r="H516" s="14">
        <v>392.04</v>
      </c>
    </row>
    <row r="517" spans="1:8" x14ac:dyDescent="0.35">
      <c r="A517" t="s">
        <v>3301</v>
      </c>
      <c r="B517" t="s">
        <v>4801</v>
      </c>
      <c r="C517" t="s">
        <v>3882</v>
      </c>
      <c r="D517" s="48" t="s">
        <v>3106</v>
      </c>
      <c r="F517" s="14">
        <v>820</v>
      </c>
      <c r="G517" s="43">
        <f t="shared" si="8"/>
        <v>1.0101010101010157E-2</v>
      </c>
      <c r="H517" s="14">
        <v>811.8</v>
      </c>
    </row>
    <row r="518" spans="1:8" x14ac:dyDescent="0.35">
      <c r="A518" t="s">
        <v>3301</v>
      </c>
      <c r="B518" t="s">
        <v>4802</v>
      </c>
      <c r="C518" t="s">
        <v>3883</v>
      </c>
      <c r="D518" s="48" t="s">
        <v>3106</v>
      </c>
      <c r="F518" s="14">
        <v>1274</v>
      </c>
      <c r="G518" s="43">
        <f t="shared" si="8"/>
        <v>1.0101010101010109E-2</v>
      </c>
      <c r="H518" s="14">
        <v>1261.26</v>
      </c>
    </row>
    <row r="519" spans="1:8" x14ac:dyDescent="0.35">
      <c r="A519" t="s">
        <v>3301</v>
      </c>
      <c r="B519" t="s">
        <v>4803</v>
      </c>
      <c r="C519" t="s">
        <v>3878</v>
      </c>
      <c r="D519" s="48" t="s">
        <v>3106</v>
      </c>
      <c r="F519" s="14">
        <v>264</v>
      </c>
      <c r="G519" s="43">
        <f t="shared" si="8"/>
        <v>1.0101010101010048E-2</v>
      </c>
      <c r="H519" s="14">
        <v>261.36</v>
      </c>
    </row>
    <row r="520" spans="1:8" x14ac:dyDescent="0.35">
      <c r="A520" t="s">
        <v>3301</v>
      </c>
      <c r="B520" t="s">
        <v>4804</v>
      </c>
      <c r="C520" t="s">
        <v>3879</v>
      </c>
      <c r="D520" s="48" t="s">
        <v>3106</v>
      </c>
      <c r="F520" s="14">
        <v>547</v>
      </c>
      <c r="G520" s="43">
        <f t="shared" si="8"/>
        <v>1.0101010101010152E-2</v>
      </c>
      <c r="H520" s="14">
        <v>541.53</v>
      </c>
    </row>
    <row r="521" spans="1:8" x14ac:dyDescent="0.35">
      <c r="A521" t="s">
        <v>3301</v>
      </c>
      <c r="B521" t="s">
        <v>4805</v>
      </c>
      <c r="C521" t="s">
        <v>3880</v>
      </c>
      <c r="D521" s="48" t="s">
        <v>3106</v>
      </c>
      <c r="F521" s="14">
        <v>849</v>
      </c>
      <c r="G521" s="43">
        <f t="shared" si="8"/>
        <v>1.0101010101010112E-2</v>
      </c>
      <c r="H521" s="14">
        <v>840.51</v>
      </c>
    </row>
    <row r="522" spans="1:8" x14ac:dyDescent="0.35">
      <c r="A522" t="s">
        <v>3301</v>
      </c>
      <c r="B522" t="s">
        <v>4806</v>
      </c>
      <c r="C522" t="s">
        <v>3875</v>
      </c>
      <c r="D522" s="48" t="s">
        <v>3106</v>
      </c>
      <c r="F522" s="14">
        <v>168</v>
      </c>
      <c r="G522" s="43">
        <f t="shared" si="8"/>
        <v>1.0101010101010142E-2</v>
      </c>
      <c r="H522" s="14">
        <v>166.32</v>
      </c>
    </row>
    <row r="523" spans="1:8" x14ac:dyDescent="0.35">
      <c r="A523" t="s">
        <v>3301</v>
      </c>
      <c r="B523" t="s">
        <v>4807</v>
      </c>
      <c r="C523" t="s">
        <v>3876</v>
      </c>
      <c r="D523" s="48" t="s">
        <v>3106</v>
      </c>
      <c r="F523" s="14">
        <v>348</v>
      </c>
      <c r="G523" s="43">
        <f t="shared" si="8"/>
        <v>1.0101010101010154E-2</v>
      </c>
      <c r="H523" s="14">
        <v>344.52</v>
      </c>
    </row>
    <row r="524" spans="1:8" x14ac:dyDescent="0.35">
      <c r="A524" t="s">
        <v>3301</v>
      </c>
      <c r="B524" t="s">
        <v>4808</v>
      </c>
      <c r="C524" t="s">
        <v>3877</v>
      </c>
      <c r="D524" s="48" t="s">
        <v>3106</v>
      </c>
      <c r="F524" s="14">
        <v>541</v>
      </c>
      <c r="G524" s="43">
        <f t="shared" si="8"/>
        <v>1.0101010101010041E-2</v>
      </c>
      <c r="H524" s="14">
        <v>535.59</v>
      </c>
    </row>
    <row r="525" spans="1:8" x14ac:dyDescent="0.35">
      <c r="A525" t="s">
        <v>3301</v>
      </c>
      <c r="B525" t="s">
        <v>4809</v>
      </c>
      <c r="C525" t="s">
        <v>3890</v>
      </c>
      <c r="D525" s="48" t="s">
        <v>3106</v>
      </c>
      <c r="F525" s="14">
        <v>348</v>
      </c>
      <c r="G525" s="43">
        <f t="shared" si="8"/>
        <v>1.0101010101010154E-2</v>
      </c>
      <c r="H525" s="14">
        <v>344.52</v>
      </c>
    </row>
    <row r="526" spans="1:8" x14ac:dyDescent="0.35">
      <c r="A526" t="s">
        <v>3301</v>
      </c>
      <c r="B526" t="s">
        <v>4810</v>
      </c>
      <c r="C526" t="s">
        <v>3891</v>
      </c>
      <c r="D526" s="48" t="s">
        <v>3106</v>
      </c>
      <c r="F526" s="14">
        <v>721</v>
      </c>
      <c r="G526" s="43">
        <f t="shared" si="8"/>
        <v>1.0101010101010152E-2</v>
      </c>
      <c r="H526" s="14">
        <v>713.79</v>
      </c>
    </row>
    <row r="527" spans="1:8" x14ac:dyDescent="0.35">
      <c r="A527" t="s">
        <v>3301</v>
      </c>
      <c r="B527" t="s">
        <v>4811</v>
      </c>
      <c r="C527" t="s">
        <v>3892</v>
      </c>
      <c r="D527" s="48" t="s">
        <v>3106</v>
      </c>
      <c r="F527" s="14">
        <v>1119</v>
      </c>
      <c r="G527" s="43">
        <f t="shared" si="8"/>
        <v>1.010101010101015E-2</v>
      </c>
      <c r="H527" s="14">
        <v>1107.81</v>
      </c>
    </row>
    <row r="528" spans="1:8" x14ac:dyDescent="0.35">
      <c r="A528" t="s">
        <v>3301</v>
      </c>
      <c r="B528" t="s">
        <v>4812</v>
      </c>
      <c r="C528" t="s">
        <v>3887</v>
      </c>
      <c r="D528" s="48" t="s">
        <v>3106</v>
      </c>
      <c r="F528" s="14">
        <v>228</v>
      </c>
      <c r="G528" s="43">
        <f t="shared" si="8"/>
        <v>1.0101010101010105E-2</v>
      </c>
      <c r="H528" s="14">
        <v>225.72</v>
      </c>
    </row>
    <row r="529" spans="1:8" x14ac:dyDescent="0.35">
      <c r="A529" t="s">
        <v>3301</v>
      </c>
      <c r="B529" t="s">
        <v>4813</v>
      </c>
      <c r="C529" t="s">
        <v>3888</v>
      </c>
      <c r="D529" s="48" t="s">
        <v>3106</v>
      </c>
      <c r="F529" s="14">
        <v>472</v>
      </c>
      <c r="G529" s="43">
        <f t="shared" si="8"/>
        <v>1.0101010101010161E-2</v>
      </c>
      <c r="H529" s="14">
        <v>467.28</v>
      </c>
    </row>
    <row r="530" spans="1:8" x14ac:dyDescent="0.35">
      <c r="A530" t="s">
        <v>3301</v>
      </c>
      <c r="B530" t="s">
        <v>4814</v>
      </c>
      <c r="C530" t="s">
        <v>3889</v>
      </c>
      <c r="D530" s="48" t="s">
        <v>3106</v>
      </c>
      <c r="F530" s="14">
        <v>733</v>
      </c>
      <c r="G530" s="43">
        <f t="shared" si="8"/>
        <v>1.0101010101010157E-2</v>
      </c>
      <c r="H530" s="14">
        <v>725.67</v>
      </c>
    </row>
    <row r="531" spans="1:8" x14ac:dyDescent="0.35">
      <c r="A531" t="s">
        <v>3301</v>
      </c>
      <c r="B531" t="s">
        <v>4815</v>
      </c>
      <c r="C531" t="s">
        <v>3899</v>
      </c>
      <c r="D531" s="48" t="s">
        <v>3106</v>
      </c>
      <c r="F531" s="14">
        <v>420</v>
      </c>
      <c r="G531" s="43">
        <f t="shared" si="8"/>
        <v>1.0101010101010074E-2</v>
      </c>
      <c r="H531" s="14">
        <v>415.8</v>
      </c>
    </row>
    <row r="532" spans="1:8" x14ac:dyDescent="0.35">
      <c r="A532" t="s">
        <v>3301</v>
      </c>
      <c r="B532" t="s">
        <v>4816</v>
      </c>
      <c r="C532" t="s">
        <v>3900</v>
      </c>
      <c r="D532" s="48" t="s">
        <v>3106</v>
      </c>
      <c r="F532" s="14">
        <v>870</v>
      </c>
      <c r="G532" s="43">
        <f t="shared" si="8"/>
        <v>1.0101010101010154E-2</v>
      </c>
      <c r="H532" s="14">
        <v>861.3</v>
      </c>
    </row>
    <row r="533" spans="1:8" x14ac:dyDescent="0.35">
      <c r="A533" t="s">
        <v>3301</v>
      </c>
      <c r="B533" t="s">
        <v>4817</v>
      </c>
      <c r="C533" t="s">
        <v>3901</v>
      </c>
      <c r="D533" s="48" t="s">
        <v>3106</v>
      </c>
      <c r="F533" s="14">
        <v>1351</v>
      </c>
      <c r="G533" s="43">
        <f t="shared" si="8"/>
        <v>1.0101010101010095E-2</v>
      </c>
      <c r="H533" s="14">
        <v>1337.49</v>
      </c>
    </row>
    <row r="534" spans="1:8" x14ac:dyDescent="0.35">
      <c r="A534" t="s">
        <v>3301</v>
      </c>
      <c r="B534" t="s">
        <v>4818</v>
      </c>
      <c r="C534" t="s">
        <v>3896</v>
      </c>
      <c r="D534" s="48" t="s">
        <v>3106</v>
      </c>
      <c r="F534" s="14">
        <v>312</v>
      </c>
      <c r="G534" s="43">
        <f t="shared" si="8"/>
        <v>1.0101010101010116E-2</v>
      </c>
      <c r="H534" s="14">
        <v>308.88</v>
      </c>
    </row>
    <row r="535" spans="1:8" x14ac:dyDescent="0.35">
      <c r="A535" t="s">
        <v>3301</v>
      </c>
      <c r="B535" t="s">
        <v>4819</v>
      </c>
      <c r="C535" t="s">
        <v>3897</v>
      </c>
      <c r="D535" s="48" t="s">
        <v>3106</v>
      </c>
      <c r="F535" s="14">
        <v>646</v>
      </c>
      <c r="G535" s="43">
        <f t="shared" si="8"/>
        <v>1.0101010101010159E-2</v>
      </c>
      <c r="H535" s="14">
        <v>639.54</v>
      </c>
    </row>
    <row r="536" spans="1:8" x14ac:dyDescent="0.35">
      <c r="A536" t="s">
        <v>3301</v>
      </c>
      <c r="B536" t="s">
        <v>4820</v>
      </c>
      <c r="C536" t="s">
        <v>3898</v>
      </c>
      <c r="D536" s="48" t="s">
        <v>3106</v>
      </c>
      <c r="F536" s="14">
        <v>1004</v>
      </c>
      <c r="G536" s="43">
        <f t="shared" si="8"/>
        <v>1.0101010101010064E-2</v>
      </c>
      <c r="H536" s="14">
        <v>993.96</v>
      </c>
    </row>
    <row r="537" spans="1:8" x14ac:dyDescent="0.35">
      <c r="A537" t="s">
        <v>3301</v>
      </c>
      <c r="B537" t="s">
        <v>4821</v>
      </c>
      <c r="C537" t="s">
        <v>3893</v>
      </c>
      <c r="D537" s="48" t="s">
        <v>3106</v>
      </c>
      <c r="F537" s="14">
        <v>204</v>
      </c>
      <c r="G537" s="43">
        <f t="shared" si="8"/>
        <v>1.0101010101010062E-2</v>
      </c>
      <c r="H537" s="14">
        <v>201.96</v>
      </c>
    </row>
    <row r="538" spans="1:8" x14ac:dyDescent="0.35">
      <c r="A538" t="s">
        <v>3301</v>
      </c>
      <c r="B538" t="s">
        <v>4822</v>
      </c>
      <c r="C538" t="s">
        <v>3894</v>
      </c>
      <c r="D538" s="48" t="s">
        <v>3106</v>
      </c>
      <c r="F538" s="14">
        <v>423</v>
      </c>
      <c r="G538" s="43">
        <f t="shared" si="8"/>
        <v>1.0101010101010145E-2</v>
      </c>
      <c r="H538" s="14">
        <v>418.77</v>
      </c>
    </row>
    <row r="539" spans="1:8" x14ac:dyDescent="0.35">
      <c r="A539" t="s">
        <v>3301</v>
      </c>
      <c r="B539" t="s">
        <v>4823</v>
      </c>
      <c r="C539" t="s">
        <v>3895</v>
      </c>
      <c r="D539" s="48" t="s">
        <v>3106</v>
      </c>
      <c r="F539" s="14">
        <v>656</v>
      </c>
      <c r="G539" s="43">
        <f t="shared" si="8"/>
        <v>1.0101010101010017E-2</v>
      </c>
      <c r="H539" s="14">
        <v>649.44000000000005</v>
      </c>
    </row>
    <row r="540" spans="1:8" x14ac:dyDescent="0.35">
      <c r="A540" t="s">
        <v>3301</v>
      </c>
      <c r="B540" t="s">
        <v>3920</v>
      </c>
      <c r="C540" t="s">
        <v>3921</v>
      </c>
      <c r="D540" s="48" t="s">
        <v>3106</v>
      </c>
      <c r="F540" s="14">
        <v>144</v>
      </c>
      <c r="G540" s="43">
        <f t="shared" si="8"/>
        <v>1.0101010101010085E-2</v>
      </c>
      <c r="H540" s="14">
        <v>142.56</v>
      </c>
    </row>
    <row r="541" spans="1:8" x14ac:dyDescent="0.35">
      <c r="A541" t="s">
        <v>3301</v>
      </c>
      <c r="B541" t="s">
        <v>3922</v>
      </c>
      <c r="C541" t="s">
        <v>3923</v>
      </c>
      <c r="D541" s="48" t="s">
        <v>3106</v>
      </c>
      <c r="F541" s="14">
        <v>299</v>
      </c>
      <c r="G541" s="43">
        <f t="shared" si="8"/>
        <v>1.0101010101010131E-2</v>
      </c>
      <c r="H541" s="14">
        <v>296.01</v>
      </c>
    </row>
    <row r="542" spans="1:8" x14ac:dyDescent="0.35">
      <c r="A542" t="s">
        <v>3301</v>
      </c>
      <c r="B542" t="s">
        <v>3924</v>
      </c>
      <c r="C542" t="s">
        <v>3925</v>
      </c>
      <c r="D542" s="48" t="s">
        <v>3106</v>
      </c>
      <c r="F542" s="14">
        <v>463</v>
      </c>
      <c r="G542" s="43">
        <f t="shared" si="8"/>
        <v>1.0101010101010091E-2</v>
      </c>
      <c r="H542" s="14">
        <v>458.37</v>
      </c>
    </row>
    <row r="543" spans="1:8" x14ac:dyDescent="0.35">
      <c r="A543" t="s">
        <v>3301</v>
      </c>
      <c r="B543" t="s">
        <v>3914</v>
      </c>
      <c r="C543" t="s">
        <v>3915</v>
      </c>
      <c r="D543" s="48" t="s">
        <v>3106</v>
      </c>
      <c r="F543" s="14">
        <v>132</v>
      </c>
      <c r="G543" s="43">
        <f t="shared" si="8"/>
        <v>1.0101010101010048E-2</v>
      </c>
      <c r="H543" s="14">
        <v>130.68</v>
      </c>
    </row>
    <row r="544" spans="1:8" x14ac:dyDescent="0.35">
      <c r="A544" t="s">
        <v>3301</v>
      </c>
      <c r="B544" t="s">
        <v>3916</v>
      </c>
      <c r="C544" t="s">
        <v>3917</v>
      </c>
      <c r="D544" s="48" t="s">
        <v>3106</v>
      </c>
      <c r="F544" s="14">
        <v>274</v>
      </c>
      <c r="G544" s="43">
        <f t="shared" si="8"/>
        <v>1.0101010101010135E-2</v>
      </c>
      <c r="H544" s="14">
        <v>271.26</v>
      </c>
    </row>
    <row r="545" spans="1:8" x14ac:dyDescent="0.35">
      <c r="A545" t="s">
        <v>3301</v>
      </c>
      <c r="B545" t="s">
        <v>3918</v>
      </c>
      <c r="C545" t="s">
        <v>3919</v>
      </c>
      <c r="D545" s="48" t="s">
        <v>3106</v>
      </c>
      <c r="F545" s="14">
        <v>425</v>
      </c>
      <c r="G545" s="43">
        <f t="shared" si="8"/>
        <v>1.0101010101010102E-2</v>
      </c>
      <c r="H545" s="14">
        <v>420.75</v>
      </c>
    </row>
    <row r="546" spans="1:8" x14ac:dyDescent="0.35">
      <c r="A546" t="s">
        <v>3301</v>
      </c>
      <c r="B546" t="s">
        <v>3908</v>
      </c>
      <c r="C546" t="s">
        <v>3909</v>
      </c>
      <c r="D546" s="48" t="s">
        <v>3106</v>
      </c>
      <c r="F546" s="14">
        <v>96</v>
      </c>
      <c r="G546" s="43">
        <f t="shared" si="8"/>
        <v>1.0101010101010034E-2</v>
      </c>
      <c r="H546" s="14">
        <v>95.04</v>
      </c>
    </row>
    <row r="547" spans="1:8" x14ac:dyDescent="0.35">
      <c r="A547" t="s">
        <v>3301</v>
      </c>
      <c r="B547" t="s">
        <v>3910</v>
      </c>
      <c r="C547" t="s">
        <v>3911</v>
      </c>
      <c r="D547" s="48" t="s">
        <v>3106</v>
      </c>
      <c r="F547" s="14">
        <v>199</v>
      </c>
      <c r="G547" s="43">
        <f t="shared" si="8"/>
        <v>1.0101010101010147E-2</v>
      </c>
      <c r="H547" s="14">
        <v>197.01</v>
      </c>
    </row>
    <row r="548" spans="1:8" x14ac:dyDescent="0.35">
      <c r="A548" t="s">
        <v>3301</v>
      </c>
      <c r="B548" t="s">
        <v>3912</v>
      </c>
      <c r="C548" t="s">
        <v>3913</v>
      </c>
      <c r="D548" s="48" t="s">
        <v>3106</v>
      </c>
      <c r="F548" s="14">
        <v>309</v>
      </c>
      <c r="G548" s="43">
        <f t="shared" si="8"/>
        <v>1.0101010101010019E-2</v>
      </c>
      <c r="H548" s="14">
        <v>305.91000000000003</v>
      </c>
    </row>
    <row r="549" spans="1:8" x14ac:dyDescent="0.35">
      <c r="A549" t="s">
        <v>3301</v>
      </c>
      <c r="B549" t="s">
        <v>3902</v>
      </c>
      <c r="C549" t="s">
        <v>3903</v>
      </c>
      <c r="D549" s="48" t="s">
        <v>3106</v>
      </c>
      <c r="F549" s="14">
        <v>60</v>
      </c>
      <c r="G549" s="43">
        <f t="shared" si="8"/>
        <v>1.0101010101010124E-2</v>
      </c>
      <c r="H549" s="14">
        <v>59.4</v>
      </c>
    </row>
    <row r="550" spans="1:8" x14ac:dyDescent="0.35">
      <c r="A550" t="s">
        <v>3301</v>
      </c>
      <c r="B550" t="s">
        <v>3904</v>
      </c>
      <c r="C550" t="s">
        <v>3905</v>
      </c>
      <c r="D550" s="48" t="s">
        <v>3106</v>
      </c>
      <c r="F550" s="14">
        <v>125</v>
      </c>
      <c r="G550" s="43">
        <f t="shared" si="8"/>
        <v>1.0101010101010102E-2</v>
      </c>
      <c r="H550" s="14">
        <v>123.75</v>
      </c>
    </row>
    <row r="551" spans="1:8" x14ac:dyDescent="0.35">
      <c r="A551" t="s">
        <v>3301</v>
      </c>
      <c r="B551" t="s">
        <v>3906</v>
      </c>
      <c r="C551" t="s">
        <v>3907</v>
      </c>
      <c r="D551" s="48" t="s">
        <v>3106</v>
      </c>
      <c r="F551" s="14">
        <v>193</v>
      </c>
      <c r="G551" s="43">
        <f t="shared" si="8"/>
        <v>1.0101010101010137E-2</v>
      </c>
      <c r="H551" s="14">
        <v>191.07</v>
      </c>
    </row>
    <row r="552" spans="1:8" x14ac:dyDescent="0.35">
      <c r="A552" t="s">
        <v>3301</v>
      </c>
      <c r="B552" t="s">
        <v>3932</v>
      </c>
      <c r="C552" t="s">
        <v>3933</v>
      </c>
      <c r="D552" s="48" t="s">
        <v>3106</v>
      </c>
      <c r="F552" s="14">
        <v>120</v>
      </c>
      <c r="G552" s="43">
        <f t="shared" si="8"/>
        <v>1.0101010101010124E-2</v>
      </c>
      <c r="H552" s="14">
        <v>118.8</v>
      </c>
    </row>
    <row r="553" spans="1:8" x14ac:dyDescent="0.35">
      <c r="A553" t="s">
        <v>3301</v>
      </c>
      <c r="B553" t="s">
        <v>3934</v>
      </c>
      <c r="C553" t="s">
        <v>3935</v>
      </c>
      <c r="D553" s="48" t="s">
        <v>3106</v>
      </c>
      <c r="F553" s="14">
        <v>249</v>
      </c>
      <c r="G553" s="43">
        <f t="shared" si="8"/>
        <v>1.0101010101010138E-2</v>
      </c>
      <c r="H553" s="14">
        <v>246.51</v>
      </c>
    </row>
    <row r="554" spans="1:8" x14ac:dyDescent="0.35">
      <c r="A554" t="s">
        <v>3301</v>
      </c>
      <c r="B554" t="s">
        <v>3936</v>
      </c>
      <c r="C554" t="s">
        <v>3937</v>
      </c>
      <c r="D554" s="48" t="s">
        <v>3106</v>
      </c>
      <c r="F554" s="14">
        <v>386</v>
      </c>
      <c r="G554" s="43">
        <f t="shared" si="8"/>
        <v>1.0101010101010137E-2</v>
      </c>
      <c r="H554" s="14">
        <v>382.14</v>
      </c>
    </row>
    <row r="555" spans="1:8" x14ac:dyDescent="0.35">
      <c r="A555" t="s">
        <v>3301</v>
      </c>
      <c r="B555" t="s">
        <v>3926</v>
      </c>
      <c r="C555" t="s">
        <v>3927</v>
      </c>
      <c r="D555" s="48" t="s">
        <v>3106</v>
      </c>
      <c r="F555" s="14">
        <v>84</v>
      </c>
      <c r="G555" s="43">
        <f t="shared" si="8"/>
        <v>1.0101010101010142E-2</v>
      </c>
      <c r="H555" s="14">
        <v>83.16</v>
      </c>
    </row>
    <row r="556" spans="1:8" x14ac:dyDescent="0.35">
      <c r="A556" t="s">
        <v>3301</v>
      </c>
      <c r="B556" t="s">
        <v>3928</v>
      </c>
      <c r="C556" t="s">
        <v>3929</v>
      </c>
      <c r="D556" s="48" t="s">
        <v>3106</v>
      </c>
      <c r="F556" s="14">
        <v>174</v>
      </c>
      <c r="G556" s="43">
        <f t="shared" si="8"/>
        <v>1.0101010101010154E-2</v>
      </c>
      <c r="H556" s="14">
        <v>172.26</v>
      </c>
    </row>
    <row r="557" spans="1:8" x14ac:dyDescent="0.35">
      <c r="A557" t="s">
        <v>3301</v>
      </c>
      <c r="B557" t="s">
        <v>3930</v>
      </c>
      <c r="C557" t="s">
        <v>3931</v>
      </c>
      <c r="D557" s="48" t="s">
        <v>3106</v>
      </c>
      <c r="F557" s="14">
        <v>271</v>
      </c>
      <c r="G557" s="43">
        <f t="shared" si="8"/>
        <v>1.0101010101010024E-2</v>
      </c>
      <c r="H557" s="14">
        <v>268.29000000000002</v>
      </c>
    </row>
    <row r="558" spans="1:8" x14ac:dyDescent="0.35">
      <c r="A558" t="s">
        <v>3301</v>
      </c>
      <c r="B558" t="s">
        <v>3950</v>
      </c>
      <c r="C558" t="s">
        <v>3951</v>
      </c>
      <c r="D558" s="48" t="s">
        <v>3106</v>
      </c>
      <c r="F558" s="14">
        <v>144</v>
      </c>
      <c r="G558" s="43">
        <f t="shared" si="8"/>
        <v>1.0101010101010085E-2</v>
      </c>
      <c r="H558" s="14">
        <v>142.56</v>
      </c>
    </row>
    <row r="559" spans="1:8" x14ac:dyDescent="0.35">
      <c r="A559" t="s">
        <v>3301</v>
      </c>
      <c r="B559" t="s">
        <v>3952</v>
      </c>
      <c r="C559" t="s">
        <v>3953</v>
      </c>
      <c r="D559" s="48" t="s">
        <v>3106</v>
      </c>
      <c r="F559" s="14">
        <v>299</v>
      </c>
      <c r="G559" s="43">
        <f t="shared" si="8"/>
        <v>1.0101010101010131E-2</v>
      </c>
      <c r="H559" s="14">
        <v>296.01</v>
      </c>
    </row>
    <row r="560" spans="1:8" x14ac:dyDescent="0.35">
      <c r="A560" t="s">
        <v>3301</v>
      </c>
      <c r="B560" t="s">
        <v>3954</v>
      </c>
      <c r="C560" t="s">
        <v>3955</v>
      </c>
      <c r="D560" s="48" t="s">
        <v>3106</v>
      </c>
      <c r="F560" s="14">
        <v>463</v>
      </c>
      <c r="G560" s="43">
        <f t="shared" si="8"/>
        <v>1.0101010101010091E-2</v>
      </c>
      <c r="H560" s="14">
        <v>458.37</v>
      </c>
    </row>
    <row r="561" spans="1:8" x14ac:dyDescent="0.35">
      <c r="A561" t="s">
        <v>3301</v>
      </c>
      <c r="B561" t="s">
        <v>3944</v>
      </c>
      <c r="C561" t="s">
        <v>3945</v>
      </c>
      <c r="D561" s="48" t="s">
        <v>3106</v>
      </c>
      <c r="F561" s="14">
        <v>108</v>
      </c>
      <c r="G561" s="43">
        <f t="shared" si="8"/>
        <v>1.0101010101010085E-2</v>
      </c>
      <c r="H561" s="14">
        <v>106.92</v>
      </c>
    </row>
    <row r="562" spans="1:8" x14ac:dyDescent="0.35">
      <c r="A562" t="s">
        <v>3301</v>
      </c>
      <c r="B562" t="s">
        <v>3946</v>
      </c>
      <c r="C562" t="s">
        <v>3947</v>
      </c>
      <c r="D562" s="48" t="s">
        <v>3106</v>
      </c>
      <c r="F562" s="14">
        <v>224</v>
      </c>
      <c r="G562" s="43">
        <f t="shared" si="8"/>
        <v>1.0101010101010142E-2</v>
      </c>
      <c r="H562" s="14">
        <v>221.76</v>
      </c>
    </row>
    <row r="563" spans="1:8" x14ac:dyDescent="0.35">
      <c r="A563" t="s">
        <v>3301</v>
      </c>
      <c r="B563" t="s">
        <v>3948</v>
      </c>
      <c r="C563" t="s">
        <v>3949</v>
      </c>
      <c r="D563" s="48" t="s">
        <v>3106</v>
      </c>
      <c r="F563" s="14">
        <v>348</v>
      </c>
      <c r="G563" s="43">
        <f t="shared" si="8"/>
        <v>1.0101010101010154E-2</v>
      </c>
      <c r="H563" s="14">
        <v>344.52</v>
      </c>
    </row>
    <row r="564" spans="1:8" x14ac:dyDescent="0.35">
      <c r="A564" t="s">
        <v>3301</v>
      </c>
      <c r="B564" t="s">
        <v>3938</v>
      </c>
      <c r="C564" t="s">
        <v>3939</v>
      </c>
      <c r="D564" s="48" t="s">
        <v>3106</v>
      </c>
      <c r="F564" s="14">
        <v>72</v>
      </c>
      <c r="G564" s="43">
        <f t="shared" si="8"/>
        <v>1.0101010101010085E-2</v>
      </c>
      <c r="H564" s="14">
        <v>71.28</v>
      </c>
    </row>
    <row r="565" spans="1:8" x14ac:dyDescent="0.35">
      <c r="A565" t="s">
        <v>3301</v>
      </c>
      <c r="B565" t="s">
        <v>3940</v>
      </c>
      <c r="C565" t="s">
        <v>3941</v>
      </c>
      <c r="D565" s="48" t="s">
        <v>3106</v>
      </c>
      <c r="F565" s="14">
        <v>150</v>
      </c>
      <c r="G565" s="43">
        <f t="shared" si="8"/>
        <v>1.0101010101010102E-2</v>
      </c>
      <c r="H565" s="14">
        <v>148.5</v>
      </c>
    </row>
    <row r="566" spans="1:8" x14ac:dyDescent="0.35">
      <c r="A566" t="s">
        <v>3301</v>
      </c>
      <c r="B566" t="s">
        <v>3942</v>
      </c>
      <c r="C566" t="s">
        <v>3943</v>
      </c>
      <c r="D566" s="48" t="s">
        <v>3106</v>
      </c>
      <c r="F566" s="14">
        <v>232</v>
      </c>
      <c r="G566" s="43">
        <f t="shared" si="8"/>
        <v>1.0101010101010071E-2</v>
      </c>
      <c r="H566" s="14">
        <v>229.68</v>
      </c>
    </row>
    <row r="567" spans="1:8" x14ac:dyDescent="0.35">
      <c r="A567" t="s">
        <v>3301</v>
      </c>
      <c r="B567" t="s">
        <v>3983</v>
      </c>
      <c r="C567" t="s">
        <v>3984</v>
      </c>
      <c r="D567" s="48" t="s">
        <v>3106</v>
      </c>
      <c r="F567" s="14">
        <v>1128</v>
      </c>
      <c r="G567" s="43">
        <f t="shared" si="8"/>
        <v>1.0101010101010076E-2</v>
      </c>
      <c r="H567" s="14">
        <v>1116.72</v>
      </c>
    </row>
    <row r="568" spans="1:8" x14ac:dyDescent="0.35">
      <c r="A568" t="s">
        <v>3301</v>
      </c>
      <c r="B568" t="s">
        <v>3985</v>
      </c>
      <c r="C568" t="s">
        <v>3986</v>
      </c>
      <c r="D568" s="48" t="s">
        <v>3106</v>
      </c>
      <c r="F568" s="14">
        <v>2335</v>
      </c>
      <c r="G568" s="43">
        <f t="shared" si="8"/>
        <v>1.0101010101010062E-2</v>
      </c>
      <c r="H568" s="14">
        <v>2311.65</v>
      </c>
    </row>
    <row r="569" spans="1:8" x14ac:dyDescent="0.35">
      <c r="A569" t="s">
        <v>3301</v>
      </c>
      <c r="B569" t="s">
        <v>3987</v>
      </c>
      <c r="C569" t="s">
        <v>3988</v>
      </c>
      <c r="D569" s="48" t="s">
        <v>3106</v>
      </c>
      <c r="F569" s="14">
        <v>3627</v>
      </c>
      <c r="G569" s="43">
        <f t="shared" si="8"/>
        <v>1.0101010101010097E-2</v>
      </c>
      <c r="H569" s="14">
        <v>3590.73</v>
      </c>
    </row>
    <row r="570" spans="1:8" x14ac:dyDescent="0.35">
      <c r="A570" t="s">
        <v>3301</v>
      </c>
      <c r="B570" t="s">
        <v>4824</v>
      </c>
      <c r="C570" t="s">
        <v>3989</v>
      </c>
      <c r="D570" s="48" t="s">
        <v>3106</v>
      </c>
      <c r="F570" s="14">
        <v>1404</v>
      </c>
      <c r="G570" s="43">
        <f t="shared" si="8"/>
        <v>1.0101010101010074E-2</v>
      </c>
      <c r="H570" s="14">
        <v>1389.96</v>
      </c>
    </row>
    <row r="571" spans="1:8" x14ac:dyDescent="0.35">
      <c r="A571" t="s">
        <v>3301</v>
      </c>
      <c r="B571" t="s">
        <v>4825</v>
      </c>
      <c r="C571" t="s">
        <v>3990</v>
      </c>
      <c r="D571" s="48" t="s">
        <v>3106</v>
      </c>
      <c r="F571" s="14">
        <v>2907</v>
      </c>
      <c r="G571" s="43">
        <f t="shared" si="8"/>
        <v>1.0101010101010159E-2</v>
      </c>
      <c r="H571" s="14">
        <v>2877.93</v>
      </c>
    </row>
    <row r="572" spans="1:8" x14ac:dyDescent="0.35">
      <c r="A572" t="s">
        <v>3301</v>
      </c>
      <c r="B572" t="s">
        <v>4826</v>
      </c>
      <c r="C572" t="s">
        <v>3991</v>
      </c>
      <c r="D572" s="48" t="s">
        <v>3106</v>
      </c>
      <c r="F572" s="14">
        <v>4514</v>
      </c>
      <c r="G572" s="43">
        <f t="shared" si="8"/>
        <v>1.0101010101010175E-2</v>
      </c>
      <c r="H572" s="14">
        <v>4468.8599999999997</v>
      </c>
    </row>
    <row r="573" spans="1:8" x14ac:dyDescent="0.35">
      <c r="A573" t="s">
        <v>3301</v>
      </c>
      <c r="B573" t="s">
        <v>3974</v>
      </c>
      <c r="C573" t="s">
        <v>3975</v>
      </c>
      <c r="D573" s="48" t="s">
        <v>3106</v>
      </c>
      <c r="F573" s="14">
        <v>1020</v>
      </c>
      <c r="G573" s="43">
        <f t="shared" si="8"/>
        <v>1.0101010101010147E-2</v>
      </c>
      <c r="H573" s="14">
        <v>1009.8</v>
      </c>
    </row>
    <row r="574" spans="1:8" x14ac:dyDescent="0.35">
      <c r="A574" t="s">
        <v>3301</v>
      </c>
      <c r="B574" t="s">
        <v>3976</v>
      </c>
      <c r="C574" t="s">
        <v>3977</v>
      </c>
      <c r="D574" s="48" t="s">
        <v>3106</v>
      </c>
      <c r="F574" s="14">
        <v>2112</v>
      </c>
      <c r="G574" s="43">
        <f t="shared" si="8"/>
        <v>1.0101010101010048E-2</v>
      </c>
      <c r="H574" s="14">
        <v>2090.88</v>
      </c>
    </row>
    <row r="575" spans="1:8" x14ac:dyDescent="0.35">
      <c r="A575" t="s">
        <v>3301</v>
      </c>
      <c r="B575" t="s">
        <v>3978</v>
      </c>
      <c r="C575" t="s">
        <v>3979</v>
      </c>
      <c r="D575" s="48" t="s">
        <v>3106</v>
      </c>
      <c r="F575" s="14">
        <v>3280</v>
      </c>
      <c r="G575" s="43">
        <f t="shared" si="8"/>
        <v>1.0101010101010157E-2</v>
      </c>
      <c r="H575" s="14">
        <v>3247.2</v>
      </c>
    </row>
    <row r="576" spans="1:8" x14ac:dyDescent="0.35">
      <c r="A576" t="s">
        <v>3301</v>
      </c>
      <c r="B576" t="s">
        <v>4827</v>
      </c>
      <c r="C576" t="s">
        <v>3980</v>
      </c>
      <c r="D576" s="48" t="s">
        <v>3106</v>
      </c>
      <c r="F576" s="14">
        <v>1272</v>
      </c>
      <c r="G576" s="43">
        <f t="shared" si="8"/>
        <v>1.0101010101010123E-2</v>
      </c>
      <c r="H576" s="14">
        <v>1259.28</v>
      </c>
    </row>
    <row r="577" spans="1:8" x14ac:dyDescent="0.35">
      <c r="A577" t="s">
        <v>3301</v>
      </c>
      <c r="B577" t="s">
        <v>4828</v>
      </c>
      <c r="C577" t="s">
        <v>3981</v>
      </c>
      <c r="D577" s="48" t="s">
        <v>3106</v>
      </c>
      <c r="F577" s="14">
        <v>2634</v>
      </c>
      <c r="G577" s="43">
        <f t="shared" si="8"/>
        <v>1.0101010101010157E-2</v>
      </c>
      <c r="H577" s="14">
        <v>2607.66</v>
      </c>
    </row>
    <row r="578" spans="1:8" x14ac:dyDescent="0.35">
      <c r="A578" t="s">
        <v>3301</v>
      </c>
      <c r="B578" t="s">
        <v>4829</v>
      </c>
      <c r="C578" t="s">
        <v>3982</v>
      </c>
      <c r="D578" s="48" t="s">
        <v>3106</v>
      </c>
      <c r="F578" s="14">
        <v>4090</v>
      </c>
      <c r="G578" s="43">
        <f t="shared" si="8"/>
        <v>1.0101010101010124E-2</v>
      </c>
      <c r="H578" s="14">
        <v>4049.1</v>
      </c>
    </row>
    <row r="579" spans="1:8" x14ac:dyDescent="0.35">
      <c r="A579" t="s">
        <v>3301</v>
      </c>
      <c r="B579" t="s">
        <v>3965</v>
      </c>
      <c r="C579" t="s">
        <v>3966</v>
      </c>
      <c r="D579" s="48" t="s">
        <v>3106</v>
      </c>
      <c r="F579" s="14">
        <v>684</v>
      </c>
      <c r="G579" s="43">
        <f t="shared" si="8"/>
        <v>1.0101010101010149E-2</v>
      </c>
      <c r="H579" s="14">
        <v>677.16</v>
      </c>
    </row>
    <row r="580" spans="1:8" x14ac:dyDescent="0.35">
      <c r="A580" t="s">
        <v>3301</v>
      </c>
      <c r="B580" t="s">
        <v>3967</v>
      </c>
      <c r="C580" t="s">
        <v>3968</v>
      </c>
      <c r="D580" s="48" t="s">
        <v>3106</v>
      </c>
      <c r="F580" s="14">
        <v>1416</v>
      </c>
      <c r="G580" s="43">
        <f t="shared" ref="G580:G643" si="9">(F580-H580)/H580</f>
        <v>1.0101010101010161E-2</v>
      </c>
      <c r="H580" s="14">
        <v>1401.84</v>
      </c>
    </row>
    <row r="581" spans="1:8" x14ac:dyDescent="0.35">
      <c r="A581" t="s">
        <v>3301</v>
      </c>
      <c r="B581" t="s">
        <v>3969</v>
      </c>
      <c r="C581" t="s">
        <v>3970</v>
      </c>
      <c r="D581" s="48" t="s">
        <v>3106</v>
      </c>
      <c r="F581" s="14">
        <v>2199</v>
      </c>
      <c r="G581" s="43">
        <f t="shared" si="9"/>
        <v>1.010101010101E-2</v>
      </c>
      <c r="H581" s="14">
        <v>2177.0100000000002</v>
      </c>
    </row>
    <row r="582" spans="1:8" x14ac:dyDescent="0.35">
      <c r="A582" t="s">
        <v>3301</v>
      </c>
      <c r="B582" t="s">
        <v>4830</v>
      </c>
      <c r="C582" t="s">
        <v>3971</v>
      </c>
      <c r="D582" s="48" t="s">
        <v>3106</v>
      </c>
      <c r="F582" s="14">
        <v>852</v>
      </c>
      <c r="G582" s="43">
        <f t="shared" si="9"/>
        <v>1.0101010101010079E-2</v>
      </c>
      <c r="H582" s="14">
        <v>843.48</v>
      </c>
    </row>
    <row r="583" spans="1:8" x14ac:dyDescent="0.35">
      <c r="A583" t="s">
        <v>3301</v>
      </c>
      <c r="B583" t="s">
        <v>4831</v>
      </c>
      <c r="C583" t="s">
        <v>3972</v>
      </c>
      <c r="D583" s="48" t="s">
        <v>3106</v>
      </c>
      <c r="F583" s="14">
        <v>1764</v>
      </c>
      <c r="G583" s="43">
        <f t="shared" si="9"/>
        <v>1.0101010101010159E-2</v>
      </c>
      <c r="H583" s="14">
        <v>1746.36</v>
      </c>
    </row>
    <row r="584" spans="1:8" x14ac:dyDescent="0.35">
      <c r="A584" t="s">
        <v>3301</v>
      </c>
      <c r="B584" t="s">
        <v>4832</v>
      </c>
      <c r="C584" t="s">
        <v>3973</v>
      </c>
      <c r="D584" s="48" t="s">
        <v>3106</v>
      </c>
      <c r="F584" s="14">
        <v>2740</v>
      </c>
      <c r="G584" s="43">
        <f t="shared" si="9"/>
        <v>1.0101010101010135E-2</v>
      </c>
      <c r="H584" s="14">
        <v>2712.6</v>
      </c>
    </row>
    <row r="585" spans="1:8" x14ac:dyDescent="0.35">
      <c r="A585" t="s">
        <v>3301</v>
      </c>
      <c r="B585" t="s">
        <v>3956</v>
      </c>
      <c r="C585" t="s">
        <v>3957</v>
      </c>
      <c r="D585" s="48" t="s">
        <v>3106</v>
      </c>
      <c r="F585" s="14">
        <v>432</v>
      </c>
      <c r="G585" s="43">
        <f t="shared" si="9"/>
        <v>1.0101010101010085E-2</v>
      </c>
      <c r="H585" s="14">
        <v>427.68</v>
      </c>
    </row>
    <row r="586" spans="1:8" x14ac:dyDescent="0.35">
      <c r="A586" t="s">
        <v>3301</v>
      </c>
      <c r="B586" t="s">
        <v>3958</v>
      </c>
      <c r="C586" t="s">
        <v>3959</v>
      </c>
      <c r="D586" s="48" t="s">
        <v>3106</v>
      </c>
      <c r="F586" s="14">
        <v>895</v>
      </c>
      <c r="G586" s="43">
        <f t="shared" si="9"/>
        <v>1.0101010101010152E-2</v>
      </c>
      <c r="H586" s="14">
        <v>886.05</v>
      </c>
    </row>
    <row r="587" spans="1:8" x14ac:dyDescent="0.35">
      <c r="A587" t="s">
        <v>3301</v>
      </c>
      <c r="B587" t="s">
        <v>3960</v>
      </c>
      <c r="C587" t="s">
        <v>3961</v>
      </c>
      <c r="D587" s="48" t="s">
        <v>3106</v>
      </c>
      <c r="F587" s="14">
        <v>1389</v>
      </c>
      <c r="G587" s="43">
        <f t="shared" si="9"/>
        <v>1.0101010101010175E-2</v>
      </c>
      <c r="H587" s="14">
        <v>1375.11</v>
      </c>
    </row>
    <row r="588" spans="1:8" x14ac:dyDescent="0.35">
      <c r="A588" t="s">
        <v>3301</v>
      </c>
      <c r="B588" t="s">
        <v>4833</v>
      </c>
      <c r="C588" t="s">
        <v>3962</v>
      </c>
      <c r="D588" s="48" t="s">
        <v>3106</v>
      </c>
      <c r="F588" s="14">
        <v>540</v>
      </c>
      <c r="G588" s="43">
        <f t="shared" si="9"/>
        <v>1.0101010101010059E-2</v>
      </c>
      <c r="H588" s="14">
        <v>534.6</v>
      </c>
    </row>
    <row r="589" spans="1:8" x14ac:dyDescent="0.35">
      <c r="A589" t="s">
        <v>3301</v>
      </c>
      <c r="B589" t="s">
        <v>4834</v>
      </c>
      <c r="C589" t="s">
        <v>3963</v>
      </c>
      <c r="D589" s="48" t="s">
        <v>3106</v>
      </c>
      <c r="F589" s="14">
        <v>1118</v>
      </c>
      <c r="G589" s="43">
        <f t="shared" si="9"/>
        <v>1.0101010101010159E-2</v>
      </c>
      <c r="H589" s="14">
        <v>1106.82</v>
      </c>
    </row>
    <row r="590" spans="1:8" x14ac:dyDescent="0.35">
      <c r="A590" t="s">
        <v>3301</v>
      </c>
      <c r="B590" t="s">
        <v>4835</v>
      </c>
      <c r="C590" t="s">
        <v>3964</v>
      </c>
      <c r="D590" s="48" t="s">
        <v>3106</v>
      </c>
      <c r="F590" s="14">
        <v>1737</v>
      </c>
      <c r="G590" s="43">
        <f t="shared" si="9"/>
        <v>1.0101010101010038E-2</v>
      </c>
      <c r="H590" s="14">
        <v>1719.63</v>
      </c>
    </row>
    <row r="591" spans="1:8" x14ac:dyDescent="0.35">
      <c r="A591" t="s">
        <v>3301</v>
      </c>
      <c r="B591" t="s">
        <v>4001</v>
      </c>
      <c r="C591" t="s">
        <v>4002</v>
      </c>
      <c r="D591" s="48" t="s">
        <v>3106</v>
      </c>
      <c r="F591" s="14">
        <v>912</v>
      </c>
      <c r="G591" s="43">
        <f t="shared" si="9"/>
        <v>1.0101010101010105E-2</v>
      </c>
      <c r="H591" s="14">
        <v>902.88</v>
      </c>
    </row>
    <row r="592" spans="1:8" x14ac:dyDescent="0.35">
      <c r="A592" t="s">
        <v>3301</v>
      </c>
      <c r="B592" t="s">
        <v>4003</v>
      </c>
      <c r="C592" t="s">
        <v>4004</v>
      </c>
      <c r="D592" s="48" t="s">
        <v>3106</v>
      </c>
      <c r="F592" s="14">
        <v>1888</v>
      </c>
      <c r="G592" s="43">
        <f t="shared" si="9"/>
        <v>1.0101010101010161E-2</v>
      </c>
      <c r="H592" s="14">
        <v>1869.12</v>
      </c>
    </row>
    <row r="593" spans="1:8" x14ac:dyDescent="0.35">
      <c r="A593" t="s">
        <v>3301</v>
      </c>
      <c r="B593" t="s">
        <v>4005</v>
      </c>
      <c r="C593" t="s">
        <v>4006</v>
      </c>
      <c r="D593" s="48" t="s">
        <v>3106</v>
      </c>
      <c r="F593" s="14">
        <v>2932</v>
      </c>
      <c r="G593" s="43">
        <f t="shared" si="9"/>
        <v>1.0101010101010157E-2</v>
      </c>
      <c r="H593" s="14">
        <v>2902.68</v>
      </c>
    </row>
    <row r="594" spans="1:8" x14ac:dyDescent="0.35">
      <c r="A594" t="s">
        <v>3301</v>
      </c>
      <c r="B594" t="s">
        <v>4836</v>
      </c>
      <c r="C594" t="s">
        <v>4007</v>
      </c>
      <c r="D594" s="48" t="s">
        <v>3106</v>
      </c>
      <c r="F594" s="14">
        <v>1128</v>
      </c>
      <c r="G594" s="43">
        <f t="shared" si="9"/>
        <v>1.0101010101010076E-2</v>
      </c>
      <c r="H594" s="14">
        <v>1116.72</v>
      </c>
    </row>
    <row r="595" spans="1:8" x14ac:dyDescent="0.35">
      <c r="A595" t="s">
        <v>3301</v>
      </c>
      <c r="B595" t="s">
        <v>4837</v>
      </c>
      <c r="C595" t="s">
        <v>4008</v>
      </c>
      <c r="D595" s="48" t="s">
        <v>3106</v>
      </c>
      <c r="F595" s="14">
        <v>2335</v>
      </c>
      <c r="G595" s="43">
        <f t="shared" si="9"/>
        <v>1.0101010101010062E-2</v>
      </c>
      <c r="H595" s="14">
        <v>2311.65</v>
      </c>
    </row>
    <row r="596" spans="1:8" x14ac:dyDescent="0.35">
      <c r="A596" t="s">
        <v>3301</v>
      </c>
      <c r="B596" t="s">
        <v>4838</v>
      </c>
      <c r="C596" t="s">
        <v>4009</v>
      </c>
      <c r="D596" s="48" t="s">
        <v>3106</v>
      </c>
      <c r="F596" s="14">
        <v>3627</v>
      </c>
      <c r="G596" s="43">
        <f t="shared" si="9"/>
        <v>1.0101010101010097E-2</v>
      </c>
      <c r="H596" s="14">
        <v>3590.73</v>
      </c>
    </row>
    <row r="597" spans="1:8" x14ac:dyDescent="0.35">
      <c r="A597" t="s">
        <v>3301</v>
      </c>
      <c r="B597" t="s">
        <v>3992</v>
      </c>
      <c r="C597" t="s">
        <v>3993</v>
      </c>
      <c r="D597" s="48" t="s">
        <v>3106</v>
      </c>
      <c r="F597" s="14">
        <v>588</v>
      </c>
      <c r="G597" s="43">
        <f t="shared" si="9"/>
        <v>1.0101010101010093E-2</v>
      </c>
      <c r="H597" s="14">
        <v>582.12</v>
      </c>
    </row>
    <row r="598" spans="1:8" x14ac:dyDescent="0.35">
      <c r="A598" t="s">
        <v>3301</v>
      </c>
      <c r="B598" t="s">
        <v>3994</v>
      </c>
      <c r="C598" t="s">
        <v>3995</v>
      </c>
      <c r="D598" s="48" t="s">
        <v>3106</v>
      </c>
      <c r="F598" s="14">
        <v>1218</v>
      </c>
      <c r="G598" s="43">
        <f t="shared" si="9"/>
        <v>1.0101010101010154E-2</v>
      </c>
      <c r="H598" s="14">
        <v>1205.82</v>
      </c>
    </row>
    <row r="599" spans="1:8" x14ac:dyDescent="0.35">
      <c r="A599" t="s">
        <v>3301</v>
      </c>
      <c r="B599" t="s">
        <v>3996</v>
      </c>
      <c r="C599" t="s">
        <v>3997</v>
      </c>
      <c r="D599" s="48" t="s">
        <v>3106</v>
      </c>
      <c r="F599" s="14">
        <v>1891</v>
      </c>
      <c r="G599" s="43">
        <f t="shared" si="9"/>
        <v>1.0101010101010145E-2</v>
      </c>
      <c r="H599" s="14">
        <v>1872.09</v>
      </c>
    </row>
    <row r="600" spans="1:8" x14ac:dyDescent="0.35">
      <c r="A600" t="s">
        <v>3301</v>
      </c>
      <c r="B600" t="s">
        <v>4839</v>
      </c>
      <c r="C600" t="s">
        <v>3998</v>
      </c>
      <c r="D600" s="48" t="s">
        <v>3106</v>
      </c>
      <c r="F600" s="14">
        <v>732</v>
      </c>
      <c r="G600" s="43">
        <f t="shared" si="9"/>
        <v>1.0101010101010171E-2</v>
      </c>
      <c r="H600" s="14">
        <v>724.68</v>
      </c>
    </row>
    <row r="601" spans="1:8" x14ac:dyDescent="0.35">
      <c r="A601" t="s">
        <v>3301</v>
      </c>
      <c r="B601" t="s">
        <v>4840</v>
      </c>
      <c r="C601" t="s">
        <v>3999</v>
      </c>
      <c r="D601" s="48" t="s">
        <v>3106</v>
      </c>
      <c r="F601" s="14">
        <v>1516</v>
      </c>
      <c r="G601" s="43">
        <f t="shared" si="9"/>
        <v>1.0101010101010156E-2</v>
      </c>
      <c r="H601" s="14">
        <v>1500.84</v>
      </c>
    </row>
    <row r="602" spans="1:8" x14ac:dyDescent="0.35">
      <c r="A602" t="s">
        <v>3301</v>
      </c>
      <c r="B602" t="s">
        <v>4841</v>
      </c>
      <c r="C602" t="s">
        <v>4000</v>
      </c>
      <c r="D602" s="48" t="s">
        <v>3106</v>
      </c>
      <c r="F602" s="14">
        <v>2354</v>
      </c>
      <c r="G602" s="43">
        <f t="shared" si="9"/>
        <v>1.0101010101010085E-2</v>
      </c>
      <c r="H602" s="14">
        <v>2330.46</v>
      </c>
    </row>
    <row r="603" spans="1:8" x14ac:dyDescent="0.35">
      <c r="A603" t="s">
        <v>3301</v>
      </c>
      <c r="B603" t="s">
        <v>4028</v>
      </c>
      <c r="C603" t="s">
        <v>4029</v>
      </c>
      <c r="D603" s="48" t="s">
        <v>3106</v>
      </c>
      <c r="F603" s="14">
        <v>1080</v>
      </c>
      <c r="G603" s="43">
        <f t="shared" si="9"/>
        <v>1.0101010101010059E-2</v>
      </c>
      <c r="H603" s="14">
        <v>1069.2</v>
      </c>
    </row>
    <row r="604" spans="1:8" x14ac:dyDescent="0.35">
      <c r="A604" t="s">
        <v>3301</v>
      </c>
      <c r="B604" t="s">
        <v>4030</v>
      </c>
      <c r="C604" t="s">
        <v>4031</v>
      </c>
      <c r="D604" s="48" t="s">
        <v>3106</v>
      </c>
      <c r="F604" s="14">
        <v>2236</v>
      </c>
      <c r="G604" s="43">
        <f t="shared" si="9"/>
        <v>1.0101010101010159E-2</v>
      </c>
      <c r="H604" s="14">
        <v>2213.64</v>
      </c>
    </row>
    <row r="605" spans="1:8" x14ac:dyDescent="0.35">
      <c r="A605" t="s">
        <v>3301</v>
      </c>
      <c r="B605" t="s">
        <v>4032</v>
      </c>
      <c r="C605" t="s">
        <v>4033</v>
      </c>
      <c r="D605" s="48" t="s">
        <v>3106</v>
      </c>
      <c r="F605" s="14">
        <v>3473</v>
      </c>
      <c r="G605" s="43">
        <f t="shared" si="9"/>
        <v>1.0101010101010107E-2</v>
      </c>
      <c r="H605" s="14">
        <v>3438.27</v>
      </c>
    </row>
    <row r="606" spans="1:8" x14ac:dyDescent="0.35">
      <c r="A606" t="s">
        <v>3301</v>
      </c>
      <c r="B606" t="s">
        <v>4842</v>
      </c>
      <c r="C606" t="s">
        <v>4034</v>
      </c>
      <c r="D606" s="48" t="s">
        <v>3106</v>
      </c>
      <c r="F606" s="14">
        <v>1344</v>
      </c>
      <c r="G606" s="43">
        <f t="shared" si="9"/>
        <v>1.0101010101010142E-2</v>
      </c>
      <c r="H606" s="14">
        <v>1330.56</v>
      </c>
    </row>
    <row r="607" spans="1:8" x14ac:dyDescent="0.35">
      <c r="A607" t="s">
        <v>3301</v>
      </c>
      <c r="B607" t="s">
        <v>4843</v>
      </c>
      <c r="C607" t="s">
        <v>4035</v>
      </c>
      <c r="D607" s="48" t="s">
        <v>3106</v>
      </c>
      <c r="F607" s="14">
        <v>2783</v>
      </c>
      <c r="G607" s="43">
        <f t="shared" si="9"/>
        <v>1.0101010101010074E-2</v>
      </c>
      <c r="H607" s="14">
        <v>2755.17</v>
      </c>
    </row>
    <row r="608" spans="1:8" x14ac:dyDescent="0.35">
      <c r="A608" t="s">
        <v>3301</v>
      </c>
      <c r="B608" t="s">
        <v>4844</v>
      </c>
      <c r="C608" t="s">
        <v>4036</v>
      </c>
      <c r="D608" s="48" t="s">
        <v>3106</v>
      </c>
      <c r="F608" s="14">
        <v>4321</v>
      </c>
      <c r="G608" s="43">
        <f t="shared" si="9"/>
        <v>1.0101010101010109E-2</v>
      </c>
      <c r="H608" s="14">
        <v>4277.79</v>
      </c>
    </row>
    <row r="609" spans="1:8" x14ac:dyDescent="0.35">
      <c r="A609" t="s">
        <v>3301</v>
      </c>
      <c r="B609" t="s">
        <v>4019</v>
      </c>
      <c r="C609" t="s">
        <v>4020</v>
      </c>
      <c r="D609" s="48" t="s">
        <v>3106</v>
      </c>
      <c r="F609" s="14">
        <v>792</v>
      </c>
      <c r="G609" s="43">
        <f t="shared" si="9"/>
        <v>1.0101010101010048E-2</v>
      </c>
      <c r="H609" s="14">
        <v>784.08</v>
      </c>
    </row>
    <row r="610" spans="1:8" x14ac:dyDescent="0.35">
      <c r="A610" t="s">
        <v>3301</v>
      </c>
      <c r="B610" t="s">
        <v>4021</v>
      </c>
      <c r="C610" t="s">
        <v>4022</v>
      </c>
      <c r="D610" s="48" t="s">
        <v>3106</v>
      </c>
      <c r="F610" s="14">
        <v>1640</v>
      </c>
      <c r="G610" s="43">
        <f t="shared" si="9"/>
        <v>1.0101010101010157E-2</v>
      </c>
      <c r="H610" s="14">
        <v>1623.6</v>
      </c>
    </row>
    <row r="611" spans="1:8" x14ac:dyDescent="0.35">
      <c r="A611" t="s">
        <v>3301</v>
      </c>
      <c r="B611" t="s">
        <v>4023</v>
      </c>
      <c r="C611" t="s">
        <v>4024</v>
      </c>
      <c r="D611" s="48" t="s">
        <v>3106</v>
      </c>
      <c r="F611" s="14">
        <v>2547</v>
      </c>
      <c r="G611" s="43">
        <f t="shared" si="9"/>
        <v>1.010101010101002E-2</v>
      </c>
      <c r="H611" s="14">
        <v>2521.5300000000002</v>
      </c>
    </row>
    <row r="612" spans="1:8" x14ac:dyDescent="0.35">
      <c r="A612" t="s">
        <v>3301</v>
      </c>
      <c r="B612" t="s">
        <v>4845</v>
      </c>
      <c r="C612" t="s">
        <v>4025</v>
      </c>
      <c r="D612" s="48" t="s">
        <v>3106</v>
      </c>
      <c r="F612" s="14">
        <v>984</v>
      </c>
      <c r="G612" s="43">
        <f t="shared" si="9"/>
        <v>1.0101010101010135E-2</v>
      </c>
      <c r="H612" s="14">
        <v>974.16</v>
      </c>
    </row>
    <row r="613" spans="1:8" x14ac:dyDescent="0.35">
      <c r="A613" t="s">
        <v>3301</v>
      </c>
      <c r="B613" t="s">
        <v>4846</v>
      </c>
      <c r="C613" t="s">
        <v>4026</v>
      </c>
      <c r="D613" s="48" t="s">
        <v>3106</v>
      </c>
      <c r="F613" s="14">
        <v>2037</v>
      </c>
      <c r="G613" s="43">
        <f t="shared" si="9"/>
        <v>1.0101010101010046E-2</v>
      </c>
      <c r="H613" s="14">
        <v>2016.63</v>
      </c>
    </row>
    <row r="614" spans="1:8" x14ac:dyDescent="0.35">
      <c r="A614" t="s">
        <v>3301</v>
      </c>
      <c r="B614" t="s">
        <v>4847</v>
      </c>
      <c r="C614" t="s">
        <v>4027</v>
      </c>
      <c r="D614" s="48" t="s">
        <v>3106</v>
      </c>
      <c r="F614" s="14">
        <v>3164</v>
      </c>
      <c r="G614" s="43">
        <f t="shared" si="9"/>
        <v>1.010101010101006E-2</v>
      </c>
      <c r="H614" s="14">
        <v>3132.36</v>
      </c>
    </row>
    <row r="615" spans="1:8" x14ac:dyDescent="0.35">
      <c r="A615" t="s">
        <v>3301</v>
      </c>
      <c r="B615" t="s">
        <v>4010</v>
      </c>
      <c r="C615" t="s">
        <v>4011</v>
      </c>
      <c r="D615" s="48" t="s">
        <v>3106</v>
      </c>
      <c r="F615" s="14">
        <v>540</v>
      </c>
      <c r="G615" s="43">
        <f t="shared" si="9"/>
        <v>1.0101010101010059E-2</v>
      </c>
      <c r="H615" s="14">
        <v>534.6</v>
      </c>
    </row>
    <row r="616" spans="1:8" x14ac:dyDescent="0.35">
      <c r="A616" t="s">
        <v>3301</v>
      </c>
      <c r="B616" t="s">
        <v>4012</v>
      </c>
      <c r="C616" t="s">
        <v>4013</v>
      </c>
      <c r="D616" s="48" t="s">
        <v>3106</v>
      </c>
      <c r="F616" s="14">
        <v>1118</v>
      </c>
      <c r="G616" s="43">
        <f t="shared" si="9"/>
        <v>1.0101010101010159E-2</v>
      </c>
      <c r="H616" s="14">
        <v>1106.82</v>
      </c>
    </row>
    <row r="617" spans="1:8" x14ac:dyDescent="0.35">
      <c r="A617" t="s">
        <v>3301</v>
      </c>
      <c r="B617" t="s">
        <v>4014</v>
      </c>
      <c r="C617" t="s">
        <v>4015</v>
      </c>
      <c r="D617" s="48" t="s">
        <v>3106</v>
      </c>
      <c r="F617" s="14">
        <v>1737</v>
      </c>
      <c r="G617" s="43">
        <f t="shared" si="9"/>
        <v>1.0101010101010038E-2</v>
      </c>
      <c r="H617" s="14">
        <v>1719.63</v>
      </c>
    </row>
    <row r="618" spans="1:8" x14ac:dyDescent="0.35">
      <c r="A618" t="s">
        <v>3301</v>
      </c>
      <c r="B618" t="s">
        <v>4848</v>
      </c>
      <c r="C618" t="s">
        <v>4016</v>
      </c>
      <c r="D618" s="48" t="s">
        <v>3106</v>
      </c>
      <c r="F618" s="14">
        <v>660</v>
      </c>
      <c r="G618" s="43">
        <f t="shared" si="9"/>
        <v>1.0101010101010137E-2</v>
      </c>
      <c r="H618" s="14">
        <v>653.4</v>
      </c>
    </row>
    <row r="619" spans="1:8" x14ac:dyDescent="0.35">
      <c r="A619" t="s">
        <v>3301</v>
      </c>
      <c r="B619" t="s">
        <v>4849</v>
      </c>
      <c r="C619" t="s">
        <v>4017</v>
      </c>
      <c r="D619" s="48" t="s">
        <v>3106</v>
      </c>
      <c r="F619" s="14">
        <v>1367</v>
      </c>
      <c r="G619" s="43">
        <f t="shared" si="9"/>
        <v>1.0101010101010156E-2</v>
      </c>
      <c r="H619" s="14">
        <v>1353.33</v>
      </c>
    </row>
    <row r="620" spans="1:8" x14ac:dyDescent="0.35">
      <c r="A620" t="s">
        <v>3301</v>
      </c>
      <c r="B620" t="s">
        <v>4850</v>
      </c>
      <c r="C620" t="s">
        <v>4018</v>
      </c>
      <c r="D620" s="48" t="s">
        <v>3106</v>
      </c>
      <c r="F620" s="14">
        <v>2122</v>
      </c>
      <c r="G620" s="43">
        <f t="shared" si="9"/>
        <v>1.0101010101010005E-2</v>
      </c>
      <c r="H620" s="14">
        <v>2100.7800000000002</v>
      </c>
    </row>
    <row r="621" spans="1:8" x14ac:dyDescent="0.35">
      <c r="A621" t="s">
        <v>3301</v>
      </c>
      <c r="B621" t="s">
        <v>4851</v>
      </c>
      <c r="C621" t="s">
        <v>5086</v>
      </c>
      <c r="D621" s="48" t="s">
        <v>3106</v>
      </c>
      <c r="F621" s="14">
        <v>20000</v>
      </c>
      <c r="G621" s="43">
        <f t="shared" si="9"/>
        <v>1.0101010101010102E-2</v>
      </c>
      <c r="H621" s="14">
        <v>19800</v>
      </c>
    </row>
    <row r="622" spans="1:8" x14ac:dyDescent="0.35">
      <c r="A622" t="s">
        <v>3301</v>
      </c>
      <c r="B622" t="s">
        <v>4852</v>
      </c>
      <c r="C622" t="s">
        <v>5087</v>
      </c>
      <c r="D622" s="48" t="s">
        <v>3106</v>
      </c>
      <c r="F622" s="14">
        <v>20000</v>
      </c>
      <c r="G622" s="43">
        <f t="shared" si="9"/>
        <v>1.0101010101010102E-2</v>
      </c>
      <c r="H622" s="14">
        <v>19800</v>
      </c>
    </row>
    <row r="623" spans="1:8" x14ac:dyDescent="0.35">
      <c r="A623" t="s">
        <v>3301</v>
      </c>
      <c r="B623" t="s">
        <v>4853</v>
      </c>
      <c r="C623" t="s">
        <v>5088</v>
      </c>
      <c r="D623" s="48" t="s">
        <v>3106</v>
      </c>
      <c r="F623" s="14">
        <v>185000</v>
      </c>
      <c r="G623" s="43">
        <f t="shared" si="9"/>
        <v>1.0101010101010102E-2</v>
      </c>
      <c r="H623" s="14">
        <v>183150</v>
      </c>
    </row>
    <row r="624" spans="1:8" x14ac:dyDescent="0.35">
      <c r="A624" t="s">
        <v>3301</v>
      </c>
      <c r="B624" t="s">
        <v>4854</v>
      </c>
      <c r="C624" t="s">
        <v>5089</v>
      </c>
      <c r="D624" s="48" t="s">
        <v>3106</v>
      </c>
      <c r="F624" s="14">
        <v>185000</v>
      </c>
      <c r="G624" s="43">
        <f t="shared" si="9"/>
        <v>1.0101010101010102E-2</v>
      </c>
      <c r="H624" s="14">
        <v>183150</v>
      </c>
    </row>
    <row r="625" spans="1:8" x14ac:dyDescent="0.35">
      <c r="A625" t="s">
        <v>3301</v>
      </c>
      <c r="B625" t="s">
        <v>4855</v>
      </c>
      <c r="C625" t="s">
        <v>5090</v>
      </c>
      <c r="D625" s="48" t="s">
        <v>3106</v>
      </c>
      <c r="F625" s="14">
        <v>80000</v>
      </c>
      <c r="G625" s="43">
        <f t="shared" si="9"/>
        <v>1.0101010101010102E-2</v>
      </c>
      <c r="H625" s="14">
        <v>79200</v>
      </c>
    </row>
    <row r="626" spans="1:8" x14ac:dyDescent="0.35">
      <c r="A626" t="s">
        <v>3301</v>
      </c>
      <c r="B626" t="s">
        <v>4856</v>
      </c>
      <c r="C626" t="s">
        <v>5091</v>
      </c>
      <c r="D626" s="48" t="s">
        <v>3106</v>
      </c>
      <c r="F626" s="14">
        <v>80000</v>
      </c>
      <c r="G626" s="43">
        <f t="shared" si="9"/>
        <v>1.0101010101010102E-2</v>
      </c>
      <c r="H626" s="14">
        <v>79200</v>
      </c>
    </row>
    <row r="627" spans="1:8" x14ac:dyDescent="0.35">
      <c r="A627" t="s">
        <v>3301</v>
      </c>
      <c r="B627" t="s">
        <v>4857</v>
      </c>
      <c r="C627" t="s">
        <v>5092</v>
      </c>
      <c r="D627" s="48" t="s">
        <v>3106</v>
      </c>
      <c r="F627" s="14">
        <v>300000</v>
      </c>
      <c r="G627" s="43">
        <f t="shared" si="9"/>
        <v>1.0101010101010102E-2</v>
      </c>
      <c r="H627" s="14">
        <v>297000</v>
      </c>
    </row>
    <row r="628" spans="1:8" x14ac:dyDescent="0.35">
      <c r="A628" t="s">
        <v>3301</v>
      </c>
      <c r="B628" t="s">
        <v>4858</v>
      </c>
      <c r="C628" t="s">
        <v>5093</v>
      </c>
      <c r="D628" s="48" t="s">
        <v>3106</v>
      </c>
      <c r="F628" s="14">
        <v>300000</v>
      </c>
      <c r="G628" s="43">
        <f t="shared" si="9"/>
        <v>1.0101010101010102E-2</v>
      </c>
      <c r="H628" s="14">
        <v>297000</v>
      </c>
    </row>
    <row r="629" spans="1:8" x14ac:dyDescent="0.35">
      <c r="A629" t="s">
        <v>3301</v>
      </c>
      <c r="B629" t="s">
        <v>4859</v>
      </c>
      <c r="C629" t="s">
        <v>5094</v>
      </c>
      <c r="D629" s="48" t="s">
        <v>3106</v>
      </c>
      <c r="F629" s="14">
        <v>50000</v>
      </c>
      <c r="G629" s="43">
        <f t="shared" si="9"/>
        <v>1.0101010101010102E-2</v>
      </c>
      <c r="H629" s="14">
        <v>49500</v>
      </c>
    </row>
    <row r="630" spans="1:8" x14ac:dyDescent="0.35">
      <c r="A630" t="s">
        <v>3301</v>
      </c>
      <c r="B630" t="s">
        <v>4860</v>
      </c>
      <c r="C630" t="s">
        <v>5095</v>
      </c>
      <c r="D630" s="48" t="s">
        <v>3106</v>
      </c>
      <c r="F630" s="14">
        <v>50000</v>
      </c>
      <c r="G630" s="43">
        <f t="shared" si="9"/>
        <v>1.0101010101010102E-2</v>
      </c>
      <c r="H630" s="14">
        <v>49500</v>
      </c>
    </row>
    <row r="631" spans="1:8" x14ac:dyDescent="0.35">
      <c r="A631" t="s">
        <v>3301</v>
      </c>
      <c r="B631" t="s">
        <v>4861</v>
      </c>
      <c r="C631" t="s">
        <v>5096</v>
      </c>
      <c r="D631" s="48" t="s">
        <v>3106</v>
      </c>
      <c r="F631" s="14">
        <v>50000</v>
      </c>
      <c r="G631" s="43">
        <f t="shared" si="9"/>
        <v>1.0101010101010102E-2</v>
      </c>
      <c r="H631" s="14">
        <v>49500</v>
      </c>
    </row>
    <row r="632" spans="1:8" x14ac:dyDescent="0.35">
      <c r="A632" t="s">
        <v>3301</v>
      </c>
      <c r="B632" t="s">
        <v>4862</v>
      </c>
      <c r="C632" t="s">
        <v>5097</v>
      </c>
      <c r="D632" s="48" t="s">
        <v>3106</v>
      </c>
      <c r="F632" s="14">
        <v>50000</v>
      </c>
      <c r="G632" s="43">
        <f t="shared" si="9"/>
        <v>1.0101010101010102E-2</v>
      </c>
      <c r="H632" s="14">
        <v>49500</v>
      </c>
    </row>
    <row r="633" spans="1:8" x14ac:dyDescent="0.35">
      <c r="A633" t="s">
        <v>3301</v>
      </c>
      <c r="B633" t="s">
        <v>4863</v>
      </c>
      <c r="C633" t="s">
        <v>5098</v>
      </c>
      <c r="D633" s="48" t="s">
        <v>3106</v>
      </c>
      <c r="F633" s="14">
        <v>125000</v>
      </c>
      <c r="G633" s="43">
        <f t="shared" si="9"/>
        <v>1.0101010101010102E-2</v>
      </c>
      <c r="H633" s="14">
        <v>123750</v>
      </c>
    </row>
    <row r="634" spans="1:8" x14ac:dyDescent="0.35">
      <c r="A634" t="s">
        <v>3301</v>
      </c>
      <c r="B634" t="s">
        <v>4864</v>
      </c>
      <c r="C634" t="s">
        <v>5099</v>
      </c>
      <c r="D634" s="48" t="s">
        <v>3106</v>
      </c>
      <c r="F634" s="14">
        <v>125000</v>
      </c>
      <c r="G634" s="43">
        <f t="shared" si="9"/>
        <v>1.0101010101010102E-2</v>
      </c>
      <c r="H634" s="14">
        <v>123750</v>
      </c>
    </row>
    <row r="635" spans="1:8" x14ac:dyDescent="0.35">
      <c r="A635" t="s">
        <v>3301</v>
      </c>
      <c r="B635" t="s">
        <v>4865</v>
      </c>
      <c r="C635" t="s">
        <v>4037</v>
      </c>
      <c r="D635" s="48" t="s">
        <v>3106</v>
      </c>
      <c r="F635" s="14">
        <v>288</v>
      </c>
      <c r="G635" s="43">
        <f t="shared" si="9"/>
        <v>1.0101010101010085E-2</v>
      </c>
      <c r="H635" s="14">
        <v>285.12</v>
      </c>
    </row>
    <row r="636" spans="1:8" x14ac:dyDescent="0.35">
      <c r="A636" t="s">
        <v>3301</v>
      </c>
      <c r="B636" t="s">
        <v>4866</v>
      </c>
      <c r="C636" t="s">
        <v>4046</v>
      </c>
      <c r="D636" s="48" t="s">
        <v>3106</v>
      </c>
      <c r="F636" s="14">
        <v>597</v>
      </c>
      <c r="G636" s="43">
        <f t="shared" si="9"/>
        <v>1.0101010101010147E-2</v>
      </c>
      <c r="H636" s="14">
        <v>591.03</v>
      </c>
    </row>
    <row r="637" spans="1:8" x14ac:dyDescent="0.35">
      <c r="A637" t="s">
        <v>3301</v>
      </c>
      <c r="B637" t="s">
        <v>4867</v>
      </c>
      <c r="C637" t="s">
        <v>4055</v>
      </c>
      <c r="D637" s="48" t="s">
        <v>3106</v>
      </c>
      <c r="F637" s="14">
        <v>926</v>
      </c>
      <c r="G637" s="43">
        <f t="shared" si="9"/>
        <v>1.0101010101010091E-2</v>
      </c>
      <c r="H637" s="14">
        <v>916.74</v>
      </c>
    </row>
    <row r="638" spans="1:8" x14ac:dyDescent="0.35">
      <c r="A638" t="s">
        <v>3301</v>
      </c>
      <c r="B638" t="s">
        <v>4868</v>
      </c>
      <c r="C638" t="s">
        <v>4039</v>
      </c>
      <c r="D638" s="48" t="s">
        <v>3106</v>
      </c>
      <c r="F638" s="14">
        <v>264</v>
      </c>
      <c r="G638" s="43">
        <f t="shared" si="9"/>
        <v>1.0101010101010048E-2</v>
      </c>
      <c r="H638" s="14">
        <v>261.36</v>
      </c>
    </row>
    <row r="639" spans="1:8" x14ac:dyDescent="0.35">
      <c r="A639" t="s">
        <v>3301</v>
      </c>
      <c r="B639" t="s">
        <v>4869</v>
      </c>
      <c r="C639" t="s">
        <v>4048</v>
      </c>
      <c r="D639" s="48" t="s">
        <v>3106</v>
      </c>
      <c r="F639" s="14">
        <v>547</v>
      </c>
      <c r="G639" s="43">
        <f t="shared" si="9"/>
        <v>1.0101010101010152E-2</v>
      </c>
      <c r="H639" s="14">
        <v>541.53</v>
      </c>
    </row>
    <row r="640" spans="1:8" x14ac:dyDescent="0.35">
      <c r="A640" t="s">
        <v>3301</v>
      </c>
      <c r="B640" t="s">
        <v>4870</v>
      </c>
      <c r="C640" t="s">
        <v>4057</v>
      </c>
      <c r="D640" s="48" t="s">
        <v>3106</v>
      </c>
      <c r="F640" s="14">
        <v>849</v>
      </c>
      <c r="G640" s="43">
        <f t="shared" si="9"/>
        <v>1.0101010101010112E-2</v>
      </c>
      <c r="H640" s="14">
        <v>840.51</v>
      </c>
    </row>
    <row r="641" spans="1:8" x14ac:dyDescent="0.35">
      <c r="A641" t="s">
        <v>3301</v>
      </c>
      <c r="B641" t="s">
        <v>4871</v>
      </c>
      <c r="C641" t="s">
        <v>4042</v>
      </c>
      <c r="D641" s="48" t="s">
        <v>3106</v>
      </c>
      <c r="F641" s="14">
        <v>180</v>
      </c>
      <c r="G641" s="43">
        <f t="shared" si="9"/>
        <v>1.0101010101010166E-2</v>
      </c>
      <c r="H641" s="14">
        <v>178.2</v>
      </c>
    </row>
    <row r="642" spans="1:8" x14ac:dyDescent="0.35">
      <c r="A642" t="s">
        <v>3301</v>
      </c>
      <c r="B642" t="s">
        <v>4872</v>
      </c>
      <c r="C642" t="s">
        <v>4051</v>
      </c>
      <c r="D642" s="48" t="s">
        <v>3106</v>
      </c>
      <c r="F642" s="14">
        <v>373</v>
      </c>
      <c r="G642" s="43">
        <f t="shared" si="9"/>
        <v>1.010101010101015E-2</v>
      </c>
      <c r="H642" s="14">
        <v>369.27</v>
      </c>
    </row>
    <row r="643" spans="1:8" x14ac:dyDescent="0.35">
      <c r="A643" t="s">
        <v>3301</v>
      </c>
      <c r="B643" t="s">
        <v>4873</v>
      </c>
      <c r="C643" t="s">
        <v>4060</v>
      </c>
      <c r="D643" s="48" t="s">
        <v>3106</v>
      </c>
      <c r="F643" s="14">
        <v>579</v>
      </c>
      <c r="G643" s="43">
        <f t="shared" si="9"/>
        <v>1.0101010101010038E-2</v>
      </c>
      <c r="H643" s="14">
        <v>573.21</v>
      </c>
    </row>
    <row r="644" spans="1:8" x14ac:dyDescent="0.35">
      <c r="A644" t="s">
        <v>3301</v>
      </c>
      <c r="B644" t="s">
        <v>4874</v>
      </c>
      <c r="C644" t="s">
        <v>4045</v>
      </c>
      <c r="D644" s="48" t="s">
        <v>3106</v>
      </c>
      <c r="F644" s="14">
        <v>120</v>
      </c>
      <c r="G644" s="43">
        <f t="shared" ref="G644:G707" si="10">(F644-H644)/H644</f>
        <v>1.0101010101010124E-2</v>
      </c>
      <c r="H644" s="14">
        <v>118.8</v>
      </c>
    </row>
    <row r="645" spans="1:8" x14ac:dyDescent="0.35">
      <c r="A645" t="s">
        <v>3301</v>
      </c>
      <c r="B645" t="s">
        <v>4875</v>
      </c>
      <c r="C645" t="s">
        <v>4054</v>
      </c>
      <c r="D645" s="48" t="s">
        <v>3106</v>
      </c>
      <c r="F645" s="14">
        <v>249</v>
      </c>
      <c r="G645" s="43">
        <f t="shared" si="10"/>
        <v>1.0101010101010138E-2</v>
      </c>
      <c r="H645" s="14">
        <v>246.51</v>
      </c>
    </row>
    <row r="646" spans="1:8" x14ac:dyDescent="0.35">
      <c r="A646" t="s">
        <v>3301</v>
      </c>
      <c r="B646" t="s">
        <v>4876</v>
      </c>
      <c r="C646" t="s">
        <v>4063</v>
      </c>
      <c r="D646" s="48" t="s">
        <v>3106</v>
      </c>
      <c r="F646" s="14">
        <v>386</v>
      </c>
      <c r="G646" s="43">
        <f t="shared" si="10"/>
        <v>1.0101010101010137E-2</v>
      </c>
      <c r="H646" s="14">
        <v>382.14</v>
      </c>
    </row>
    <row r="647" spans="1:8" x14ac:dyDescent="0.35">
      <c r="A647" t="s">
        <v>3301</v>
      </c>
      <c r="B647" t="s">
        <v>4877</v>
      </c>
      <c r="C647" t="s">
        <v>4040</v>
      </c>
      <c r="D647" s="48" t="s">
        <v>3106</v>
      </c>
      <c r="F647" s="14">
        <v>240</v>
      </c>
      <c r="G647" s="43">
        <f t="shared" si="10"/>
        <v>1.0101010101010124E-2</v>
      </c>
      <c r="H647" s="14">
        <v>237.6</v>
      </c>
    </row>
    <row r="648" spans="1:8" x14ac:dyDescent="0.35">
      <c r="A648" t="s">
        <v>3301</v>
      </c>
      <c r="B648" t="s">
        <v>4878</v>
      </c>
      <c r="C648" t="s">
        <v>4049</v>
      </c>
      <c r="D648" s="48" t="s">
        <v>3106</v>
      </c>
      <c r="F648" s="14">
        <v>497</v>
      </c>
      <c r="G648" s="43">
        <f t="shared" si="10"/>
        <v>1.0101010101010157E-2</v>
      </c>
      <c r="H648" s="14">
        <v>492.03</v>
      </c>
    </row>
    <row r="649" spans="1:8" x14ac:dyDescent="0.35">
      <c r="A649" t="s">
        <v>3301</v>
      </c>
      <c r="B649" t="s">
        <v>4879</v>
      </c>
      <c r="C649" t="s">
        <v>4058</v>
      </c>
      <c r="D649" s="48" t="s">
        <v>3106</v>
      </c>
      <c r="F649" s="14">
        <v>772</v>
      </c>
      <c r="G649" s="43">
        <f t="shared" si="10"/>
        <v>1.0101010101010137E-2</v>
      </c>
      <c r="H649" s="14">
        <v>764.28</v>
      </c>
    </row>
    <row r="650" spans="1:8" x14ac:dyDescent="0.35">
      <c r="A650" t="s">
        <v>3301</v>
      </c>
      <c r="B650" t="s">
        <v>4880</v>
      </c>
      <c r="C650" t="s">
        <v>4043</v>
      </c>
      <c r="D650" s="48" t="s">
        <v>3106</v>
      </c>
      <c r="F650" s="14">
        <v>156</v>
      </c>
      <c r="G650" s="43">
        <f t="shared" si="10"/>
        <v>1.0101010101010116E-2</v>
      </c>
      <c r="H650" s="14">
        <v>154.44</v>
      </c>
    </row>
    <row r="651" spans="1:8" x14ac:dyDescent="0.35">
      <c r="A651" t="s">
        <v>3301</v>
      </c>
      <c r="B651" t="s">
        <v>4881</v>
      </c>
      <c r="C651" t="s">
        <v>4052</v>
      </c>
      <c r="D651" s="48" t="s">
        <v>3106</v>
      </c>
      <c r="F651" s="14">
        <v>323</v>
      </c>
      <c r="G651" s="43">
        <f t="shared" si="10"/>
        <v>1.0101010101010159E-2</v>
      </c>
      <c r="H651" s="14">
        <v>319.77</v>
      </c>
    </row>
    <row r="652" spans="1:8" x14ac:dyDescent="0.35">
      <c r="A652" t="s">
        <v>3301</v>
      </c>
      <c r="B652" t="s">
        <v>4882</v>
      </c>
      <c r="C652" t="s">
        <v>4061</v>
      </c>
      <c r="D652" s="48" t="s">
        <v>3106</v>
      </c>
      <c r="F652" s="14">
        <v>502</v>
      </c>
      <c r="G652" s="43">
        <f t="shared" si="10"/>
        <v>1.0101010101010064E-2</v>
      </c>
      <c r="H652" s="14">
        <v>496.98</v>
      </c>
    </row>
    <row r="653" spans="1:8" x14ac:dyDescent="0.35">
      <c r="A653" t="s">
        <v>3301</v>
      </c>
      <c r="B653" t="s">
        <v>4883</v>
      </c>
      <c r="C653" t="s">
        <v>4038</v>
      </c>
      <c r="D653" s="48" t="s">
        <v>3106</v>
      </c>
      <c r="F653" s="14">
        <v>276</v>
      </c>
      <c r="G653" s="43">
        <f t="shared" si="10"/>
        <v>1.0101010101010067E-2</v>
      </c>
      <c r="H653" s="14">
        <v>273.24</v>
      </c>
    </row>
    <row r="654" spans="1:8" x14ac:dyDescent="0.35">
      <c r="A654" t="s">
        <v>3301</v>
      </c>
      <c r="B654" t="s">
        <v>4884</v>
      </c>
      <c r="C654" t="s">
        <v>4047</v>
      </c>
      <c r="D654" s="48" t="s">
        <v>3106</v>
      </c>
      <c r="F654" s="14">
        <v>572</v>
      </c>
      <c r="G654" s="43">
        <f t="shared" si="10"/>
        <v>1.010101010101015E-2</v>
      </c>
      <c r="H654" s="14">
        <v>566.28</v>
      </c>
    </row>
    <row r="655" spans="1:8" x14ac:dyDescent="0.35">
      <c r="A655" t="s">
        <v>3301</v>
      </c>
      <c r="B655" t="s">
        <v>4885</v>
      </c>
      <c r="C655" t="s">
        <v>4056</v>
      </c>
      <c r="D655" s="48" t="s">
        <v>3106</v>
      </c>
      <c r="F655" s="14">
        <v>888</v>
      </c>
      <c r="G655" s="43">
        <f t="shared" si="10"/>
        <v>1.0101010101010095E-2</v>
      </c>
      <c r="H655" s="14">
        <v>879.12</v>
      </c>
    </row>
    <row r="656" spans="1:8" x14ac:dyDescent="0.35">
      <c r="A656" t="s">
        <v>3301</v>
      </c>
      <c r="B656" t="s">
        <v>4886</v>
      </c>
      <c r="C656" t="s">
        <v>4041</v>
      </c>
      <c r="D656" s="48" t="s">
        <v>3106</v>
      </c>
      <c r="F656" s="14">
        <v>204</v>
      </c>
      <c r="G656" s="43">
        <f t="shared" si="10"/>
        <v>1.0101010101010062E-2</v>
      </c>
      <c r="H656" s="14">
        <v>201.96</v>
      </c>
    </row>
    <row r="657" spans="1:8" x14ac:dyDescent="0.35">
      <c r="A657" t="s">
        <v>3301</v>
      </c>
      <c r="B657" t="s">
        <v>4887</v>
      </c>
      <c r="C657" t="s">
        <v>4050</v>
      </c>
      <c r="D657" s="48" t="s">
        <v>3106</v>
      </c>
      <c r="F657" s="14">
        <v>423</v>
      </c>
      <c r="G657" s="43">
        <f t="shared" si="10"/>
        <v>1.0101010101010145E-2</v>
      </c>
      <c r="H657" s="14">
        <v>418.77</v>
      </c>
    </row>
    <row r="658" spans="1:8" x14ac:dyDescent="0.35">
      <c r="A658" t="s">
        <v>3301</v>
      </c>
      <c r="B658" t="s">
        <v>4888</v>
      </c>
      <c r="C658" t="s">
        <v>4059</v>
      </c>
      <c r="D658" s="48" t="s">
        <v>3106</v>
      </c>
      <c r="F658" s="14">
        <v>656</v>
      </c>
      <c r="G658" s="43">
        <f t="shared" si="10"/>
        <v>1.0101010101010017E-2</v>
      </c>
      <c r="H658" s="14">
        <v>649.44000000000005</v>
      </c>
    </row>
    <row r="659" spans="1:8" x14ac:dyDescent="0.35">
      <c r="A659" t="s">
        <v>3301</v>
      </c>
      <c r="B659" t="s">
        <v>4889</v>
      </c>
      <c r="C659" t="s">
        <v>4044</v>
      </c>
      <c r="D659" s="48" t="s">
        <v>3106</v>
      </c>
      <c r="F659" s="14">
        <v>144</v>
      </c>
      <c r="G659" s="43">
        <f t="shared" si="10"/>
        <v>1.0101010101010085E-2</v>
      </c>
      <c r="H659" s="14">
        <v>142.56</v>
      </c>
    </row>
    <row r="660" spans="1:8" x14ac:dyDescent="0.35">
      <c r="A660" t="s">
        <v>3301</v>
      </c>
      <c r="B660" t="s">
        <v>4890</v>
      </c>
      <c r="C660" t="s">
        <v>4053</v>
      </c>
      <c r="D660" s="48" t="s">
        <v>3106</v>
      </c>
      <c r="F660" s="14">
        <v>299</v>
      </c>
      <c r="G660" s="43">
        <f t="shared" si="10"/>
        <v>1.0101010101010131E-2</v>
      </c>
      <c r="H660" s="14">
        <v>296.01</v>
      </c>
    </row>
    <row r="661" spans="1:8" x14ac:dyDescent="0.35">
      <c r="A661" t="s">
        <v>3301</v>
      </c>
      <c r="B661" t="s">
        <v>4891</v>
      </c>
      <c r="C661" t="s">
        <v>4062</v>
      </c>
      <c r="D661" s="48" t="s">
        <v>3106</v>
      </c>
      <c r="F661" s="14">
        <v>463</v>
      </c>
      <c r="G661" s="43">
        <f t="shared" si="10"/>
        <v>1.0101010101010091E-2</v>
      </c>
      <c r="H661" s="14">
        <v>458.37</v>
      </c>
    </row>
    <row r="662" spans="1:8" x14ac:dyDescent="0.35">
      <c r="A662" t="s">
        <v>3301</v>
      </c>
      <c r="B662" t="s">
        <v>4892</v>
      </c>
      <c r="C662" t="s">
        <v>4082</v>
      </c>
      <c r="D662" s="48" t="s">
        <v>3106</v>
      </c>
      <c r="F662" s="14">
        <v>62400</v>
      </c>
      <c r="G662" s="43">
        <f t="shared" si="10"/>
        <v>1.0101010101010102E-2</v>
      </c>
      <c r="H662" s="14">
        <v>61776</v>
      </c>
    </row>
    <row r="663" spans="1:8" x14ac:dyDescent="0.35">
      <c r="A663" t="s">
        <v>3301</v>
      </c>
      <c r="B663" t="s">
        <v>4893</v>
      </c>
      <c r="C663" t="s">
        <v>4083</v>
      </c>
      <c r="D663" s="48" t="s">
        <v>3106</v>
      </c>
      <c r="F663" s="14">
        <v>129168</v>
      </c>
      <c r="G663" s="43">
        <f t="shared" si="10"/>
        <v>1.0101010101010046E-2</v>
      </c>
      <c r="H663" s="14">
        <v>127876.32</v>
      </c>
    </row>
    <row r="664" spans="1:8" x14ac:dyDescent="0.35">
      <c r="A664" t="s">
        <v>3301</v>
      </c>
      <c r="B664" t="s">
        <v>4894</v>
      </c>
      <c r="C664" t="s">
        <v>4084</v>
      </c>
      <c r="D664" s="48" t="s">
        <v>3106</v>
      </c>
      <c r="F664" s="14">
        <v>200610</v>
      </c>
      <c r="G664" s="43">
        <f t="shared" si="10"/>
        <v>1.0101010101010131E-2</v>
      </c>
      <c r="H664" s="14">
        <v>198603.9</v>
      </c>
    </row>
    <row r="665" spans="1:8" x14ac:dyDescent="0.35">
      <c r="A665" t="s">
        <v>3301</v>
      </c>
      <c r="B665" t="s">
        <v>4895</v>
      </c>
      <c r="C665" t="s">
        <v>4085</v>
      </c>
      <c r="D665" s="48" t="s">
        <v>3106</v>
      </c>
      <c r="F665" s="14">
        <v>62400</v>
      </c>
      <c r="G665" s="43">
        <f t="shared" si="10"/>
        <v>1.0101010101010102E-2</v>
      </c>
      <c r="H665" s="14">
        <v>61776</v>
      </c>
    </row>
    <row r="666" spans="1:8" x14ac:dyDescent="0.35">
      <c r="A666" t="s">
        <v>3301</v>
      </c>
      <c r="B666" t="s">
        <v>4896</v>
      </c>
      <c r="C666" t="s">
        <v>4086</v>
      </c>
      <c r="D666" s="48" t="s">
        <v>3106</v>
      </c>
      <c r="F666" s="14">
        <v>129168</v>
      </c>
      <c r="G666" s="43">
        <f t="shared" si="10"/>
        <v>1.0101010101010046E-2</v>
      </c>
      <c r="H666" s="14">
        <v>127876.32</v>
      </c>
    </row>
    <row r="667" spans="1:8" x14ac:dyDescent="0.35">
      <c r="A667" t="s">
        <v>3301</v>
      </c>
      <c r="B667" t="s">
        <v>4897</v>
      </c>
      <c r="C667" t="s">
        <v>4087</v>
      </c>
      <c r="D667" s="48" t="s">
        <v>3106</v>
      </c>
      <c r="F667" s="14">
        <v>200610</v>
      </c>
      <c r="G667" s="43">
        <f t="shared" si="10"/>
        <v>1.0101010101010131E-2</v>
      </c>
      <c r="H667" s="14">
        <v>198603.9</v>
      </c>
    </row>
    <row r="668" spans="1:8" x14ac:dyDescent="0.35">
      <c r="A668" t="s">
        <v>3301</v>
      </c>
      <c r="B668" t="s">
        <v>4898</v>
      </c>
      <c r="C668" t="s">
        <v>4076</v>
      </c>
      <c r="D668" s="48" t="s">
        <v>3106</v>
      </c>
      <c r="F668" s="14">
        <v>62400</v>
      </c>
      <c r="G668" s="43">
        <f t="shared" si="10"/>
        <v>1.0101010101010102E-2</v>
      </c>
      <c r="H668" s="14">
        <v>61776</v>
      </c>
    </row>
    <row r="669" spans="1:8" x14ac:dyDescent="0.35">
      <c r="A669" t="s">
        <v>3301</v>
      </c>
      <c r="B669" t="s">
        <v>4899</v>
      </c>
      <c r="C669" t="s">
        <v>4077</v>
      </c>
      <c r="D669" s="48" t="s">
        <v>3106</v>
      </c>
      <c r="F669" s="14">
        <v>129168</v>
      </c>
      <c r="G669" s="43">
        <f t="shared" si="10"/>
        <v>1.0101010101010046E-2</v>
      </c>
      <c r="H669" s="14">
        <v>127876.32</v>
      </c>
    </row>
    <row r="670" spans="1:8" x14ac:dyDescent="0.35">
      <c r="A670" t="s">
        <v>3301</v>
      </c>
      <c r="B670" t="s">
        <v>4900</v>
      </c>
      <c r="C670" t="s">
        <v>4078</v>
      </c>
      <c r="D670" s="48" t="s">
        <v>3106</v>
      </c>
      <c r="F670" s="14">
        <v>200610</v>
      </c>
      <c r="G670" s="43">
        <f t="shared" si="10"/>
        <v>1.0101010101010131E-2</v>
      </c>
      <c r="H670" s="14">
        <v>198603.9</v>
      </c>
    </row>
    <row r="671" spans="1:8" x14ac:dyDescent="0.35">
      <c r="A671" t="s">
        <v>3301</v>
      </c>
      <c r="B671" t="s">
        <v>4901</v>
      </c>
      <c r="C671" t="s">
        <v>4079</v>
      </c>
      <c r="D671" s="48" t="s">
        <v>3106</v>
      </c>
      <c r="F671" s="14">
        <v>62400</v>
      </c>
      <c r="G671" s="43">
        <f t="shared" si="10"/>
        <v>1.0101010101010102E-2</v>
      </c>
      <c r="H671" s="14">
        <v>61776</v>
      </c>
    </row>
    <row r="672" spans="1:8" x14ac:dyDescent="0.35">
      <c r="A672" t="s">
        <v>3301</v>
      </c>
      <c r="B672" t="s">
        <v>4902</v>
      </c>
      <c r="C672" t="s">
        <v>4080</v>
      </c>
      <c r="D672" s="48" t="s">
        <v>3106</v>
      </c>
      <c r="F672" s="14">
        <v>129168</v>
      </c>
      <c r="G672" s="43">
        <f t="shared" si="10"/>
        <v>1.0101010101010046E-2</v>
      </c>
      <c r="H672" s="14">
        <v>127876.32</v>
      </c>
    </row>
    <row r="673" spans="1:8" x14ac:dyDescent="0.35">
      <c r="A673" t="s">
        <v>3301</v>
      </c>
      <c r="B673" t="s">
        <v>4903</v>
      </c>
      <c r="C673" t="s">
        <v>4081</v>
      </c>
      <c r="D673" s="48" t="s">
        <v>3106</v>
      </c>
      <c r="F673" s="14">
        <v>200610</v>
      </c>
      <c r="G673" s="43">
        <f t="shared" si="10"/>
        <v>1.0101010101010131E-2</v>
      </c>
      <c r="H673" s="14">
        <v>198603.9</v>
      </c>
    </row>
    <row r="674" spans="1:8" x14ac:dyDescent="0.35">
      <c r="A674" t="s">
        <v>3301</v>
      </c>
      <c r="B674" t="s">
        <v>4904</v>
      </c>
      <c r="C674" t="s">
        <v>4070</v>
      </c>
      <c r="D674" s="48" t="s">
        <v>3106</v>
      </c>
      <c r="F674" s="14">
        <v>62400</v>
      </c>
      <c r="G674" s="43">
        <f t="shared" si="10"/>
        <v>1.0101010101010102E-2</v>
      </c>
      <c r="H674" s="14">
        <v>61776</v>
      </c>
    </row>
    <row r="675" spans="1:8" x14ac:dyDescent="0.35">
      <c r="A675" t="s">
        <v>3301</v>
      </c>
      <c r="B675" t="s">
        <v>4905</v>
      </c>
      <c r="C675" t="s">
        <v>4071</v>
      </c>
      <c r="D675" s="48" t="s">
        <v>3106</v>
      </c>
      <c r="F675" s="14">
        <v>129168</v>
      </c>
      <c r="G675" s="43">
        <f t="shared" si="10"/>
        <v>1.0101010101010046E-2</v>
      </c>
      <c r="H675" s="14">
        <v>127876.32</v>
      </c>
    </row>
    <row r="676" spans="1:8" x14ac:dyDescent="0.35">
      <c r="A676" t="s">
        <v>3301</v>
      </c>
      <c r="B676" t="s">
        <v>4906</v>
      </c>
      <c r="C676" t="s">
        <v>4072</v>
      </c>
      <c r="D676" s="48" t="s">
        <v>3106</v>
      </c>
      <c r="F676" s="14">
        <v>200610</v>
      </c>
      <c r="G676" s="43">
        <f t="shared" si="10"/>
        <v>1.0101010101010131E-2</v>
      </c>
      <c r="H676" s="14">
        <v>198603.9</v>
      </c>
    </row>
    <row r="677" spans="1:8" x14ac:dyDescent="0.35">
      <c r="A677" t="s">
        <v>3301</v>
      </c>
      <c r="B677" t="s">
        <v>4907</v>
      </c>
      <c r="C677" t="s">
        <v>4073</v>
      </c>
      <c r="D677" s="48" t="s">
        <v>3106</v>
      </c>
      <c r="F677" s="14">
        <v>62400</v>
      </c>
      <c r="G677" s="43">
        <f t="shared" si="10"/>
        <v>1.0101010101010102E-2</v>
      </c>
      <c r="H677" s="14">
        <v>61776</v>
      </c>
    </row>
    <row r="678" spans="1:8" x14ac:dyDescent="0.35">
      <c r="A678" t="s">
        <v>3301</v>
      </c>
      <c r="B678" t="s">
        <v>4908</v>
      </c>
      <c r="C678" t="s">
        <v>4074</v>
      </c>
      <c r="D678" s="48" t="s">
        <v>3106</v>
      </c>
      <c r="F678" s="14">
        <v>129168</v>
      </c>
      <c r="G678" s="43">
        <f t="shared" si="10"/>
        <v>1.0101010101010046E-2</v>
      </c>
      <c r="H678" s="14">
        <v>127876.32</v>
      </c>
    </row>
    <row r="679" spans="1:8" x14ac:dyDescent="0.35">
      <c r="A679" t="s">
        <v>3301</v>
      </c>
      <c r="B679" t="s">
        <v>4909</v>
      </c>
      <c r="C679" t="s">
        <v>4075</v>
      </c>
      <c r="D679" s="48" t="s">
        <v>3106</v>
      </c>
      <c r="F679" s="14">
        <v>200610</v>
      </c>
      <c r="G679" s="43">
        <f t="shared" si="10"/>
        <v>1.0101010101010131E-2</v>
      </c>
      <c r="H679" s="14">
        <v>198603.9</v>
      </c>
    </row>
    <row r="680" spans="1:8" x14ac:dyDescent="0.35">
      <c r="A680" t="s">
        <v>3301</v>
      </c>
      <c r="B680" t="s">
        <v>4910</v>
      </c>
      <c r="C680" t="s">
        <v>4064</v>
      </c>
      <c r="D680" s="48" t="s">
        <v>3106</v>
      </c>
      <c r="F680" s="14">
        <v>62400</v>
      </c>
      <c r="G680" s="43">
        <f t="shared" si="10"/>
        <v>1.0101010101010102E-2</v>
      </c>
      <c r="H680" s="14">
        <v>61776</v>
      </c>
    </row>
    <row r="681" spans="1:8" x14ac:dyDescent="0.35">
      <c r="A681" t="s">
        <v>3301</v>
      </c>
      <c r="B681" t="s">
        <v>4911</v>
      </c>
      <c r="C681" t="s">
        <v>4065</v>
      </c>
      <c r="D681" s="48" t="s">
        <v>3106</v>
      </c>
      <c r="F681" s="14">
        <v>129168</v>
      </c>
      <c r="G681" s="43">
        <f t="shared" si="10"/>
        <v>1.0101010101010046E-2</v>
      </c>
      <c r="H681" s="14">
        <v>127876.32</v>
      </c>
    </row>
    <row r="682" spans="1:8" x14ac:dyDescent="0.35">
      <c r="A682" t="s">
        <v>3301</v>
      </c>
      <c r="B682" t="s">
        <v>4912</v>
      </c>
      <c r="C682" t="s">
        <v>4066</v>
      </c>
      <c r="D682" s="48" t="s">
        <v>3106</v>
      </c>
      <c r="F682" s="14">
        <v>200610</v>
      </c>
      <c r="G682" s="43">
        <f t="shared" si="10"/>
        <v>1.0101010101010131E-2</v>
      </c>
      <c r="H682" s="14">
        <v>198603.9</v>
      </c>
    </row>
    <row r="683" spans="1:8" x14ac:dyDescent="0.35">
      <c r="A683" t="s">
        <v>3301</v>
      </c>
      <c r="B683" t="s">
        <v>4913</v>
      </c>
      <c r="C683" t="s">
        <v>4067</v>
      </c>
      <c r="D683" s="48" t="s">
        <v>3106</v>
      </c>
      <c r="F683" s="14">
        <v>62400</v>
      </c>
      <c r="G683" s="43">
        <f t="shared" si="10"/>
        <v>1.0101010101010102E-2</v>
      </c>
      <c r="H683" s="14">
        <v>61776</v>
      </c>
    </row>
    <row r="684" spans="1:8" x14ac:dyDescent="0.35">
      <c r="A684" t="s">
        <v>3301</v>
      </c>
      <c r="B684" t="s">
        <v>4914</v>
      </c>
      <c r="C684" t="s">
        <v>4068</v>
      </c>
      <c r="D684" s="48" t="s">
        <v>3106</v>
      </c>
      <c r="F684" s="14">
        <v>129168</v>
      </c>
      <c r="G684" s="43">
        <f t="shared" si="10"/>
        <v>1.0101010101010046E-2</v>
      </c>
      <c r="H684" s="14">
        <v>127876.32</v>
      </c>
    </row>
    <row r="685" spans="1:8" x14ac:dyDescent="0.35">
      <c r="A685" t="s">
        <v>3301</v>
      </c>
      <c r="B685" t="s">
        <v>4915</v>
      </c>
      <c r="C685" t="s">
        <v>4069</v>
      </c>
      <c r="D685" s="48" t="s">
        <v>3106</v>
      </c>
      <c r="F685" s="14">
        <v>200610</v>
      </c>
      <c r="G685" s="43">
        <f t="shared" si="10"/>
        <v>1.0101010101010131E-2</v>
      </c>
      <c r="H685" s="14">
        <v>198603.9</v>
      </c>
    </row>
    <row r="686" spans="1:8" x14ac:dyDescent="0.35">
      <c r="A686" t="s">
        <v>3301</v>
      </c>
      <c r="B686" t="s">
        <v>4916</v>
      </c>
      <c r="C686" t="s">
        <v>4094</v>
      </c>
      <c r="D686" s="48" t="s">
        <v>3106</v>
      </c>
      <c r="F686" s="14">
        <v>62400</v>
      </c>
      <c r="G686" s="43">
        <f t="shared" si="10"/>
        <v>1.0101010101010102E-2</v>
      </c>
      <c r="H686" s="14">
        <v>61776</v>
      </c>
    </row>
    <row r="687" spans="1:8" x14ac:dyDescent="0.35">
      <c r="A687" t="s">
        <v>3301</v>
      </c>
      <c r="B687" t="s">
        <v>4917</v>
      </c>
      <c r="C687" t="s">
        <v>4095</v>
      </c>
      <c r="D687" s="48" t="s">
        <v>3106</v>
      </c>
      <c r="F687" s="14">
        <v>129168</v>
      </c>
      <c r="G687" s="43">
        <f t="shared" si="10"/>
        <v>1.0101010101010046E-2</v>
      </c>
      <c r="H687" s="14">
        <v>127876.32</v>
      </c>
    </row>
    <row r="688" spans="1:8" x14ac:dyDescent="0.35">
      <c r="A688" t="s">
        <v>3301</v>
      </c>
      <c r="B688" t="s">
        <v>4918</v>
      </c>
      <c r="C688" t="s">
        <v>4096</v>
      </c>
      <c r="D688" s="48" t="s">
        <v>3106</v>
      </c>
      <c r="F688" s="14">
        <v>200610</v>
      </c>
      <c r="G688" s="43">
        <f t="shared" si="10"/>
        <v>1.0101010101010131E-2</v>
      </c>
      <c r="H688" s="14">
        <v>198603.9</v>
      </c>
    </row>
    <row r="689" spans="1:8" x14ac:dyDescent="0.35">
      <c r="A689" t="s">
        <v>3301</v>
      </c>
      <c r="B689" t="s">
        <v>4919</v>
      </c>
      <c r="C689" t="s">
        <v>4097</v>
      </c>
      <c r="D689" s="48" t="s">
        <v>3106</v>
      </c>
      <c r="F689" s="14">
        <v>62400</v>
      </c>
      <c r="G689" s="43">
        <f t="shared" si="10"/>
        <v>1.0101010101010102E-2</v>
      </c>
      <c r="H689" s="14">
        <v>61776</v>
      </c>
    </row>
    <row r="690" spans="1:8" x14ac:dyDescent="0.35">
      <c r="A690" t="s">
        <v>3301</v>
      </c>
      <c r="B690" t="s">
        <v>4920</v>
      </c>
      <c r="C690" t="s">
        <v>4098</v>
      </c>
      <c r="D690" s="48" t="s">
        <v>3106</v>
      </c>
      <c r="F690" s="14">
        <v>129168</v>
      </c>
      <c r="G690" s="43">
        <f t="shared" si="10"/>
        <v>1.0101010101010046E-2</v>
      </c>
      <c r="H690" s="14">
        <v>127876.32</v>
      </c>
    </row>
    <row r="691" spans="1:8" x14ac:dyDescent="0.35">
      <c r="A691" t="s">
        <v>3301</v>
      </c>
      <c r="B691" t="s">
        <v>4921</v>
      </c>
      <c r="C691" t="s">
        <v>4099</v>
      </c>
      <c r="D691" s="48" t="s">
        <v>3106</v>
      </c>
      <c r="F691" s="14">
        <v>200610</v>
      </c>
      <c r="G691" s="43">
        <f t="shared" si="10"/>
        <v>1.0101010101010131E-2</v>
      </c>
      <c r="H691" s="14">
        <v>198603.9</v>
      </c>
    </row>
    <row r="692" spans="1:8" x14ac:dyDescent="0.35">
      <c r="A692" t="s">
        <v>3301</v>
      </c>
      <c r="B692" t="s">
        <v>4922</v>
      </c>
      <c r="C692" t="s">
        <v>4088</v>
      </c>
      <c r="D692" s="48" t="s">
        <v>3106</v>
      </c>
      <c r="F692" s="14">
        <v>62400</v>
      </c>
      <c r="G692" s="43">
        <f t="shared" si="10"/>
        <v>1.0101010101010102E-2</v>
      </c>
      <c r="H692" s="14">
        <v>61776</v>
      </c>
    </row>
    <row r="693" spans="1:8" x14ac:dyDescent="0.35">
      <c r="A693" t="s">
        <v>3301</v>
      </c>
      <c r="B693" t="s">
        <v>4923</v>
      </c>
      <c r="C693" t="s">
        <v>4089</v>
      </c>
      <c r="D693" s="48" t="s">
        <v>3106</v>
      </c>
      <c r="F693" s="14">
        <v>129168</v>
      </c>
      <c r="G693" s="43">
        <f t="shared" si="10"/>
        <v>1.0101010101010046E-2</v>
      </c>
      <c r="H693" s="14">
        <v>127876.32</v>
      </c>
    </row>
    <row r="694" spans="1:8" x14ac:dyDescent="0.35">
      <c r="A694" t="s">
        <v>3301</v>
      </c>
      <c r="B694" t="s">
        <v>4924</v>
      </c>
      <c r="C694" t="s">
        <v>4090</v>
      </c>
      <c r="D694" s="48" t="s">
        <v>3106</v>
      </c>
      <c r="F694" s="14">
        <v>200610</v>
      </c>
      <c r="G694" s="43">
        <f t="shared" si="10"/>
        <v>1.0101010101010131E-2</v>
      </c>
      <c r="H694" s="14">
        <v>198603.9</v>
      </c>
    </row>
    <row r="695" spans="1:8" x14ac:dyDescent="0.35">
      <c r="A695" t="s">
        <v>3301</v>
      </c>
      <c r="B695" t="s">
        <v>4925</v>
      </c>
      <c r="C695" t="s">
        <v>4091</v>
      </c>
      <c r="D695" s="48" t="s">
        <v>3106</v>
      </c>
      <c r="F695" s="14">
        <v>62400</v>
      </c>
      <c r="G695" s="43">
        <f t="shared" si="10"/>
        <v>1.0101010101010102E-2</v>
      </c>
      <c r="H695" s="14">
        <v>61776</v>
      </c>
    </row>
    <row r="696" spans="1:8" x14ac:dyDescent="0.35">
      <c r="A696" t="s">
        <v>3301</v>
      </c>
      <c r="B696" t="s">
        <v>4926</v>
      </c>
      <c r="C696" t="s">
        <v>4092</v>
      </c>
      <c r="D696" s="48" t="s">
        <v>3106</v>
      </c>
      <c r="F696" s="14">
        <v>129168</v>
      </c>
      <c r="G696" s="43">
        <f t="shared" si="10"/>
        <v>1.0101010101010046E-2</v>
      </c>
      <c r="H696" s="14">
        <v>127876.32</v>
      </c>
    </row>
    <row r="697" spans="1:8" x14ac:dyDescent="0.35">
      <c r="A697" t="s">
        <v>3301</v>
      </c>
      <c r="B697" t="s">
        <v>4927</v>
      </c>
      <c r="C697" t="s">
        <v>4093</v>
      </c>
      <c r="D697" s="48" t="s">
        <v>3106</v>
      </c>
      <c r="F697" s="14">
        <v>200610</v>
      </c>
      <c r="G697" s="43">
        <f t="shared" si="10"/>
        <v>1.0101010101010131E-2</v>
      </c>
      <c r="H697" s="14">
        <v>198603.9</v>
      </c>
    </row>
    <row r="698" spans="1:8" x14ac:dyDescent="0.35">
      <c r="A698" t="s">
        <v>3301</v>
      </c>
      <c r="B698" t="s">
        <v>4928</v>
      </c>
      <c r="C698" t="s">
        <v>4112</v>
      </c>
      <c r="D698" s="48" t="s">
        <v>3106</v>
      </c>
      <c r="F698" s="14">
        <v>62400</v>
      </c>
      <c r="G698" s="43">
        <f t="shared" si="10"/>
        <v>1.0101010101010102E-2</v>
      </c>
      <c r="H698" s="14">
        <v>61776</v>
      </c>
    </row>
    <row r="699" spans="1:8" x14ac:dyDescent="0.35">
      <c r="A699" t="s">
        <v>3301</v>
      </c>
      <c r="B699" t="s">
        <v>4929</v>
      </c>
      <c r="C699" t="s">
        <v>4113</v>
      </c>
      <c r="D699" s="48" t="s">
        <v>3106</v>
      </c>
      <c r="F699" s="14">
        <v>129168</v>
      </c>
      <c r="G699" s="43">
        <f t="shared" si="10"/>
        <v>1.0101010101010046E-2</v>
      </c>
      <c r="H699" s="14">
        <v>127876.32</v>
      </c>
    </row>
    <row r="700" spans="1:8" x14ac:dyDescent="0.35">
      <c r="A700" t="s">
        <v>3301</v>
      </c>
      <c r="B700" t="s">
        <v>4930</v>
      </c>
      <c r="C700" t="s">
        <v>4114</v>
      </c>
      <c r="D700" s="48" t="s">
        <v>3106</v>
      </c>
      <c r="F700" s="14">
        <v>200610</v>
      </c>
      <c r="G700" s="43">
        <f t="shared" si="10"/>
        <v>1.0101010101010131E-2</v>
      </c>
      <c r="H700" s="14">
        <v>198603.9</v>
      </c>
    </row>
    <row r="701" spans="1:8" x14ac:dyDescent="0.35">
      <c r="A701" t="s">
        <v>3301</v>
      </c>
      <c r="B701" t="s">
        <v>4931</v>
      </c>
      <c r="C701" t="s">
        <v>4115</v>
      </c>
      <c r="D701" s="48" t="s">
        <v>3106</v>
      </c>
      <c r="F701" s="14">
        <v>62400</v>
      </c>
      <c r="G701" s="43">
        <f t="shared" si="10"/>
        <v>1.0101010101010102E-2</v>
      </c>
      <c r="H701" s="14">
        <v>61776</v>
      </c>
    </row>
    <row r="702" spans="1:8" x14ac:dyDescent="0.35">
      <c r="A702" t="s">
        <v>3301</v>
      </c>
      <c r="B702" t="s">
        <v>4932</v>
      </c>
      <c r="C702" t="s">
        <v>4116</v>
      </c>
      <c r="D702" s="48" t="s">
        <v>3106</v>
      </c>
      <c r="F702" s="14">
        <v>129168</v>
      </c>
      <c r="G702" s="43">
        <f t="shared" si="10"/>
        <v>1.0101010101010046E-2</v>
      </c>
      <c r="H702" s="14">
        <v>127876.32</v>
      </c>
    </row>
    <row r="703" spans="1:8" x14ac:dyDescent="0.35">
      <c r="A703" t="s">
        <v>3301</v>
      </c>
      <c r="B703" t="s">
        <v>4933</v>
      </c>
      <c r="C703" t="s">
        <v>4117</v>
      </c>
      <c r="D703" s="48" t="s">
        <v>3106</v>
      </c>
      <c r="F703" s="14">
        <v>200610</v>
      </c>
      <c r="G703" s="43">
        <f t="shared" si="10"/>
        <v>1.0101010101010131E-2</v>
      </c>
      <c r="H703" s="14">
        <v>198603.9</v>
      </c>
    </row>
    <row r="704" spans="1:8" x14ac:dyDescent="0.35">
      <c r="A704" t="s">
        <v>3301</v>
      </c>
      <c r="B704" t="s">
        <v>4934</v>
      </c>
      <c r="C704" t="s">
        <v>4106</v>
      </c>
      <c r="D704" s="48" t="s">
        <v>3106</v>
      </c>
      <c r="F704" s="14">
        <v>62400</v>
      </c>
      <c r="G704" s="43">
        <f t="shared" si="10"/>
        <v>1.0101010101010102E-2</v>
      </c>
      <c r="H704" s="14">
        <v>61776</v>
      </c>
    </row>
    <row r="705" spans="1:8" x14ac:dyDescent="0.35">
      <c r="A705" t="s">
        <v>3301</v>
      </c>
      <c r="B705" t="s">
        <v>4935</v>
      </c>
      <c r="C705" t="s">
        <v>4107</v>
      </c>
      <c r="D705" s="48" t="s">
        <v>3106</v>
      </c>
      <c r="F705" s="14">
        <v>129168</v>
      </c>
      <c r="G705" s="43">
        <f t="shared" si="10"/>
        <v>1.0101010101010046E-2</v>
      </c>
      <c r="H705" s="14">
        <v>127876.32</v>
      </c>
    </row>
    <row r="706" spans="1:8" x14ac:dyDescent="0.35">
      <c r="A706" t="s">
        <v>3301</v>
      </c>
      <c r="B706" t="s">
        <v>4936</v>
      </c>
      <c r="C706" t="s">
        <v>4108</v>
      </c>
      <c r="D706" s="48" t="s">
        <v>3106</v>
      </c>
      <c r="F706" s="14">
        <v>200610</v>
      </c>
      <c r="G706" s="43">
        <f t="shared" si="10"/>
        <v>1.0101010101010131E-2</v>
      </c>
      <c r="H706" s="14">
        <v>198603.9</v>
      </c>
    </row>
    <row r="707" spans="1:8" x14ac:dyDescent="0.35">
      <c r="A707" t="s">
        <v>3301</v>
      </c>
      <c r="B707" t="s">
        <v>4937</v>
      </c>
      <c r="C707" t="s">
        <v>4109</v>
      </c>
      <c r="D707" s="48" t="s">
        <v>3106</v>
      </c>
      <c r="F707" s="14">
        <v>62400</v>
      </c>
      <c r="G707" s="43">
        <f t="shared" si="10"/>
        <v>1.0101010101010102E-2</v>
      </c>
      <c r="H707" s="14">
        <v>61776</v>
      </c>
    </row>
    <row r="708" spans="1:8" x14ac:dyDescent="0.35">
      <c r="A708" t="s">
        <v>3301</v>
      </c>
      <c r="B708" t="s">
        <v>4938</v>
      </c>
      <c r="C708" t="s">
        <v>4110</v>
      </c>
      <c r="D708" s="48" t="s">
        <v>3106</v>
      </c>
      <c r="F708" s="14">
        <v>129168</v>
      </c>
      <c r="G708" s="43">
        <f t="shared" ref="G708:G771" si="11">(F708-H708)/H708</f>
        <v>1.0101010101010046E-2</v>
      </c>
      <c r="H708" s="14">
        <v>127876.32</v>
      </c>
    </row>
    <row r="709" spans="1:8" x14ac:dyDescent="0.35">
      <c r="A709" t="s">
        <v>3301</v>
      </c>
      <c r="B709" t="s">
        <v>4939</v>
      </c>
      <c r="C709" t="s">
        <v>4111</v>
      </c>
      <c r="D709" s="48" t="s">
        <v>3106</v>
      </c>
      <c r="F709" s="14">
        <v>200610</v>
      </c>
      <c r="G709" s="43">
        <f t="shared" si="11"/>
        <v>1.0101010101010131E-2</v>
      </c>
      <c r="H709" s="14">
        <v>198603.9</v>
      </c>
    </row>
    <row r="710" spans="1:8" x14ac:dyDescent="0.35">
      <c r="A710" t="s">
        <v>3301</v>
      </c>
      <c r="B710" t="s">
        <v>4940</v>
      </c>
      <c r="C710" t="s">
        <v>4100</v>
      </c>
      <c r="D710" s="48" t="s">
        <v>3106</v>
      </c>
      <c r="F710" s="14">
        <v>62400</v>
      </c>
      <c r="G710" s="43">
        <f t="shared" si="11"/>
        <v>1.0101010101010102E-2</v>
      </c>
      <c r="H710" s="14">
        <v>61776</v>
      </c>
    </row>
    <row r="711" spans="1:8" x14ac:dyDescent="0.35">
      <c r="A711" t="s">
        <v>3301</v>
      </c>
      <c r="B711" t="s">
        <v>4941</v>
      </c>
      <c r="C711" t="s">
        <v>4101</v>
      </c>
      <c r="D711" s="48" t="s">
        <v>3106</v>
      </c>
      <c r="F711" s="14">
        <v>129168</v>
      </c>
      <c r="G711" s="43">
        <f t="shared" si="11"/>
        <v>1.0101010101010046E-2</v>
      </c>
      <c r="H711" s="14">
        <v>127876.32</v>
      </c>
    </row>
    <row r="712" spans="1:8" x14ac:dyDescent="0.35">
      <c r="A712" t="s">
        <v>3301</v>
      </c>
      <c r="B712" t="s">
        <v>4942</v>
      </c>
      <c r="C712" t="s">
        <v>4102</v>
      </c>
      <c r="D712" s="48" t="s">
        <v>3106</v>
      </c>
      <c r="F712" s="14">
        <v>200610</v>
      </c>
      <c r="G712" s="43">
        <f t="shared" si="11"/>
        <v>1.0101010101010131E-2</v>
      </c>
      <c r="H712" s="14">
        <v>198603.9</v>
      </c>
    </row>
    <row r="713" spans="1:8" x14ac:dyDescent="0.35">
      <c r="A713" t="s">
        <v>3301</v>
      </c>
      <c r="B713" t="s">
        <v>4943</v>
      </c>
      <c r="C713" t="s">
        <v>4103</v>
      </c>
      <c r="D713" s="48" t="s">
        <v>3106</v>
      </c>
      <c r="F713" s="14">
        <v>62400</v>
      </c>
      <c r="G713" s="43">
        <f t="shared" si="11"/>
        <v>1.0101010101010102E-2</v>
      </c>
      <c r="H713" s="14">
        <v>61776</v>
      </c>
    </row>
    <row r="714" spans="1:8" x14ac:dyDescent="0.35">
      <c r="A714" t="s">
        <v>3301</v>
      </c>
      <c r="B714" t="s">
        <v>4944</v>
      </c>
      <c r="C714" t="s">
        <v>4104</v>
      </c>
      <c r="D714" s="48" t="s">
        <v>3106</v>
      </c>
      <c r="F714" s="14">
        <v>129168</v>
      </c>
      <c r="G714" s="43">
        <f t="shared" si="11"/>
        <v>1.0101010101010046E-2</v>
      </c>
      <c r="H714" s="14">
        <v>127876.32</v>
      </c>
    </row>
    <row r="715" spans="1:8" x14ac:dyDescent="0.35">
      <c r="A715" t="s">
        <v>3301</v>
      </c>
      <c r="B715" t="s">
        <v>4945</v>
      </c>
      <c r="C715" t="s">
        <v>4105</v>
      </c>
      <c r="D715" s="48" t="s">
        <v>3106</v>
      </c>
      <c r="F715" s="14">
        <v>200610</v>
      </c>
      <c r="G715" s="43">
        <f t="shared" si="11"/>
        <v>1.0101010101010131E-2</v>
      </c>
      <c r="H715" s="14">
        <v>198603.9</v>
      </c>
    </row>
    <row r="716" spans="1:8" x14ac:dyDescent="0.35">
      <c r="A716" t="s">
        <v>3301</v>
      </c>
      <c r="B716" t="s">
        <v>4946</v>
      </c>
      <c r="C716" t="s">
        <v>4136</v>
      </c>
      <c r="D716" s="48" t="s">
        <v>3106</v>
      </c>
      <c r="F716" s="14">
        <v>180</v>
      </c>
      <c r="G716" s="43">
        <f t="shared" si="11"/>
        <v>1.0101010101010166E-2</v>
      </c>
      <c r="H716" s="14">
        <v>178.2</v>
      </c>
    </row>
    <row r="717" spans="1:8" x14ac:dyDescent="0.35">
      <c r="A717" t="s">
        <v>3301</v>
      </c>
      <c r="B717" t="s">
        <v>4947</v>
      </c>
      <c r="C717" t="s">
        <v>4137</v>
      </c>
      <c r="D717" s="48" t="s">
        <v>3106</v>
      </c>
      <c r="F717" s="14">
        <v>373</v>
      </c>
      <c r="G717" s="43">
        <f t="shared" si="11"/>
        <v>1.010101010101015E-2</v>
      </c>
      <c r="H717" s="14">
        <v>369.27</v>
      </c>
    </row>
    <row r="718" spans="1:8" x14ac:dyDescent="0.35">
      <c r="A718" t="s">
        <v>3301</v>
      </c>
      <c r="B718" t="s">
        <v>4948</v>
      </c>
      <c r="C718" t="s">
        <v>4138</v>
      </c>
      <c r="D718" s="48" t="s">
        <v>3106</v>
      </c>
      <c r="F718" s="14">
        <v>579</v>
      </c>
      <c r="G718" s="43">
        <f t="shared" si="11"/>
        <v>1.0101010101010038E-2</v>
      </c>
      <c r="H718" s="14">
        <v>573.21</v>
      </c>
    </row>
    <row r="719" spans="1:8" x14ac:dyDescent="0.35">
      <c r="A719" t="s">
        <v>3301</v>
      </c>
      <c r="B719" t="s">
        <v>4949</v>
      </c>
      <c r="C719" t="s">
        <v>4139</v>
      </c>
      <c r="D719" s="48" t="s">
        <v>3106</v>
      </c>
      <c r="F719" s="14">
        <v>180</v>
      </c>
      <c r="G719" s="43">
        <f t="shared" si="11"/>
        <v>1.0101010101010166E-2</v>
      </c>
      <c r="H719" s="14">
        <v>178.2</v>
      </c>
    </row>
    <row r="720" spans="1:8" x14ac:dyDescent="0.35">
      <c r="A720" t="s">
        <v>3301</v>
      </c>
      <c r="B720" t="s">
        <v>4950</v>
      </c>
      <c r="C720" t="s">
        <v>4140</v>
      </c>
      <c r="D720" s="48" t="s">
        <v>3106</v>
      </c>
      <c r="F720" s="14">
        <v>373</v>
      </c>
      <c r="G720" s="43">
        <f t="shared" si="11"/>
        <v>1.010101010101015E-2</v>
      </c>
      <c r="H720" s="14">
        <v>369.27</v>
      </c>
    </row>
    <row r="721" spans="1:8" x14ac:dyDescent="0.35">
      <c r="A721" t="s">
        <v>3301</v>
      </c>
      <c r="B721" t="s">
        <v>4951</v>
      </c>
      <c r="C721" t="s">
        <v>4141</v>
      </c>
      <c r="D721" s="48" t="s">
        <v>3106</v>
      </c>
      <c r="F721" s="14">
        <v>579</v>
      </c>
      <c r="G721" s="43">
        <f t="shared" si="11"/>
        <v>1.0101010101010038E-2</v>
      </c>
      <c r="H721" s="14">
        <v>573.21</v>
      </c>
    </row>
    <row r="722" spans="1:8" x14ac:dyDescent="0.35">
      <c r="A722" t="s">
        <v>3301</v>
      </c>
      <c r="B722" t="s">
        <v>4952</v>
      </c>
      <c r="C722" t="s">
        <v>4130</v>
      </c>
      <c r="D722" s="48" t="s">
        <v>3106</v>
      </c>
      <c r="F722" s="14">
        <v>168</v>
      </c>
      <c r="G722" s="43">
        <f t="shared" si="11"/>
        <v>1.0101010101010142E-2</v>
      </c>
      <c r="H722" s="14">
        <v>166.32</v>
      </c>
    </row>
    <row r="723" spans="1:8" x14ac:dyDescent="0.35">
      <c r="A723" t="s">
        <v>3301</v>
      </c>
      <c r="B723" t="s">
        <v>4953</v>
      </c>
      <c r="C723" t="s">
        <v>4131</v>
      </c>
      <c r="D723" s="48" t="s">
        <v>3106</v>
      </c>
      <c r="F723" s="14">
        <v>348</v>
      </c>
      <c r="G723" s="43">
        <f t="shared" si="11"/>
        <v>1.0101010101010154E-2</v>
      </c>
      <c r="H723" s="14">
        <v>344.52</v>
      </c>
    </row>
    <row r="724" spans="1:8" x14ac:dyDescent="0.35">
      <c r="A724" t="s">
        <v>3301</v>
      </c>
      <c r="B724" t="s">
        <v>4954</v>
      </c>
      <c r="C724" t="s">
        <v>4132</v>
      </c>
      <c r="D724" s="48" t="s">
        <v>3106</v>
      </c>
      <c r="F724" s="14">
        <v>541</v>
      </c>
      <c r="G724" s="43">
        <f t="shared" si="11"/>
        <v>1.0101010101010041E-2</v>
      </c>
      <c r="H724" s="14">
        <v>535.59</v>
      </c>
    </row>
    <row r="725" spans="1:8" x14ac:dyDescent="0.35">
      <c r="A725" t="s">
        <v>3301</v>
      </c>
      <c r="B725" t="s">
        <v>4955</v>
      </c>
      <c r="C725" t="s">
        <v>4133</v>
      </c>
      <c r="D725" s="48" t="s">
        <v>3106</v>
      </c>
      <c r="F725" s="14">
        <v>168</v>
      </c>
      <c r="G725" s="43">
        <f t="shared" si="11"/>
        <v>1.0101010101010142E-2</v>
      </c>
      <c r="H725" s="14">
        <v>166.32</v>
      </c>
    </row>
    <row r="726" spans="1:8" x14ac:dyDescent="0.35">
      <c r="A726" t="s">
        <v>3301</v>
      </c>
      <c r="B726" t="s">
        <v>4956</v>
      </c>
      <c r="C726" t="s">
        <v>4134</v>
      </c>
      <c r="D726" s="48" t="s">
        <v>3106</v>
      </c>
      <c r="F726" s="14">
        <v>348</v>
      </c>
      <c r="G726" s="43">
        <f t="shared" si="11"/>
        <v>1.0101010101010154E-2</v>
      </c>
      <c r="H726" s="14">
        <v>344.52</v>
      </c>
    </row>
    <row r="727" spans="1:8" x14ac:dyDescent="0.35">
      <c r="A727" t="s">
        <v>3301</v>
      </c>
      <c r="B727" t="s">
        <v>4957</v>
      </c>
      <c r="C727" t="s">
        <v>4135</v>
      </c>
      <c r="D727" s="48" t="s">
        <v>3106</v>
      </c>
      <c r="F727" s="14">
        <v>541</v>
      </c>
      <c r="G727" s="43">
        <f t="shared" si="11"/>
        <v>1.0101010101010041E-2</v>
      </c>
      <c r="H727" s="14">
        <v>535.59</v>
      </c>
    </row>
    <row r="728" spans="1:8" x14ac:dyDescent="0.35">
      <c r="A728" t="s">
        <v>3301</v>
      </c>
      <c r="B728" t="s">
        <v>4958</v>
      </c>
      <c r="C728" t="s">
        <v>4124</v>
      </c>
      <c r="D728" s="48" t="s">
        <v>3106</v>
      </c>
      <c r="F728" s="14">
        <v>108</v>
      </c>
      <c r="G728" s="43">
        <f t="shared" si="11"/>
        <v>1.0101010101010085E-2</v>
      </c>
      <c r="H728" s="14">
        <v>106.92</v>
      </c>
    </row>
    <row r="729" spans="1:8" x14ac:dyDescent="0.35">
      <c r="A729" t="s">
        <v>3301</v>
      </c>
      <c r="B729" t="s">
        <v>4959</v>
      </c>
      <c r="C729" t="s">
        <v>4125</v>
      </c>
      <c r="D729" s="48" t="s">
        <v>3106</v>
      </c>
      <c r="F729" s="14">
        <v>224</v>
      </c>
      <c r="G729" s="43">
        <f t="shared" si="11"/>
        <v>1.0101010101010142E-2</v>
      </c>
      <c r="H729" s="14">
        <v>221.76</v>
      </c>
    </row>
    <row r="730" spans="1:8" x14ac:dyDescent="0.35">
      <c r="A730" t="s">
        <v>3301</v>
      </c>
      <c r="B730" t="s">
        <v>4960</v>
      </c>
      <c r="C730" t="s">
        <v>4126</v>
      </c>
      <c r="D730" s="48" t="s">
        <v>3106</v>
      </c>
      <c r="F730" s="14">
        <v>348</v>
      </c>
      <c r="G730" s="43">
        <f t="shared" si="11"/>
        <v>1.0101010101010154E-2</v>
      </c>
      <c r="H730" s="14">
        <v>344.52</v>
      </c>
    </row>
    <row r="731" spans="1:8" x14ac:dyDescent="0.35">
      <c r="A731" t="s">
        <v>3301</v>
      </c>
      <c r="B731" t="s">
        <v>4961</v>
      </c>
      <c r="C731" t="s">
        <v>4127</v>
      </c>
      <c r="D731" s="48" t="s">
        <v>3106</v>
      </c>
      <c r="F731" s="14">
        <v>108</v>
      </c>
      <c r="G731" s="43">
        <f t="shared" si="11"/>
        <v>1.0101010101010085E-2</v>
      </c>
      <c r="H731" s="14">
        <v>106.92</v>
      </c>
    </row>
    <row r="732" spans="1:8" x14ac:dyDescent="0.35">
      <c r="A732" t="s">
        <v>3301</v>
      </c>
      <c r="B732" t="s">
        <v>4962</v>
      </c>
      <c r="C732" t="s">
        <v>4128</v>
      </c>
      <c r="D732" s="48" t="s">
        <v>3106</v>
      </c>
      <c r="F732" s="14">
        <v>224</v>
      </c>
      <c r="G732" s="43">
        <f t="shared" si="11"/>
        <v>1.0101010101010142E-2</v>
      </c>
      <c r="H732" s="14">
        <v>221.76</v>
      </c>
    </row>
    <row r="733" spans="1:8" x14ac:dyDescent="0.35">
      <c r="A733" t="s">
        <v>3301</v>
      </c>
      <c r="B733" t="s">
        <v>4963</v>
      </c>
      <c r="C733" t="s">
        <v>4129</v>
      </c>
      <c r="D733" s="48" t="s">
        <v>3106</v>
      </c>
      <c r="F733" s="14">
        <v>348</v>
      </c>
      <c r="G733" s="43">
        <f t="shared" si="11"/>
        <v>1.0101010101010154E-2</v>
      </c>
      <c r="H733" s="14">
        <v>344.52</v>
      </c>
    </row>
    <row r="734" spans="1:8" x14ac:dyDescent="0.35">
      <c r="A734" t="s">
        <v>3301</v>
      </c>
      <c r="B734" t="s">
        <v>4964</v>
      </c>
      <c r="C734" t="s">
        <v>4118</v>
      </c>
      <c r="D734" s="48" t="s">
        <v>3106</v>
      </c>
      <c r="F734" s="14">
        <v>72</v>
      </c>
      <c r="G734" s="43">
        <f t="shared" si="11"/>
        <v>1.0101010101010085E-2</v>
      </c>
      <c r="H734" s="14">
        <v>71.28</v>
      </c>
    </row>
    <row r="735" spans="1:8" x14ac:dyDescent="0.35">
      <c r="A735" t="s">
        <v>3301</v>
      </c>
      <c r="B735" t="s">
        <v>4965</v>
      </c>
      <c r="C735" t="s">
        <v>4119</v>
      </c>
      <c r="D735" s="48" t="s">
        <v>3106</v>
      </c>
      <c r="F735" s="14">
        <v>150</v>
      </c>
      <c r="G735" s="43">
        <f t="shared" si="11"/>
        <v>1.0101010101010102E-2</v>
      </c>
      <c r="H735" s="14">
        <v>148.5</v>
      </c>
    </row>
    <row r="736" spans="1:8" x14ac:dyDescent="0.35">
      <c r="A736" t="s">
        <v>3301</v>
      </c>
      <c r="B736" t="s">
        <v>4966</v>
      </c>
      <c r="C736" t="s">
        <v>4120</v>
      </c>
      <c r="D736" s="48" t="s">
        <v>3106</v>
      </c>
      <c r="F736" s="14">
        <v>232</v>
      </c>
      <c r="G736" s="43">
        <f t="shared" si="11"/>
        <v>1.0101010101010071E-2</v>
      </c>
      <c r="H736" s="14">
        <v>229.68</v>
      </c>
    </row>
    <row r="737" spans="1:8" x14ac:dyDescent="0.35">
      <c r="A737" t="s">
        <v>3301</v>
      </c>
      <c r="B737" t="s">
        <v>4967</v>
      </c>
      <c r="C737" t="s">
        <v>4121</v>
      </c>
      <c r="D737" s="48" t="s">
        <v>3106</v>
      </c>
      <c r="F737" s="14">
        <v>72</v>
      </c>
      <c r="G737" s="43">
        <f t="shared" si="11"/>
        <v>1.0101010101010085E-2</v>
      </c>
      <c r="H737" s="14">
        <v>71.28</v>
      </c>
    </row>
    <row r="738" spans="1:8" x14ac:dyDescent="0.35">
      <c r="A738" t="s">
        <v>3301</v>
      </c>
      <c r="B738" t="s">
        <v>4968</v>
      </c>
      <c r="C738" t="s">
        <v>4122</v>
      </c>
      <c r="D738" s="48" t="s">
        <v>3106</v>
      </c>
      <c r="F738" s="14">
        <v>150</v>
      </c>
      <c r="G738" s="43">
        <f t="shared" si="11"/>
        <v>1.0101010101010102E-2</v>
      </c>
      <c r="H738" s="14">
        <v>148.5</v>
      </c>
    </row>
    <row r="739" spans="1:8" x14ac:dyDescent="0.35">
      <c r="A739" t="s">
        <v>3301</v>
      </c>
      <c r="B739" t="s">
        <v>4969</v>
      </c>
      <c r="C739" t="s">
        <v>4123</v>
      </c>
      <c r="D739" s="48" t="s">
        <v>3106</v>
      </c>
      <c r="F739" s="14">
        <v>232</v>
      </c>
      <c r="G739" s="43">
        <f t="shared" si="11"/>
        <v>1.0101010101010071E-2</v>
      </c>
      <c r="H739" s="14">
        <v>229.68</v>
      </c>
    </row>
    <row r="740" spans="1:8" x14ac:dyDescent="0.35">
      <c r="A740" t="s">
        <v>3301</v>
      </c>
      <c r="B740" t="s">
        <v>4970</v>
      </c>
      <c r="C740" t="s">
        <v>4148</v>
      </c>
      <c r="D740" s="48" t="s">
        <v>3106</v>
      </c>
      <c r="F740" s="14">
        <v>144</v>
      </c>
      <c r="G740" s="43">
        <f t="shared" si="11"/>
        <v>1.0101010101010085E-2</v>
      </c>
      <c r="H740" s="14">
        <v>142.56</v>
      </c>
    </row>
    <row r="741" spans="1:8" x14ac:dyDescent="0.35">
      <c r="A741" t="s">
        <v>3301</v>
      </c>
      <c r="B741" t="s">
        <v>4971</v>
      </c>
      <c r="C741" t="s">
        <v>4149</v>
      </c>
      <c r="D741" s="48" t="s">
        <v>3106</v>
      </c>
      <c r="F741" s="14">
        <v>299</v>
      </c>
      <c r="G741" s="43">
        <f t="shared" si="11"/>
        <v>1.0101010101010131E-2</v>
      </c>
      <c r="H741" s="14">
        <v>296.01</v>
      </c>
    </row>
    <row r="742" spans="1:8" x14ac:dyDescent="0.35">
      <c r="A742" t="s">
        <v>3301</v>
      </c>
      <c r="B742" t="s">
        <v>4972</v>
      </c>
      <c r="C742" t="s">
        <v>4150</v>
      </c>
      <c r="D742" s="48" t="s">
        <v>3106</v>
      </c>
      <c r="F742" s="14">
        <v>463</v>
      </c>
      <c r="G742" s="43">
        <f t="shared" si="11"/>
        <v>1.0101010101010091E-2</v>
      </c>
      <c r="H742" s="14">
        <v>458.37</v>
      </c>
    </row>
    <row r="743" spans="1:8" x14ac:dyDescent="0.35">
      <c r="A743" t="s">
        <v>3301</v>
      </c>
      <c r="B743" t="s">
        <v>4973</v>
      </c>
      <c r="C743" t="s">
        <v>4151</v>
      </c>
      <c r="D743" s="48" t="s">
        <v>3106</v>
      </c>
      <c r="F743" s="14">
        <v>144</v>
      </c>
      <c r="G743" s="43">
        <f t="shared" si="11"/>
        <v>1.0101010101010085E-2</v>
      </c>
      <c r="H743" s="14">
        <v>142.56</v>
      </c>
    </row>
    <row r="744" spans="1:8" x14ac:dyDescent="0.35">
      <c r="A744" t="s">
        <v>3301</v>
      </c>
      <c r="B744" t="s">
        <v>4974</v>
      </c>
      <c r="C744" t="s">
        <v>4152</v>
      </c>
      <c r="D744" s="48" t="s">
        <v>3106</v>
      </c>
      <c r="F744" s="14">
        <v>299</v>
      </c>
      <c r="G744" s="43">
        <f t="shared" si="11"/>
        <v>1.0101010101010131E-2</v>
      </c>
      <c r="H744" s="14">
        <v>296.01</v>
      </c>
    </row>
    <row r="745" spans="1:8" x14ac:dyDescent="0.35">
      <c r="A745" t="s">
        <v>3301</v>
      </c>
      <c r="B745" t="s">
        <v>4975</v>
      </c>
      <c r="C745" t="s">
        <v>4153</v>
      </c>
      <c r="D745" s="48" t="s">
        <v>3106</v>
      </c>
      <c r="F745" s="14">
        <v>463</v>
      </c>
      <c r="G745" s="43">
        <f t="shared" si="11"/>
        <v>1.0101010101010091E-2</v>
      </c>
      <c r="H745" s="14">
        <v>458.37</v>
      </c>
    </row>
    <row r="746" spans="1:8" x14ac:dyDescent="0.35">
      <c r="A746" t="s">
        <v>3301</v>
      </c>
      <c r="B746" t="s">
        <v>4976</v>
      </c>
      <c r="C746" t="s">
        <v>4142</v>
      </c>
      <c r="D746" s="48" t="s">
        <v>3106</v>
      </c>
      <c r="F746" s="14">
        <v>96</v>
      </c>
      <c r="G746" s="43">
        <f t="shared" si="11"/>
        <v>1.0101010101010034E-2</v>
      </c>
      <c r="H746" s="14">
        <v>95.04</v>
      </c>
    </row>
    <row r="747" spans="1:8" x14ac:dyDescent="0.35">
      <c r="A747" t="s">
        <v>3301</v>
      </c>
      <c r="B747" t="s">
        <v>4977</v>
      </c>
      <c r="C747" t="s">
        <v>4143</v>
      </c>
      <c r="D747" s="48" t="s">
        <v>3106</v>
      </c>
      <c r="F747" s="14">
        <v>199</v>
      </c>
      <c r="G747" s="43">
        <f t="shared" si="11"/>
        <v>1.0101010101010147E-2</v>
      </c>
      <c r="H747" s="14">
        <v>197.01</v>
      </c>
    </row>
    <row r="748" spans="1:8" x14ac:dyDescent="0.35">
      <c r="A748" t="s">
        <v>3301</v>
      </c>
      <c r="B748" t="s">
        <v>4978</v>
      </c>
      <c r="C748" t="s">
        <v>4144</v>
      </c>
      <c r="D748" s="48" t="s">
        <v>3106</v>
      </c>
      <c r="F748" s="14">
        <v>309</v>
      </c>
      <c r="G748" s="43">
        <f t="shared" si="11"/>
        <v>1.0101010101010019E-2</v>
      </c>
      <c r="H748" s="14">
        <v>305.91000000000003</v>
      </c>
    </row>
    <row r="749" spans="1:8" x14ac:dyDescent="0.35">
      <c r="A749" t="s">
        <v>3301</v>
      </c>
      <c r="B749" t="s">
        <v>4979</v>
      </c>
      <c r="C749" t="s">
        <v>4145</v>
      </c>
      <c r="D749" s="48" t="s">
        <v>3106</v>
      </c>
      <c r="F749" s="14">
        <v>96</v>
      </c>
      <c r="G749" s="43">
        <f t="shared" si="11"/>
        <v>1.0101010101010034E-2</v>
      </c>
      <c r="H749" s="14">
        <v>95.04</v>
      </c>
    </row>
    <row r="750" spans="1:8" x14ac:dyDescent="0.35">
      <c r="A750" t="s">
        <v>3301</v>
      </c>
      <c r="B750" t="s">
        <v>4980</v>
      </c>
      <c r="C750" t="s">
        <v>4146</v>
      </c>
      <c r="D750" s="48" t="s">
        <v>3106</v>
      </c>
      <c r="F750" s="14">
        <v>199</v>
      </c>
      <c r="G750" s="43">
        <f t="shared" si="11"/>
        <v>1.0101010101010147E-2</v>
      </c>
      <c r="H750" s="14">
        <v>197.01</v>
      </c>
    </row>
    <row r="751" spans="1:8" x14ac:dyDescent="0.35">
      <c r="A751" t="s">
        <v>3301</v>
      </c>
      <c r="B751" t="s">
        <v>4981</v>
      </c>
      <c r="C751" t="s">
        <v>4147</v>
      </c>
      <c r="D751" s="48" t="s">
        <v>3106</v>
      </c>
      <c r="F751" s="14">
        <v>309</v>
      </c>
      <c r="G751" s="43">
        <f t="shared" si="11"/>
        <v>1.0101010101010019E-2</v>
      </c>
      <c r="H751" s="14">
        <v>305.91000000000003</v>
      </c>
    </row>
    <row r="752" spans="1:8" x14ac:dyDescent="0.35">
      <c r="A752" t="s">
        <v>3301</v>
      </c>
      <c r="B752" t="s">
        <v>4982</v>
      </c>
      <c r="C752" t="s">
        <v>4166</v>
      </c>
      <c r="D752" s="48" t="s">
        <v>3106</v>
      </c>
      <c r="F752" s="14">
        <v>180</v>
      </c>
      <c r="G752" s="43">
        <f t="shared" si="11"/>
        <v>1.0101010101010166E-2</v>
      </c>
      <c r="H752" s="14">
        <v>178.2</v>
      </c>
    </row>
    <row r="753" spans="1:8" x14ac:dyDescent="0.35">
      <c r="A753" t="s">
        <v>3301</v>
      </c>
      <c r="B753" t="s">
        <v>4983</v>
      </c>
      <c r="C753" t="s">
        <v>4167</v>
      </c>
      <c r="D753" s="48" t="s">
        <v>3106</v>
      </c>
      <c r="F753" s="14">
        <v>373</v>
      </c>
      <c r="G753" s="43">
        <f t="shared" si="11"/>
        <v>1.010101010101015E-2</v>
      </c>
      <c r="H753" s="14">
        <v>369.27</v>
      </c>
    </row>
    <row r="754" spans="1:8" x14ac:dyDescent="0.35">
      <c r="A754" t="s">
        <v>3301</v>
      </c>
      <c r="B754" t="s">
        <v>4984</v>
      </c>
      <c r="C754" t="s">
        <v>4168</v>
      </c>
      <c r="D754" s="48" t="s">
        <v>3106</v>
      </c>
      <c r="F754" s="14">
        <v>579</v>
      </c>
      <c r="G754" s="43">
        <f t="shared" si="11"/>
        <v>1.0101010101010038E-2</v>
      </c>
      <c r="H754" s="14">
        <v>573.21</v>
      </c>
    </row>
    <row r="755" spans="1:8" x14ac:dyDescent="0.35">
      <c r="A755" t="s">
        <v>3301</v>
      </c>
      <c r="B755" t="s">
        <v>4985</v>
      </c>
      <c r="C755" t="s">
        <v>4169</v>
      </c>
      <c r="D755" s="48" t="s">
        <v>3106</v>
      </c>
      <c r="F755" s="14">
        <v>180</v>
      </c>
      <c r="G755" s="43">
        <f t="shared" si="11"/>
        <v>1.0101010101010166E-2</v>
      </c>
      <c r="H755" s="14">
        <v>178.2</v>
      </c>
    </row>
    <row r="756" spans="1:8" x14ac:dyDescent="0.35">
      <c r="A756" t="s">
        <v>3301</v>
      </c>
      <c r="B756" t="s">
        <v>4986</v>
      </c>
      <c r="C756" t="s">
        <v>4170</v>
      </c>
      <c r="D756" s="48" t="s">
        <v>3106</v>
      </c>
      <c r="F756" s="14">
        <v>373</v>
      </c>
      <c r="G756" s="43">
        <f t="shared" si="11"/>
        <v>1.010101010101015E-2</v>
      </c>
      <c r="H756" s="14">
        <v>369.27</v>
      </c>
    </row>
    <row r="757" spans="1:8" x14ac:dyDescent="0.35">
      <c r="A757" t="s">
        <v>3301</v>
      </c>
      <c r="B757" t="s">
        <v>4987</v>
      </c>
      <c r="C757" t="s">
        <v>4171</v>
      </c>
      <c r="D757" s="48" t="s">
        <v>3106</v>
      </c>
      <c r="F757" s="14">
        <v>579</v>
      </c>
      <c r="G757" s="43">
        <f t="shared" si="11"/>
        <v>1.0101010101010038E-2</v>
      </c>
      <c r="H757" s="14">
        <v>573.21</v>
      </c>
    </row>
    <row r="758" spans="1:8" x14ac:dyDescent="0.35">
      <c r="A758" t="s">
        <v>3301</v>
      </c>
      <c r="B758" t="s">
        <v>4988</v>
      </c>
      <c r="C758" t="s">
        <v>4160</v>
      </c>
      <c r="D758" s="48" t="s">
        <v>3106</v>
      </c>
      <c r="F758" s="14">
        <v>132</v>
      </c>
      <c r="G758" s="43">
        <f t="shared" si="11"/>
        <v>1.0101010101010048E-2</v>
      </c>
      <c r="H758" s="14">
        <v>130.68</v>
      </c>
    </row>
    <row r="759" spans="1:8" x14ac:dyDescent="0.35">
      <c r="A759" t="s">
        <v>3301</v>
      </c>
      <c r="B759" t="s">
        <v>4989</v>
      </c>
      <c r="C759" t="s">
        <v>4161</v>
      </c>
      <c r="D759" s="48" t="s">
        <v>3106</v>
      </c>
      <c r="F759" s="14">
        <v>274</v>
      </c>
      <c r="G759" s="43">
        <f t="shared" si="11"/>
        <v>1.0101010101010135E-2</v>
      </c>
      <c r="H759" s="14">
        <v>271.26</v>
      </c>
    </row>
    <row r="760" spans="1:8" x14ac:dyDescent="0.35">
      <c r="A760" t="s">
        <v>3301</v>
      </c>
      <c r="B760" t="s">
        <v>4990</v>
      </c>
      <c r="C760" t="s">
        <v>4162</v>
      </c>
      <c r="D760" s="48" t="s">
        <v>3106</v>
      </c>
      <c r="F760" s="14">
        <v>425</v>
      </c>
      <c r="G760" s="43">
        <f t="shared" si="11"/>
        <v>1.0101010101010102E-2</v>
      </c>
      <c r="H760" s="14">
        <v>420.75</v>
      </c>
    </row>
    <row r="761" spans="1:8" x14ac:dyDescent="0.35">
      <c r="A761" t="s">
        <v>3301</v>
      </c>
      <c r="B761" t="s">
        <v>4991</v>
      </c>
      <c r="C761" t="s">
        <v>4163</v>
      </c>
      <c r="D761" s="48" t="s">
        <v>3106</v>
      </c>
      <c r="F761" s="14">
        <v>132</v>
      </c>
      <c r="G761" s="43">
        <f t="shared" si="11"/>
        <v>1.0101010101010048E-2</v>
      </c>
      <c r="H761" s="14">
        <v>130.68</v>
      </c>
    </row>
    <row r="762" spans="1:8" x14ac:dyDescent="0.35">
      <c r="A762" t="s">
        <v>3301</v>
      </c>
      <c r="B762" t="s">
        <v>4992</v>
      </c>
      <c r="C762" t="s">
        <v>4164</v>
      </c>
      <c r="D762" s="48" t="s">
        <v>3106</v>
      </c>
      <c r="F762" s="14">
        <v>274</v>
      </c>
      <c r="G762" s="43">
        <f t="shared" si="11"/>
        <v>1.0101010101010135E-2</v>
      </c>
      <c r="H762" s="14">
        <v>271.26</v>
      </c>
    </row>
    <row r="763" spans="1:8" x14ac:dyDescent="0.35">
      <c r="A763" t="s">
        <v>3301</v>
      </c>
      <c r="B763" t="s">
        <v>4993</v>
      </c>
      <c r="C763" t="s">
        <v>4165</v>
      </c>
      <c r="D763" s="48" t="s">
        <v>3106</v>
      </c>
      <c r="F763" s="14">
        <v>425</v>
      </c>
      <c r="G763" s="43">
        <f t="shared" si="11"/>
        <v>1.0101010101010102E-2</v>
      </c>
      <c r="H763" s="14">
        <v>420.75</v>
      </c>
    </row>
    <row r="764" spans="1:8" x14ac:dyDescent="0.35">
      <c r="A764" t="s">
        <v>3301</v>
      </c>
      <c r="B764" t="s">
        <v>4994</v>
      </c>
      <c r="C764" t="s">
        <v>4154</v>
      </c>
      <c r="D764" s="48" t="s">
        <v>3106</v>
      </c>
      <c r="F764" s="14">
        <v>96</v>
      </c>
      <c r="G764" s="43">
        <f t="shared" si="11"/>
        <v>1.0101010101010034E-2</v>
      </c>
      <c r="H764" s="14">
        <v>95.04</v>
      </c>
    </row>
    <row r="765" spans="1:8" x14ac:dyDescent="0.35">
      <c r="A765" t="s">
        <v>3301</v>
      </c>
      <c r="B765" t="s">
        <v>4995</v>
      </c>
      <c r="C765" t="s">
        <v>4155</v>
      </c>
      <c r="D765" s="48" t="s">
        <v>3106</v>
      </c>
      <c r="F765" s="14">
        <v>199</v>
      </c>
      <c r="G765" s="43">
        <f t="shared" si="11"/>
        <v>1.0101010101010147E-2</v>
      </c>
      <c r="H765" s="14">
        <v>197.01</v>
      </c>
    </row>
    <row r="766" spans="1:8" x14ac:dyDescent="0.35">
      <c r="A766" t="s">
        <v>3301</v>
      </c>
      <c r="B766" t="s">
        <v>4996</v>
      </c>
      <c r="C766" t="s">
        <v>4156</v>
      </c>
      <c r="D766" s="48" t="s">
        <v>3106</v>
      </c>
      <c r="F766" s="14">
        <v>309</v>
      </c>
      <c r="G766" s="43">
        <f t="shared" si="11"/>
        <v>1.0101010101010019E-2</v>
      </c>
      <c r="H766" s="14">
        <v>305.91000000000003</v>
      </c>
    </row>
    <row r="767" spans="1:8" x14ac:dyDescent="0.35">
      <c r="A767" t="s">
        <v>3301</v>
      </c>
      <c r="B767" t="s">
        <v>4997</v>
      </c>
      <c r="C767" t="s">
        <v>4157</v>
      </c>
      <c r="D767" s="48" t="s">
        <v>3106</v>
      </c>
      <c r="F767" s="14">
        <v>96</v>
      </c>
      <c r="G767" s="43">
        <f t="shared" si="11"/>
        <v>1.0101010101010034E-2</v>
      </c>
      <c r="H767" s="14">
        <v>95.04</v>
      </c>
    </row>
    <row r="768" spans="1:8" x14ac:dyDescent="0.35">
      <c r="A768" t="s">
        <v>3301</v>
      </c>
      <c r="B768" t="s">
        <v>4998</v>
      </c>
      <c r="C768" t="s">
        <v>4158</v>
      </c>
      <c r="D768" s="48" t="s">
        <v>3106</v>
      </c>
      <c r="F768" s="14">
        <v>199</v>
      </c>
      <c r="G768" s="43">
        <f t="shared" si="11"/>
        <v>1.0101010101010147E-2</v>
      </c>
      <c r="H768" s="14">
        <v>197.01</v>
      </c>
    </row>
    <row r="769" spans="1:8" x14ac:dyDescent="0.35">
      <c r="A769" t="s">
        <v>3301</v>
      </c>
      <c r="B769" t="s">
        <v>4999</v>
      </c>
      <c r="C769" t="s">
        <v>4159</v>
      </c>
      <c r="D769" s="48" t="s">
        <v>3106</v>
      </c>
      <c r="F769" s="14">
        <v>309</v>
      </c>
      <c r="G769" s="43">
        <f t="shared" si="11"/>
        <v>1.0101010101010019E-2</v>
      </c>
      <c r="H769" s="14">
        <v>305.91000000000003</v>
      </c>
    </row>
    <row r="770" spans="1:8" x14ac:dyDescent="0.35">
      <c r="A770" t="s">
        <v>3301</v>
      </c>
      <c r="B770" t="s">
        <v>4199</v>
      </c>
      <c r="C770" t="s">
        <v>4200</v>
      </c>
      <c r="D770" s="48" t="s">
        <v>3106</v>
      </c>
      <c r="F770" s="14">
        <v>228</v>
      </c>
      <c r="G770" s="43">
        <f t="shared" si="11"/>
        <v>1.0101010101010105E-2</v>
      </c>
      <c r="H770" s="14">
        <v>225.72</v>
      </c>
    </row>
    <row r="771" spans="1:8" x14ac:dyDescent="0.35">
      <c r="A771" t="s">
        <v>3301</v>
      </c>
      <c r="B771" t="s">
        <v>4201</v>
      </c>
      <c r="C771" t="s">
        <v>4202</v>
      </c>
      <c r="D771" s="48" t="s">
        <v>3106</v>
      </c>
      <c r="F771" s="14">
        <v>472</v>
      </c>
      <c r="G771" s="43">
        <f t="shared" si="11"/>
        <v>1.0101010101010161E-2</v>
      </c>
      <c r="H771" s="14">
        <v>467.28</v>
      </c>
    </row>
    <row r="772" spans="1:8" x14ac:dyDescent="0.35">
      <c r="A772" t="s">
        <v>3301</v>
      </c>
      <c r="B772" t="s">
        <v>4203</v>
      </c>
      <c r="C772" t="s">
        <v>4204</v>
      </c>
      <c r="D772" s="48" t="s">
        <v>3106</v>
      </c>
      <c r="F772" s="14">
        <v>733</v>
      </c>
      <c r="G772" s="43">
        <f t="shared" ref="G772:G835" si="12">(F772-H772)/H772</f>
        <v>1.0101010101010157E-2</v>
      </c>
      <c r="H772" s="14">
        <v>725.67</v>
      </c>
    </row>
    <row r="773" spans="1:8" x14ac:dyDescent="0.35">
      <c r="A773" t="s">
        <v>3301</v>
      </c>
      <c r="B773" t="s">
        <v>5000</v>
      </c>
      <c r="C773" t="s">
        <v>4205</v>
      </c>
      <c r="D773" s="48" t="s">
        <v>3106</v>
      </c>
      <c r="F773" s="14">
        <v>288</v>
      </c>
      <c r="G773" s="43">
        <f t="shared" si="12"/>
        <v>1.0101010101010085E-2</v>
      </c>
      <c r="H773" s="14">
        <v>285.12</v>
      </c>
    </row>
    <row r="774" spans="1:8" x14ac:dyDescent="0.35">
      <c r="A774" t="s">
        <v>3301</v>
      </c>
      <c r="B774" t="s">
        <v>5001</v>
      </c>
      <c r="C774" t="s">
        <v>4206</v>
      </c>
      <c r="D774" s="48" t="s">
        <v>3106</v>
      </c>
      <c r="F774" s="14">
        <v>597</v>
      </c>
      <c r="G774" s="43">
        <f t="shared" si="12"/>
        <v>1.0101010101010147E-2</v>
      </c>
      <c r="H774" s="14">
        <v>591.03</v>
      </c>
    </row>
    <row r="775" spans="1:8" x14ac:dyDescent="0.35">
      <c r="A775" t="s">
        <v>3301</v>
      </c>
      <c r="B775" t="s">
        <v>5002</v>
      </c>
      <c r="C775" t="s">
        <v>4207</v>
      </c>
      <c r="D775" s="48" t="s">
        <v>3106</v>
      </c>
      <c r="F775" s="14">
        <v>926</v>
      </c>
      <c r="G775" s="43">
        <f t="shared" si="12"/>
        <v>1.0101010101010091E-2</v>
      </c>
      <c r="H775" s="14">
        <v>916.74</v>
      </c>
    </row>
    <row r="776" spans="1:8" x14ac:dyDescent="0.35">
      <c r="A776" t="s">
        <v>3301</v>
      </c>
      <c r="B776" t="s">
        <v>4190</v>
      </c>
      <c r="C776" t="s">
        <v>4191</v>
      </c>
      <c r="D776" s="48" t="s">
        <v>3106</v>
      </c>
      <c r="F776" s="14">
        <v>216</v>
      </c>
      <c r="G776" s="43">
        <f t="shared" si="12"/>
        <v>1.0101010101010085E-2</v>
      </c>
      <c r="H776" s="14">
        <v>213.84</v>
      </c>
    </row>
    <row r="777" spans="1:8" x14ac:dyDescent="0.35">
      <c r="A777" t="s">
        <v>3301</v>
      </c>
      <c r="B777" t="s">
        <v>4192</v>
      </c>
      <c r="C777" t="s">
        <v>4193</v>
      </c>
      <c r="D777" s="48" t="s">
        <v>3106</v>
      </c>
      <c r="F777" s="14">
        <v>448</v>
      </c>
      <c r="G777" s="43">
        <f t="shared" si="12"/>
        <v>1.0101010101010142E-2</v>
      </c>
      <c r="H777" s="14">
        <v>443.52</v>
      </c>
    </row>
    <row r="778" spans="1:8" x14ac:dyDescent="0.35">
      <c r="A778" t="s">
        <v>3301</v>
      </c>
      <c r="B778" t="s">
        <v>4194</v>
      </c>
      <c r="C778" t="s">
        <v>4195</v>
      </c>
      <c r="D778" s="48" t="s">
        <v>3106</v>
      </c>
      <c r="F778" s="14">
        <v>695</v>
      </c>
      <c r="G778" s="43">
        <f t="shared" si="12"/>
        <v>1.0101010101010168E-2</v>
      </c>
      <c r="H778" s="14">
        <v>688.05</v>
      </c>
    </row>
    <row r="779" spans="1:8" x14ac:dyDescent="0.35">
      <c r="A779" t="s">
        <v>3301</v>
      </c>
      <c r="B779" t="s">
        <v>5003</v>
      </c>
      <c r="C779" t="s">
        <v>4196</v>
      </c>
      <c r="D779" s="48" t="s">
        <v>3106</v>
      </c>
      <c r="F779" s="14">
        <v>264</v>
      </c>
      <c r="G779" s="43">
        <f t="shared" si="12"/>
        <v>1.0101010101010048E-2</v>
      </c>
      <c r="H779" s="14">
        <v>261.36</v>
      </c>
    </row>
    <row r="780" spans="1:8" x14ac:dyDescent="0.35">
      <c r="A780" t="s">
        <v>3301</v>
      </c>
      <c r="B780" t="s">
        <v>5004</v>
      </c>
      <c r="C780" t="s">
        <v>4197</v>
      </c>
      <c r="D780" s="48" t="s">
        <v>3106</v>
      </c>
      <c r="F780" s="14">
        <v>547</v>
      </c>
      <c r="G780" s="43">
        <f t="shared" si="12"/>
        <v>1.0101010101010152E-2</v>
      </c>
      <c r="H780" s="14">
        <v>541.53</v>
      </c>
    </row>
    <row r="781" spans="1:8" x14ac:dyDescent="0.35">
      <c r="A781" t="s">
        <v>3301</v>
      </c>
      <c r="B781" t="s">
        <v>5005</v>
      </c>
      <c r="C781" t="s">
        <v>4198</v>
      </c>
      <c r="D781" s="48" t="s">
        <v>3106</v>
      </c>
      <c r="F781" s="14">
        <v>849</v>
      </c>
      <c r="G781" s="43">
        <f t="shared" si="12"/>
        <v>1.0101010101010112E-2</v>
      </c>
      <c r="H781" s="14">
        <v>840.51</v>
      </c>
    </row>
    <row r="782" spans="1:8" x14ac:dyDescent="0.35">
      <c r="A782" t="s">
        <v>3301</v>
      </c>
      <c r="B782" t="s">
        <v>4181</v>
      </c>
      <c r="C782" t="s">
        <v>4182</v>
      </c>
      <c r="D782" s="48" t="s">
        <v>3106</v>
      </c>
      <c r="F782" s="14">
        <v>144</v>
      </c>
      <c r="G782" s="43">
        <f t="shared" si="12"/>
        <v>1.0101010101010085E-2</v>
      </c>
      <c r="H782" s="14">
        <v>142.56</v>
      </c>
    </row>
    <row r="783" spans="1:8" x14ac:dyDescent="0.35">
      <c r="A783" t="s">
        <v>3301</v>
      </c>
      <c r="B783" t="s">
        <v>4183</v>
      </c>
      <c r="C783" t="s">
        <v>4184</v>
      </c>
      <c r="D783" s="48" t="s">
        <v>3106</v>
      </c>
      <c r="F783" s="14">
        <v>299</v>
      </c>
      <c r="G783" s="43">
        <f t="shared" si="12"/>
        <v>1.0101010101010131E-2</v>
      </c>
      <c r="H783" s="14">
        <v>296.01</v>
      </c>
    </row>
    <row r="784" spans="1:8" x14ac:dyDescent="0.35">
      <c r="A784" t="s">
        <v>3301</v>
      </c>
      <c r="B784" t="s">
        <v>4185</v>
      </c>
      <c r="C784" t="s">
        <v>4186</v>
      </c>
      <c r="D784" s="48" t="s">
        <v>3106</v>
      </c>
      <c r="F784" s="14">
        <v>463</v>
      </c>
      <c r="G784" s="43">
        <f t="shared" si="12"/>
        <v>1.0101010101010091E-2</v>
      </c>
      <c r="H784" s="14">
        <v>458.37</v>
      </c>
    </row>
    <row r="785" spans="1:8" x14ac:dyDescent="0.35">
      <c r="A785" t="s">
        <v>3301</v>
      </c>
      <c r="B785" t="s">
        <v>5006</v>
      </c>
      <c r="C785" t="s">
        <v>4187</v>
      </c>
      <c r="D785" s="48" t="s">
        <v>3106</v>
      </c>
      <c r="F785" s="14">
        <v>180</v>
      </c>
      <c r="G785" s="43">
        <f t="shared" si="12"/>
        <v>1.0101010101010166E-2</v>
      </c>
      <c r="H785" s="14">
        <v>178.2</v>
      </c>
    </row>
    <row r="786" spans="1:8" x14ac:dyDescent="0.35">
      <c r="A786" t="s">
        <v>3301</v>
      </c>
      <c r="B786" t="s">
        <v>5007</v>
      </c>
      <c r="C786" t="s">
        <v>4188</v>
      </c>
      <c r="D786" s="48" t="s">
        <v>3106</v>
      </c>
      <c r="F786" s="14">
        <v>373</v>
      </c>
      <c r="G786" s="43">
        <f t="shared" si="12"/>
        <v>1.010101010101015E-2</v>
      </c>
      <c r="H786" s="14">
        <v>369.27</v>
      </c>
    </row>
    <row r="787" spans="1:8" x14ac:dyDescent="0.35">
      <c r="A787" t="s">
        <v>3301</v>
      </c>
      <c r="B787" t="s">
        <v>5008</v>
      </c>
      <c r="C787" t="s">
        <v>4189</v>
      </c>
      <c r="D787" s="48" t="s">
        <v>3106</v>
      </c>
      <c r="F787" s="14">
        <v>579</v>
      </c>
      <c r="G787" s="43">
        <f t="shared" si="12"/>
        <v>1.0101010101010038E-2</v>
      </c>
      <c r="H787" s="14">
        <v>573.21</v>
      </c>
    </row>
    <row r="788" spans="1:8" x14ac:dyDescent="0.35">
      <c r="A788" t="s">
        <v>3301</v>
      </c>
      <c r="B788" t="s">
        <v>4172</v>
      </c>
      <c r="C788" t="s">
        <v>4173</v>
      </c>
      <c r="D788" s="48" t="s">
        <v>3106</v>
      </c>
      <c r="F788" s="14">
        <v>96</v>
      </c>
      <c r="G788" s="43">
        <f t="shared" si="12"/>
        <v>1.0101010101010034E-2</v>
      </c>
      <c r="H788" s="14">
        <v>95.04</v>
      </c>
    </row>
    <row r="789" spans="1:8" x14ac:dyDescent="0.35">
      <c r="A789" t="s">
        <v>3301</v>
      </c>
      <c r="B789" t="s">
        <v>4174</v>
      </c>
      <c r="C789" t="s">
        <v>4175</v>
      </c>
      <c r="D789" s="48" t="s">
        <v>3106</v>
      </c>
      <c r="F789" s="14">
        <v>199</v>
      </c>
      <c r="G789" s="43">
        <f t="shared" si="12"/>
        <v>1.0101010101010147E-2</v>
      </c>
      <c r="H789" s="14">
        <v>197.01</v>
      </c>
    </row>
    <row r="790" spans="1:8" x14ac:dyDescent="0.35">
      <c r="A790" t="s">
        <v>3301</v>
      </c>
      <c r="B790" t="s">
        <v>4176</v>
      </c>
      <c r="C790" t="s">
        <v>4177</v>
      </c>
      <c r="D790" s="48" t="s">
        <v>3106</v>
      </c>
      <c r="F790" s="14">
        <v>309</v>
      </c>
      <c r="G790" s="43">
        <f t="shared" si="12"/>
        <v>1.0101010101010019E-2</v>
      </c>
      <c r="H790" s="14">
        <v>305.91000000000003</v>
      </c>
    </row>
    <row r="791" spans="1:8" x14ac:dyDescent="0.35">
      <c r="A791" t="s">
        <v>3301</v>
      </c>
      <c r="B791" t="s">
        <v>5009</v>
      </c>
      <c r="C791" t="s">
        <v>4178</v>
      </c>
      <c r="D791" s="48" t="s">
        <v>3106</v>
      </c>
      <c r="F791" s="14">
        <v>120</v>
      </c>
      <c r="G791" s="43">
        <f t="shared" si="12"/>
        <v>1.0101010101010124E-2</v>
      </c>
      <c r="H791" s="14">
        <v>118.8</v>
      </c>
    </row>
    <row r="792" spans="1:8" x14ac:dyDescent="0.35">
      <c r="A792" t="s">
        <v>3301</v>
      </c>
      <c r="B792" t="s">
        <v>5010</v>
      </c>
      <c r="C792" t="s">
        <v>4179</v>
      </c>
      <c r="D792" s="48" t="s">
        <v>3106</v>
      </c>
      <c r="F792" s="14">
        <v>249</v>
      </c>
      <c r="G792" s="43">
        <f t="shared" si="12"/>
        <v>1.0101010101010138E-2</v>
      </c>
      <c r="H792" s="14">
        <v>246.51</v>
      </c>
    </row>
    <row r="793" spans="1:8" x14ac:dyDescent="0.35">
      <c r="A793" t="s">
        <v>3301</v>
      </c>
      <c r="B793" t="s">
        <v>5011</v>
      </c>
      <c r="C793" t="s">
        <v>4180</v>
      </c>
      <c r="D793" s="48" t="s">
        <v>3106</v>
      </c>
      <c r="F793" s="14">
        <v>386</v>
      </c>
      <c r="G793" s="43">
        <f t="shared" si="12"/>
        <v>1.0101010101010137E-2</v>
      </c>
      <c r="H793" s="14">
        <v>382.14</v>
      </c>
    </row>
    <row r="794" spans="1:8" x14ac:dyDescent="0.35">
      <c r="A794" t="s">
        <v>3301</v>
      </c>
      <c r="B794" t="s">
        <v>4217</v>
      </c>
      <c r="C794" t="s">
        <v>4218</v>
      </c>
      <c r="D794" s="48" t="s">
        <v>3106</v>
      </c>
      <c r="F794" s="14">
        <v>192</v>
      </c>
      <c r="G794" s="43">
        <f t="shared" si="12"/>
        <v>1.0101010101010034E-2</v>
      </c>
      <c r="H794" s="14">
        <v>190.08</v>
      </c>
    </row>
    <row r="795" spans="1:8" x14ac:dyDescent="0.35">
      <c r="A795" t="s">
        <v>3301</v>
      </c>
      <c r="B795" t="s">
        <v>4219</v>
      </c>
      <c r="C795" t="s">
        <v>4220</v>
      </c>
      <c r="D795" s="48" t="s">
        <v>3106</v>
      </c>
      <c r="F795" s="14">
        <v>398</v>
      </c>
      <c r="G795" s="43">
        <f t="shared" si="12"/>
        <v>1.0101010101010147E-2</v>
      </c>
      <c r="H795" s="14">
        <v>394.02</v>
      </c>
    </row>
    <row r="796" spans="1:8" x14ac:dyDescent="0.35">
      <c r="A796" t="s">
        <v>3301</v>
      </c>
      <c r="B796" t="s">
        <v>4221</v>
      </c>
      <c r="C796" t="s">
        <v>4222</v>
      </c>
      <c r="D796" s="48" t="s">
        <v>3106</v>
      </c>
      <c r="F796" s="14">
        <v>618</v>
      </c>
      <c r="G796" s="43">
        <f t="shared" si="12"/>
        <v>1.0101010101010019E-2</v>
      </c>
      <c r="H796" s="14">
        <v>611.82000000000005</v>
      </c>
    </row>
    <row r="797" spans="1:8" x14ac:dyDescent="0.35">
      <c r="A797" t="s">
        <v>3301</v>
      </c>
      <c r="B797" t="s">
        <v>5012</v>
      </c>
      <c r="C797" t="s">
        <v>4223</v>
      </c>
      <c r="D797" s="48" t="s">
        <v>3106</v>
      </c>
      <c r="F797" s="14">
        <v>240</v>
      </c>
      <c r="G797" s="43">
        <f t="shared" si="12"/>
        <v>1.0101010101010124E-2</v>
      </c>
      <c r="H797" s="14">
        <v>237.6</v>
      </c>
    </row>
    <row r="798" spans="1:8" x14ac:dyDescent="0.35">
      <c r="A798" t="s">
        <v>3301</v>
      </c>
      <c r="B798" t="s">
        <v>5013</v>
      </c>
      <c r="C798" t="s">
        <v>4224</v>
      </c>
      <c r="D798" s="48" t="s">
        <v>3106</v>
      </c>
      <c r="F798" s="14">
        <v>497</v>
      </c>
      <c r="G798" s="43">
        <f t="shared" si="12"/>
        <v>1.0101010101010157E-2</v>
      </c>
      <c r="H798" s="14">
        <v>492.03</v>
      </c>
    </row>
    <row r="799" spans="1:8" x14ac:dyDescent="0.35">
      <c r="A799" t="s">
        <v>3301</v>
      </c>
      <c r="B799" t="s">
        <v>5014</v>
      </c>
      <c r="C799" t="s">
        <v>4225</v>
      </c>
      <c r="D799" s="48" t="s">
        <v>3106</v>
      </c>
      <c r="F799" s="14">
        <v>772</v>
      </c>
      <c r="G799" s="43">
        <f t="shared" si="12"/>
        <v>1.0101010101010137E-2</v>
      </c>
      <c r="H799" s="14">
        <v>764.28</v>
      </c>
    </row>
    <row r="800" spans="1:8" x14ac:dyDescent="0.35">
      <c r="A800" t="s">
        <v>3301</v>
      </c>
      <c r="B800" t="s">
        <v>4208</v>
      </c>
      <c r="C800" t="s">
        <v>4209</v>
      </c>
      <c r="D800" s="48" t="s">
        <v>3106</v>
      </c>
      <c r="F800" s="14">
        <v>120</v>
      </c>
      <c r="G800" s="43">
        <f t="shared" si="12"/>
        <v>1.0101010101010124E-2</v>
      </c>
      <c r="H800" s="14">
        <v>118.8</v>
      </c>
    </row>
    <row r="801" spans="1:8" x14ac:dyDescent="0.35">
      <c r="A801" t="s">
        <v>3301</v>
      </c>
      <c r="B801" t="s">
        <v>4210</v>
      </c>
      <c r="C801" t="s">
        <v>4211</v>
      </c>
      <c r="D801" s="48" t="s">
        <v>3106</v>
      </c>
      <c r="F801" s="14">
        <v>249</v>
      </c>
      <c r="G801" s="43">
        <f t="shared" si="12"/>
        <v>1.0101010101010138E-2</v>
      </c>
      <c r="H801" s="14">
        <v>246.51</v>
      </c>
    </row>
    <row r="802" spans="1:8" x14ac:dyDescent="0.35">
      <c r="A802" t="s">
        <v>3301</v>
      </c>
      <c r="B802" t="s">
        <v>4212</v>
      </c>
      <c r="C802" t="s">
        <v>4213</v>
      </c>
      <c r="D802" s="48" t="s">
        <v>3106</v>
      </c>
      <c r="F802" s="14">
        <v>386</v>
      </c>
      <c r="G802" s="43">
        <f t="shared" si="12"/>
        <v>1.0101010101010137E-2</v>
      </c>
      <c r="H802" s="14">
        <v>382.14</v>
      </c>
    </row>
    <row r="803" spans="1:8" x14ac:dyDescent="0.35">
      <c r="A803" t="s">
        <v>3301</v>
      </c>
      <c r="B803" t="s">
        <v>5015</v>
      </c>
      <c r="C803" t="s">
        <v>4214</v>
      </c>
      <c r="D803" s="48" t="s">
        <v>3106</v>
      </c>
      <c r="F803" s="14">
        <v>156</v>
      </c>
      <c r="G803" s="43">
        <f t="shared" si="12"/>
        <v>1.0101010101010116E-2</v>
      </c>
      <c r="H803" s="14">
        <v>154.44</v>
      </c>
    </row>
    <row r="804" spans="1:8" x14ac:dyDescent="0.35">
      <c r="A804" t="s">
        <v>3301</v>
      </c>
      <c r="B804" t="s">
        <v>5016</v>
      </c>
      <c r="C804" t="s">
        <v>4215</v>
      </c>
      <c r="D804" s="48" t="s">
        <v>3106</v>
      </c>
      <c r="F804" s="14">
        <v>323</v>
      </c>
      <c r="G804" s="43">
        <f t="shared" si="12"/>
        <v>1.0101010101010159E-2</v>
      </c>
      <c r="H804" s="14">
        <v>319.77</v>
      </c>
    </row>
    <row r="805" spans="1:8" x14ac:dyDescent="0.35">
      <c r="A805" t="s">
        <v>3301</v>
      </c>
      <c r="B805" t="s">
        <v>5017</v>
      </c>
      <c r="C805" t="s">
        <v>4216</v>
      </c>
      <c r="D805" s="48" t="s">
        <v>3106</v>
      </c>
      <c r="F805" s="14">
        <v>502</v>
      </c>
      <c r="G805" s="43">
        <f t="shared" si="12"/>
        <v>1.0101010101010064E-2</v>
      </c>
      <c r="H805" s="14">
        <v>496.98</v>
      </c>
    </row>
    <row r="806" spans="1:8" x14ac:dyDescent="0.35">
      <c r="A806" t="s">
        <v>3301</v>
      </c>
      <c r="B806" t="s">
        <v>4244</v>
      </c>
      <c r="C806" t="s">
        <v>4245</v>
      </c>
      <c r="D806" s="48" t="s">
        <v>3106</v>
      </c>
      <c r="F806" s="14">
        <v>228</v>
      </c>
      <c r="G806" s="43">
        <f t="shared" si="12"/>
        <v>1.0101010101010105E-2</v>
      </c>
      <c r="H806" s="14">
        <v>225.72</v>
      </c>
    </row>
    <row r="807" spans="1:8" x14ac:dyDescent="0.35">
      <c r="A807" t="s">
        <v>3301</v>
      </c>
      <c r="B807" t="s">
        <v>4246</v>
      </c>
      <c r="C807" t="s">
        <v>4247</v>
      </c>
      <c r="D807" s="48" t="s">
        <v>3106</v>
      </c>
      <c r="F807" s="14">
        <v>472</v>
      </c>
      <c r="G807" s="43">
        <f t="shared" si="12"/>
        <v>1.0101010101010161E-2</v>
      </c>
      <c r="H807" s="14">
        <v>467.28</v>
      </c>
    </row>
    <row r="808" spans="1:8" x14ac:dyDescent="0.35">
      <c r="A808" t="s">
        <v>3301</v>
      </c>
      <c r="B808" t="s">
        <v>4248</v>
      </c>
      <c r="C808" t="s">
        <v>4249</v>
      </c>
      <c r="D808" s="48" t="s">
        <v>3106</v>
      </c>
      <c r="F808" s="14">
        <v>733</v>
      </c>
      <c r="G808" s="43">
        <f t="shared" si="12"/>
        <v>1.0101010101010157E-2</v>
      </c>
      <c r="H808" s="14">
        <v>725.67</v>
      </c>
    </row>
    <row r="809" spans="1:8" x14ac:dyDescent="0.35">
      <c r="A809" t="s">
        <v>3301</v>
      </c>
      <c r="B809" t="s">
        <v>5018</v>
      </c>
      <c r="C809" t="s">
        <v>4250</v>
      </c>
      <c r="D809" s="48" t="s">
        <v>3106</v>
      </c>
      <c r="F809" s="14">
        <v>276</v>
      </c>
      <c r="G809" s="43">
        <f t="shared" si="12"/>
        <v>1.0101010101010067E-2</v>
      </c>
      <c r="H809" s="14">
        <v>273.24</v>
      </c>
    </row>
    <row r="810" spans="1:8" x14ac:dyDescent="0.35">
      <c r="A810" t="s">
        <v>3301</v>
      </c>
      <c r="B810" t="s">
        <v>5019</v>
      </c>
      <c r="C810" t="s">
        <v>4251</v>
      </c>
      <c r="D810" s="48" t="s">
        <v>3106</v>
      </c>
      <c r="F810" s="14">
        <v>572</v>
      </c>
      <c r="G810" s="43">
        <f t="shared" si="12"/>
        <v>1.010101010101015E-2</v>
      </c>
      <c r="H810" s="14">
        <v>566.28</v>
      </c>
    </row>
    <row r="811" spans="1:8" x14ac:dyDescent="0.35">
      <c r="A811" t="s">
        <v>3301</v>
      </c>
      <c r="B811" t="s">
        <v>5020</v>
      </c>
      <c r="C811" t="s">
        <v>4252</v>
      </c>
      <c r="D811" s="48" t="s">
        <v>3106</v>
      </c>
      <c r="F811" s="14">
        <v>888</v>
      </c>
      <c r="G811" s="43">
        <f t="shared" si="12"/>
        <v>1.0101010101010095E-2</v>
      </c>
      <c r="H811" s="14">
        <v>879.12</v>
      </c>
    </row>
    <row r="812" spans="1:8" x14ac:dyDescent="0.35">
      <c r="A812" t="s">
        <v>3301</v>
      </c>
      <c r="B812" t="s">
        <v>4235</v>
      </c>
      <c r="C812" t="s">
        <v>4236</v>
      </c>
      <c r="D812" s="48" t="s">
        <v>3106</v>
      </c>
      <c r="F812" s="14">
        <v>168</v>
      </c>
      <c r="G812" s="43">
        <f t="shared" si="12"/>
        <v>1.0101010101010142E-2</v>
      </c>
      <c r="H812" s="14">
        <v>166.32</v>
      </c>
    </row>
    <row r="813" spans="1:8" x14ac:dyDescent="0.35">
      <c r="A813" t="s">
        <v>3301</v>
      </c>
      <c r="B813" t="s">
        <v>4237</v>
      </c>
      <c r="C813" t="s">
        <v>4238</v>
      </c>
      <c r="D813" s="48" t="s">
        <v>3106</v>
      </c>
      <c r="F813" s="14">
        <v>348</v>
      </c>
      <c r="G813" s="43">
        <f t="shared" si="12"/>
        <v>1.0101010101010154E-2</v>
      </c>
      <c r="H813" s="14">
        <v>344.52</v>
      </c>
    </row>
    <row r="814" spans="1:8" x14ac:dyDescent="0.35">
      <c r="A814" t="s">
        <v>3301</v>
      </c>
      <c r="B814" t="s">
        <v>4239</v>
      </c>
      <c r="C814" t="s">
        <v>4240</v>
      </c>
      <c r="D814" s="48" t="s">
        <v>3106</v>
      </c>
      <c r="F814" s="14">
        <v>541</v>
      </c>
      <c r="G814" s="43">
        <f t="shared" si="12"/>
        <v>1.0101010101010041E-2</v>
      </c>
      <c r="H814" s="14">
        <v>535.59</v>
      </c>
    </row>
    <row r="815" spans="1:8" x14ac:dyDescent="0.35">
      <c r="A815" t="s">
        <v>3301</v>
      </c>
      <c r="B815" t="s">
        <v>5021</v>
      </c>
      <c r="C815" t="s">
        <v>4241</v>
      </c>
      <c r="D815" s="48" t="s">
        <v>3106</v>
      </c>
      <c r="F815" s="14">
        <v>204</v>
      </c>
      <c r="G815" s="43">
        <f t="shared" si="12"/>
        <v>1.0101010101010062E-2</v>
      </c>
      <c r="H815" s="14">
        <v>201.96</v>
      </c>
    </row>
    <row r="816" spans="1:8" x14ac:dyDescent="0.35">
      <c r="A816" t="s">
        <v>3301</v>
      </c>
      <c r="B816" t="s">
        <v>5022</v>
      </c>
      <c r="C816" t="s">
        <v>4242</v>
      </c>
      <c r="D816" s="48" t="s">
        <v>3106</v>
      </c>
      <c r="F816" s="14">
        <v>423</v>
      </c>
      <c r="G816" s="43">
        <f t="shared" si="12"/>
        <v>1.0101010101010145E-2</v>
      </c>
      <c r="H816" s="14">
        <v>418.77</v>
      </c>
    </row>
    <row r="817" spans="1:8" x14ac:dyDescent="0.35">
      <c r="A817" t="s">
        <v>3301</v>
      </c>
      <c r="B817" t="s">
        <v>5023</v>
      </c>
      <c r="C817" t="s">
        <v>4243</v>
      </c>
      <c r="D817" s="48" t="s">
        <v>3106</v>
      </c>
      <c r="F817" s="14">
        <v>656</v>
      </c>
      <c r="G817" s="43">
        <f t="shared" si="12"/>
        <v>1.0101010101010017E-2</v>
      </c>
      <c r="H817" s="14">
        <v>649.44000000000005</v>
      </c>
    </row>
    <row r="818" spans="1:8" x14ac:dyDescent="0.35">
      <c r="A818" t="s">
        <v>3301</v>
      </c>
      <c r="B818" t="s">
        <v>4226</v>
      </c>
      <c r="C818" t="s">
        <v>4227</v>
      </c>
      <c r="D818" s="48" t="s">
        <v>3106</v>
      </c>
      <c r="F818" s="14">
        <v>108</v>
      </c>
      <c r="G818" s="43">
        <f t="shared" si="12"/>
        <v>1.0101010101010085E-2</v>
      </c>
      <c r="H818" s="14">
        <v>106.92</v>
      </c>
    </row>
    <row r="819" spans="1:8" x14ac:dyDescent="0.35">
      <c r="A819" t="s">
        <v>3301</v>
      </c>
      <c r="B819" t="s">
        <v>4228</v>
      </c>
      <c r="C819" t="s">
        <v>4229</v>
      </c>
      <c r="D819" s="48" t="s">
        <v>3106</v>
      </c>
      <c r="F819" s="14">
        <v>224</v>
      </c>
      <c r="G819" s="43">
        <f t="shared" si="12"/>
        <v>1.0101010101010142E-2</v>
      </c>
      <c r="H819" s="14">
        <v>221.76</v>
      </c>
    </row>
    <row r="820" spans="1:8" x14ac:dyDescent="0.35">
      <c r="A820" t="s">
        <v>3301</v>
      </c>
      <c r="B820" t="s">
        <v>4230</v>
      </c>
      <c r="C820" t="s">
        <v>4231</v>
      </c>
      <c r="D820" s="48" t="s">
        <v>3106</v>
      </c>
      <c r="F820" s="14">
        <v>348</v>
      </c>
      <c r="G820" s="43">
        <f t="shared" si="12"/>
        <v>1.0101010101010154E-2</v>
      </c>
      <c r="H820" s="14">
        <v>344.52</v>
      </c>
    </row>
    <row r="821" spans="1:8" x14ac:dyDescent="0.35">
      <c r="A821" t="s">
        <v>3301</v>
      </c>
      <c r="B821" t="s">
        <v>5024</v>
      </c>
      <c r="C821" t="s">
        <v>4232</v>
      </c>
      <c r="D821" s="48" t="s">
        <v>3106</v>
      </c>
      <c r="F821" s="14">
        <v>144</v>
      </c>
      <c r="G821" s="43">
        <f t="shared" si="12"/>
        <v>1.0101010101010085E-2</v>
      </c>
      <c r="H821" s="14">
        <v>142.56</v>
      </c>
    </row>
    <row r="822" spans="1:8" x14ac:dyDescent="0.35">
      <c r="A822" t="s">
        <v>3301</v>
      </c>
      <c r="B822" t="s">
        <v>5025</v>
      </c>
      <c r="C822" t="s">
        <v>4233</v>
      </c>
      <c r="D822" s="48" t="s">
        <v>3106</v>
      </c>
      <c r="F822" s="14">
        <v>299</v>
      </c>
      <c r="G822" s="43">
        <f t="shared" si="12"/>
        <v>1.0101010101010131E-2</v>
      </c>
      <c r="H822" s="14">
        <v>296.01</v>
      </c>
    </row>
    <row r="823" spans="1:8" x14ac:dyDescent="0.35">
      <c r="A823" t="s">
        <v>3301</v>
      </c>
      <c r="B823" t="s">
        <v>5026</v>
      </c>
      <c r="C823" t="s">
        <v>4234</v>
      </c>
      <c r="D823" s="48" t="s">
        <v>3106</v>
      </c>
      <c r="F823" s="14">
        <v>463</v>
      </c>
      <c r="G823" s="43">
        <f t="shared" si="12"/>
        <v>1.0101010101010091E-2</v>
      </c>
      <c r="H823" s="14">
        <v>458.37</v>
      </c>
    </row>
    <row r="824" spans="1:8" x14ac:dyDescent="0.35">
      <c r="A824" t="s">
        <v>3301</v>
      </c>
      <c r="B824" t="s">
        <v>5027</v>
      </c>
      <c r="C824" t="s">
        <v>5100</v>
      </c>
      <c r="D824" s="48" t="s">
        <v>3106</v>
      </c>
      <c r="F824" s="14">
        <v>50000</v>
      </c>
      <c r="G824" s="43">
        <f t="shared" si="12"/>
        <v>1.0101010101010102E-2</v>
      </c>
      <c r="H824" s="14">
        <v>49500</v>
      </c>
    </row>
    <row r="825" spans="1:8" x14ac:dyDescent="0.35">
      <c r="A825" t="s">
        <v>3301</v>
      </c>
      <c r="B825" t="s">
        <v>5028</v>
      </c>
      <c r="C825" t="s">
        <v>5101</v>
      </c>
      <c r="D825" s="48" t="s">
        <v>3106</v>
      </c>
      <c r="F825" s="14">
        <v>50000</v>
      </c>
      <c r="G825" s="43">
        <f t="shared" si="12"/>
        <v>1.0101010101010102E-2</v>
      </c>
      <c r="H825" s="14">
        <v>49500</v>
      </c>
    </row>
    <row r="826" spans="1:8" x14ac:dyDescent="0.35">
      <c r="A826" t="s">
        <v>3301</v>
      </c>
      <c r="B826" t="s">
        <v>5029</v>
      </c>
      <c r="C826" t="s">
        <v>4271</v>
      </c>
      <c r="D826" s="48" t="s">
        <v>3106</v>
      </c>
      <c r="F826" s="14">
        <v>3756</v>
      </c>
      <c r="G826" s="43">
        <f t="shared" si="12"/>
        <v>1.0101010101010086E-2</v>
      </c>
      <c r="H826" s="14">
        <v>3718.44</v>
      </c>
    </row>
    <row r="827" spans="1:8" x14ac:dyDescent="0.35">
      <c r="A827" t="s">
        <v>3301</v>
      </c>
      <c r="B827" t="s">
        <v>5030</v>
      </c>
      <c r="C827" t="s">
        <v>4272</v>
      </c>
      <c r="D827" s="48" t="s">
        <v>3106</v>
      </c>
      <c r="F827" s="14">
        <v>7775</v>
      </c>
      <c r="G827" s="43">
        <f t="shared" si="12"/>
        <v>1.0101010101010102E-2</v>
      </c>
      <c r="H827" s="14">
        <v>7697.25</v>
      </c>
    </row>
    <row r="828" spans="1:8" x14ac:dyDescent="0.35">
      <c r="A828" t="s">
        <v>3301</v>
      </c>
      <c r="B828" t="s">
        <v>5031</v>
      </c>
      <c r="C828" t="s">
        <v>4273</v>
      </c>
      <c r="D828" s="48" t="s">
        <v>3106</v>
      </c>
      <c r="F828" s="14">
        <v>12076</v>
      </c>
      <c r="G828" s="43">
        <f t="shared" si="12"/>
        <v>1.0101010101010119E-2</v>
      </c>
      <c r="H828" s="14">
        <v>11955.24</v>
      </c>
    </row>
    <row r="829" spans="1:8" x14ac:dyDescent="0.35">
      <c r="A829" t="s">
        <v>3301</v>
      </c>
      <c r="B829" t="s">
        <v>5032</v>
      </c>
      <c r="C829" t="s">
        <v>4274</v>
      </c>
      <c r="D829" s="48" t="s">
        <v>3106</v>
      </c>
      <c r="F829" s="14">
        <v>4680</v>
      </c>
      <c r="G829" s="43">
        <f t="shared" si="12"/>
        <v>1.010101010101014E-2</v>
      </c>
      <c r="H829" s="14">
        <v>4633.2</v>
      </c>
    </row>
    <row r="830" spans="1:8" x14ac:dyDescent="0.35">
      <c r="A830" t="s">
        <v>3301</v>
      </c>
      <c r="B830" t="s">
        <v>5033</v>
      </c>
      <c r="C830" t="s">
        <v>4275</v>
      </c>
      <c r="D830" s="48" t="s">
        <v>3106</v>
      </c>
      <c r="F830" s="14">
        <v>9688</v>
      </c>
      <c r="G830" s="43">
        <f t="shared" si="12"/>
        <v>1.0101010101010017E-2</v>
      </c>
      <c r="H830" s="14">
        <v>9591.1200000000008</v>
      </c>
    </row>
    <row r="831" spans="1:8" x14ac:dyDescent="0.35">
      <c r="A831" t="s">
        <v>3301</v>
      </c>
      <c r="B831" t="s">
        <v>5034</v>
      </c>
      <c r="C831" t="s">
        <v>4276</v>
      </c>
      <c r="D831" s="48" t="s">
        <v>3106</v>
      </c>
      <c r="F831" s="14">
        <v>15046</v>
      </c>
      <c r="G831" s="43">
        <f t="shared" si="12"/>
        <v>1.0101010101010041E-2</v>
      </c>
      <c r="H831" s="14">
        <v>14895.54</v>
      </c>
    </row>
    <row r="832" spans="1:8" x14ac:dyDescent="0.35">
      <c r="A832" t="s">
        <v>3301</v>
      </c>
      <c r="B832" t="s">
        <v>5035</v>
      </c>
      <c r="C832" t="s">
        <v>4265</v>
      </c>
      <c r="D832" s="48" t="s">
        <v>3106</v>
      </c>
      <c r="F832" s="14">
        <v>49350</v>
      </c>
      <c r="G832" s="43">
        <f t="shared" si="12"/>
        <v>1.0101010101010102E-2</v>
      </c>
      <c r="H832" s="14">
        <v>48856.5</v>
      </c>
    </row>
    <row r="833" spans="1:8" x14ac:dyDescent="0.35">
      <c r="A833" t="s">
        <v>3301</v>
      </c>
      <c r="B833" t="s">
        <v>5036</v>
      </c>
      <c r="C833" t="s">
        <v>4266</v>
      </c>
      <c r="D833" s="48" t="s">
        <v>3106</v>
      </c>
      <c r="F833" s="14">
        <v>102155</v>
      </c>
      <c r="G833" s="43">
        <f t="shared" si="12"/>
        <v>1.010101010101013E-2</v>
      </c>
      <c r="H833" s="14">
        <v>101133.45</v>
      </c>
    </row>
    <row r="834" spans="1:8" x14ac:dyDescent="0.35">
      <c r="A834" t="s">
        <v>3301</v>
      </c>
      <c r="B834" t="s">
        <v>5037</v>
      </c>
      <c r="C834" t="s">
        <v>4267</v>
      </c>
      <c r="D834" s="48" t="s">
        <v>3106</v>
      </c>
      <c r="F834" s="14">
        <v>158656</v>
      </c>
      <c r="G834" s="43">
        <f t="shared" si="12"/>
        <v>1.0101010101010086E-2</v>
      </c>
      <c r="H834" s="14">
        <v>157069.44</v>
      </c>
    </row>
    <row r="835" spans="1:8" x14ac:dyDescent="0.35">
      <c r="A835" t="s">
        <v>3301</v>
      </c>
      <c r="B835" t="s">
        <v>5038</v>
      </c>
      <c r="C835" t="s">
        <v>4268</v>
      </c>
      <c r="D835" s="48" t="s">
        <v>3106</v>
      </c>
      <c r="F835" s="14">
        <v>61425</v>
      </c>
      <c r="G835" s="43">
        <f t="shared" si="12"/>
        <v>1.0101010101010102E-2</v>
      </c>
      <c r="H835" s="14">
        <v>60810.75</v>
      </c>
    </row>
    <row r="836" spans="1:8" x14ac:dyDescent="0.35">
      <c r="A836" t="s">
        <v>3301</v>
      </c>
      <c r="B836" t="s">
        <v>5039</v>
      </c>
      <c r="C836" t="s">
        <v>4269</v>
      </c>
      <c r="D836" s="48" t="s">
        <v>3106</v>
      </c>
      <c r="F836" s="14">
        <v>127150</v>
      </c>
      <c r="G836" s="43">
        <f t="shared" ref="G836:G883" si="13">(F836-H836)/H836</f>
        <v>1.0101010101010102E-2</v>
      </c>
      <c r="H836" s="14">
        <v>125878.5</v>
      </c>
    </row>
    <row r="837" spans="1:8" x14ac:dyDescent="0.35">
      <c r="A837" t="s">
        <v>3301</v>
      </c>
      <c r="B837" t="s">
        <v>5040</v>
      </c>
      <c r="C837" t="s">
        <v>4270</v>
      </c>
      <c r="D837" s="48" t="s">
        <v>3106</v>
      </c>
      <c r="F837" s="14">
        <v>197476</v>
      </c>
      <c r="G837" s="43">
        <f t="shared" si="13"/>
        <v>1.0101010101010149E-2</v>
      </c>
      <c r="H837" s="14">
        <v>195501.24</v>
      </c>
    </row>
    <row r="838" spans="1:8" x14ac:dyDescent="0.35">
      <c r="A838" t="s">
        <v>3301</v>
      </c>
      <c r="B838" t="s">
        <v>5041</v>
      </c>
      <c r="C838" t="s">
        <v>4259</v>
      </c>
      <c r="D838" s="48" t="s">
        <v>3106</v>
      </c>
      <c r="F838" s="14">
        <v>329000</v>
      </c>
      <c r="G838" s="43">
        <f t="shared" si="13"/>
        <v>1.0101010101010102E-2</v>
      </c>
      <c r="H838" s="14">
        <v>325710</v>
      </c>
    </row>
    <row r="839" spans="1:8" x14ac:dyDescent="0.35">
      <c r="A839" t="s">
        <v>3301</v>
      </c>
      <c r="B839" t="s">
        <v>5042</v>
      </c>
      <c r="C839" t="s">
        <v>4260</v>
      </c>
      <c r="D839" s="48" t="s">
        <v>3106</v>
      </c>
      <c r="F839" s="14">
        <v>681030</v>
      </c>
      <c r="G839" s="43">
        <f t="shared" si="13"/>
        <v>1.0101010101010171E-2</v>
      </c>
      <c r="H839" s="14">
        <v>674219.7</v>
      </c>
    </row>
    <row r="840" spans="1:8" x14ac:dyDescent="0.35">
      <c r="A840" t="s">
        <v>3301</v>
      </c>
      <c r="B840" t="s">
        <v>5043</v>
      </c>
      <c r="C840" t="s">
        <v>4261</v>
      </c>
      <c r="D840" s="48" t="s">
        <v>3106</v>
      </c>
      <c r="F840" s="14">
        <v>1057703</v>
      </c>
      <c r="G840" s="43">
        <f t="shared" si="13"/>
        <v>1.0101010101010128E-2</v>
      </c>
      <c r="H840" s="14">
        <v>1047125.97</v>
      </c>
    </row>
    <row r="841" spans="1:8" x14ac:dyDescent="0.35">
      <c r="A841" t="s">
        <v>3301</v>
      </c>
      <c r="B841" t="s">
        <v>5044</v>
      </c>
      <c r="C841" t="s">
        <v>4262</v>
      </c>
      <c r="D841" s="48" t="s">
        <v>3106</v>
      </c>
      <c r="F841" s="14">
        <v>409500</v>
      </c>
      <c r="G841" s="43">
        <f t="shared" si="13"/>
        <v>1.0101010101010102E-2</v>
      </c>
      <c r="H841" s="14">
        <v>405405</v>
      </c>
    </row>
    <row r="842" spans="1:8" x14ac:dyDescent="0.35">
      <c r="A842" t="s">
        <v>3301</v>
      </c>
      <c r="B842" t="s">
        <v>5045</v>
      </c>
      <c r="C842" t="s">
        <v>4263</v>
      </c>
      <c r="D842" s="48" t="s">
        <v>3106</v>
      </c>
      <c r="F842" s="14">
        <v>847665</v>
      </c>
      <c r="G842" s="43">
        <f t="shared" si="13"/>
        <v>1.010101010101013E-2</v>
      </c>
      <c r="H842" s="14">
        <v>839188.35</v>
      </c>
    </row>
    <row r="843" spans="1:8" x14ac:dyDescent="0.35">
      <c r="A843" t="s">
        <v>3301</v>
      </c>
      <c r="B843" t="s">
        <v>5046</v>
      </c>
      <c r="C843" t="s">
        <v>4264</v>
      </c>
      <c r="D843" s="48" t="s">
        <v>3106</v>
      </c>
      <c r="F843" s="14">
        <v>1316502</v>
      </c>
      <c r="G843" s="43">
        <f t="shared" si="13"/>
        <v>1.0101010101010116E-2</v>
      </c>
      <c r="H843" s="14">
        <v>1303336.98</v>
      </c>
    </row>
    <row r="844" spans="1:8" x14ac:dyDescent="0.35">
      <c r="A844" t="s">
        <v>3301</v>
      </c>
      <c r="B844" t="s">
        <v>5047</v>
      </c>
      <c r="C844" t="s">
        <v>4253</v>
      </c>
      <c r="D844" s="48" t="s">
        <v>3106</v>
      </c>
      <c r="F844" s="14">
        <v>1190595</v>
      </c>
      <c r="G844" s="43">
        <f t="shared" si="13"/>
        <v>1.0101010101010062E-2</v>
      </c>
      <c r="H844" s="14">
        <v>1178689.05</v>
      </c>
    </row>
    <row r="845" spans="1:8" x14ac:dyDescent="0.35">
      <c r="A845" t="s">
        <v>3301</v>
      </c>
      <c r="B845" t="s">
        <v>5048</v>
      </c>
      <c r="C845" t="s">
        <v>4254</v>
      </c>
      <c r="D845" s="48" t="s">
        <v>3106</v>
      </c>
      <c r="F845" s="14">
        <v>2464532</v>
      </c>
      <c r="G845" s="43">
        <f t="shared" si="13"/>
        <v>1.0101010101010031E-2</v>
      </c>
      <c r="H845" s="14">
        <v>2439886.6800000002</v>
      </c>
    </row>
    <row r="846" spans="1:8" x14ac:dyDescent="0.35">
      <c r="A846" t="s">
        <v>3301</v>
      </c>
      <c r="B846" t="s">
        <v>5049</v>
      </c>
      <c r="C846" t="s">
        <v>4255</v>
      </c>
      <c r="D846" s="48" t="s">
        <v>3106</v>
      </c>
      <c r="F846" s="14">
        <v>3827644</v>
      </c>
      <c r="G846" s="43">
        <f t="shared" si="13"/>
        <v>1.0101010101010086E-2</v>
      </c>
      <c r="H846" s="14">
        <v>3789367.56</v>
      </c>
    </row>
    <row r="847" spans="1:8" x14ac:dyDescent="0.35">
      <c r="A847" t="s">
        <v>3301</v>
      </c>
      <c r="B847" t="s">
        <v>5050</v>
      </c>
      <c r="C847" t="s">
        <v>4256</v>
      </c>
      <c r="D847" s="48" t="s">
        <v>3106</v>
      </c>
      <c r="F847" s="14">
        <v>1490745</v>
      </c>
      <c r="G847" s="43">
        <f t="shared" si="13"/>
        <v>1.0101010101010069E-2</v>
      </c>
      <c r="H847" s="14">
        <v>1475837.55</v>
      </c>
    </row>
    <row r="848" spans="1:8" x14ac:dyDescent="0.35">
      <c r="A848" t="s">
        <v>3301</v>
      </c>
      <c r="B848" t="s">
        <v>5051</v>
      </c>
      <c r="C848" t="s">
        <v>4257</v>
      </c>
      <c r="D848" s="48" t="s">
        <v>3106</v>
      </c>
      <c r="F848" s="14">
        <v>3085843</v>
      </c>
      <c r="G848" s="43">
        <f t="shared" si="13"/>
        <v>1.0101010101010156E-2</v>
      </c>
      <c r="H848" s="14">
        <v>3054984.57</v>
      </c>
    </row>
    <row r="849" spans="1:8" x14ac:dyDescent="0.35">
      <c r="A849" t="s">
        <v>3301</v>
      </c>
      <c r="B849" t="s">
        <v>5052</v>
      </c>
      <c r="C849" t="s">
        <v>4258</v>
      </c>
      <c r="D849" s="48" t="s">
        <v>3106</v>
      </c>
      <c r="F849" s="14">
        <v>4792597</v>
      </c>
      <c r="G849" s="43">
        <f t="shared" si="13"/>
        <v>1.0101010101010046E-2</v>
      </c>
      <c r="H849" s="14">
        <v>4744671.03</v>
      </c>
    </row>
    <row r="850" spans="1:8" x14ac:dyDescent="0.35">
      <c r="A850" t="s">
        <v>3301</v>
      </c>
      <c r="B850" t="s">
        <v>5053</v>
      </c>
      <c r="C850" t="s">
        <v>4283</v>
      </c>
      <c r="D850" s="48" t="s">
        <v>3106</v>
      </c>
      <c r="F850" s="14">
        <v>94125</v>
      </c>
      <c r="G850" s="43">
        <f t="shared" si="13"/>
        <v>1.0101010101010102E-2</v>
      </c>
      <c r="H850" s="14">
        <v>93183.75</v>
      </c>
    </row>
    <row r="851" spans="1:8" x14ac:dyDescent="0.35">
      <c r="A851" t="s">
        <v>3301</v>
      </c>
      <c r="B851" t="s">
        <v>5054</v>
      </c>
      <c r="C851" t="s">
        <v>4284</v>
      </c>
      <c r="D851" s="48" t="s">
        <v>3106</v>
      </c>
      <c r="F851" s="14">
        <v>194839</v>
      </c>
      <c r="G851" s="43">
        <f t="shared" si="13"/>
        <v>1.0101010101010175E-2</v>
      </c>
      <c r="H851" s="14">
        <v>192890.61</v>
      </c>
    </row>
    <row r="852" spans="1:8" x14ac:dyDescent="0.35">
      <c r="A852" t="s">
        <v>3301</v>
      </c>
      <c r="B852" t="s">
        <v>5055</v>
      </c>
      <c r="C852" t="s">
        <v>4285</v>
      </c>
      <c r="D852" s="48" t="s">
        <v>3106</v>
      </c>
      <c r="F852" s="14">
        <v>302603</v>
      </c>
      <c r="G852" s="43">
        <f t="shared" si="13"/>
        <v>1.0101010101010196E-2</v>
      </c>
      <c r="H852" s="14">
        <v>299576.96999999997</v>
      </c>
    </row>
    <row r="853" spans="1:8" x14ac:dyDescent="0.35">
      <c r="A853" t="s">
        <v>3301</v>
      </c>
      <c r="B853" t="s">
        <v>5056</v>
      </c>
      <c r="C853" t="s">
        <v>4286</v>
      </c>
      <c r="D853" s="48" t="s">
        <v>3106</v>
      </c>
      <c r="F853" s="14">
        <v>117000</v>
      </c>
      <c r="G853" s="43">
        <f t="shared" si="13"/>
        <v>1.0101010101010102E-2</v>
      </c>
      <c r="H853" s="14">
        <v>115830</v>
      </c>
    </row>
    <row r="854" spans="1:8" x14ac:dyDescent="0.35">
      <c r="A854" t="s">
        <v>3301</v>
      </c>
      <c r="B854" t="s">
        <v>5057</v>
      </c>
      <c r="C854" t="s">
        <v>4287</v>
      </c>
      <c r="D854" s="48" t="s">
        <v>3106</v>
      </c>
      <c r="F854" s="14">
        <v>242190</v>
      </c>
      <c r="G854" s="43">
        <f t="shared" si="13"/>
        <v>1.0101010101010076E-2</v>
      </c>
      <c r="H854" s="14">
        <v>239768.1</v>
      </c>
    </row>
    <row r="855" spans="1:8" x14ac:dyDescent="0.35">
      <c r="A855" t="s">
        <v>3301</v>
      </c>
      <c r="B855" t="s">
        <v>5058</v>
      </c>
      <c r="C855" t="s">
        <v>4288</v>
      </c>
      <c r="D855" s="48" t="s">
        <v>3106</v>
      </c>
      <c r="F855" s="14">
        <v>376144</v>
      </c>
      <c r="G855" s="43">
        <f t="shared" si="13"/>
        <v>1.0101010101010107E-2</v>
      </c>
      <c r="H855" s="14">
        <v>372382.56</v>
      </c>
    </row>
    <row r="856" spans="1:8" x14ac:dyDescent="0.35">
      <c r="A856" t="s">
        <v>3301</v>
      </c>
      <c r="B856" t="s">
        <v>5059</v>
      </c>
      <c r="C856" t="s">
        <v>4277</v>
      </c>
      <c r="D856" s="48" t="s">
        <v>3106</v>
      </c>
      <c r="F856" s="14">
        <v>611250</v>
      </c>
      <c r="G856" s="43">
        <f t="shared" si="13"/>
        <v>1.0101010101010102E-2</v>
      </c>
      <c r="H856" s="14">
        <v>605137.5</v>
      </c>
    </row>
    <row r="857" spans="1:8" x14ac:dyDescent="0.35">
      <c r="A857" t="s">
        <v>3301</v>
      </c>
      <c r="B857" t="s">
        <v>5060</v>
      </c>
      <c r="C857" t="s">
        <v>4278</v>
      </c>
      <c r="D857" s="48" t="s">
        <v>3106</v>
      </c>
      <c r="F857" s="14">
        <v>1265288</v>
      </c>
      <c r="G857" s="43">
        <f t="shared" si="13"/>
        <v>1.0101010101010012E-2</v>
      </c>
      <c r="H857" s="14">
        <v>1252635.1200000001</v>
      </c>
    </row>
    <row r="858" spans="1:8" x14ac:dyDescent="0.35">
      <c r="A858" t="s">
        <v>3301</v>
      </c>
      <c r="B858" t="s">
        <v>5061</v>
      </c>
      <c r="C858" t="s">
        <v>4279</v>
      </c>
      <c r="D858" s="48" t="s">
        <v>3106</v>
      </c>
      <c r="F858" s="14">
        <v>1965108</v>
      </c>
      <c r="G858" s="43">
        <f t="shared" si="13"/>
        <v>1.010101010101014E-2</v>
      </c>
      <c r="H858" s="14">
        <v>1945456.92</v>
      </c>
    </row>
    <row r="859" spans="1:8" x14ac:dyDescent="0.35">
      <c r="A859" t="s">
        <v>3301</v>
      </c>
      <c r="B859" t="s">
        <v>5062</v>
      </c>
      <c r="C859" t="s">
        <v>4280</v>
      </c>
      <c r="D859" s="48" t="s">
        <v>3106</v>
      </c>
      <c r="F859" s="14">
        <v>761250</v>
      </c>
      <c r="G859" s="43">
        <f t="shared" si="13"/>
        <v>1.0101010101010102E-2</v>
      </c>
      <c r="H859" s="14">
        <v>753637.5</v>
      </c>
    </row>
    <row r="860" spans="1:8" x14ac:dyDescent="0.35">
      <c r="A860" t="s">
        <v>3301</v>
      </c>
      <c r="B860" t="s">
        <v>5063</v>
      </c>
      <c r="C860" t="s">
        <v>4281</v>
      </c>
      <c r="D860" s="48" t="s">
        <v>3106</v>
      </c>
      <c r="F860" s="14">
        <v>1575788</v>
      </c>
      <c r="G860" s="43">
        <f t="shared" si="13"/>
        <v>1.0101010101010029E-2</v>
      </c>
      <c r="H860" s="14">
        <v>1560030.12</v>
      </c>
    </row>
    <row r="861" spans="1:8" x14ac:dyDescent="0.35">
      <c r="A861" t="s">
        <v>3301</v>
      </c>
      <c r="B861" t="s">
        <v>5064</v>
      </c>
      <c r="C861" t="s">
        <v>4282</v>
      </c>
      <c r="D861" s="48" t="s">
        <v>3106</v>
      </c>
      <c r="F861" s="14">
        <v>2447343</v>
      </c>
      <c r="G861" s="43">
        <f t="shared" si="13"/>
        <v>1.0101010101010171E-2</v>
      </c>
      <c r="H861" s="14">
        <v>2422869.5699999998</v>
      </c>
    </row>
    <row r="862" spans="1:8" x14ac:dyDescent="0.35">
      <c r="A862" t="s">
        <v>3301</v>
      </c>
      <c r="B862" t="s">
        <v>5065</v>
      </c>
      <c r="C862" t="s">
        <v>4301</v>
      </c>
      <c r="D862" s="48" t="s">
        <v>3106</v>
      </c>
      <c r="F862" s="14">
        <v>22350</v>
      </c>
      <c r="G862" s="43">
        <f t="shared" si="13"/>
        <v>1.0101010101010102E-2</v>
      </c>
      <c r="H862" s="14">
        <v>22126.5</v>
      </c>
    </row>
    <row r="863" spans="1:8" x14ac:dyDescent="0.35">
      <c r="A863" t="s">
        <v>3301</v>
      </c>
      <c r="B863" t="s">
        <v>5066</v>
      </c>
      <c r="C863" t="s">
        <v>4302</v>
      </c>
      <c r="D863" s="48" t="s">
        <v>3106</v>
      </c>
      <c r="F863" s="14">
        <v>46265</v>
      </c>
      <c r="G863" s="43">
        <f t="shared" si="13"/>
        <v>1.0101010101010133E-2</v>
      </c>
      <c r="H863" s="14">
        <v>45802.35</v>
      </c>
    </row>
    <row r="864" spans="1:8" x14ac:dyDescent="0.35">
      <c r="A864" t="s">
        <v>3301</v>
      </c>
      <c r="B864" t="s">
        <v>5067</v>
      </c>
      <c r="C864" t="s">
        <v>4303</v>
      </c>
      <c r="D864" s="48" t="s">
        <v>3106</v>
      </c>
      <c r="F864" s="14">
        <v>71854</v>
      </c>
      <c r="G864" s="43">
        <f t="shared" si="13"/>
        <v>1.010101010101001E-2</v>
      </c>
      <c r="H864" s="14">
        <v>71135.460000000006</v>
      </c>
    </row>
    <row r="865" spans="1:8" x14ac:dyDescent="0.35">
      <c r="A865" t="s">
        <v>3301</v>
      </c>
      <c r="B865" t="s">
        <v>5068</v>
      </c>
      <c r="C865" t="s">
        <v>4304</v>
      </c>
      <c r="D865" s="48" t="s">
        <v>3106</v>
      </c>
      <c r="F865" s="14">
        <v>27825</v>
      </c>
      <c r="G865" s="43">
        <f t="shared" si="13"/>
        <v>1.0101010101010102E-2</v>
      </c>
      <c r="H865" s="14">
        <v>27546.75</v>
      </c>
    </row>
    <row r="866" spans="1:8" x14ac:dyDescent="0.35">
      <c r="A866" t="s">
        <v>3301</v>
      </c>
      <c r="B866" t="s">
        <v>5069</v>
      </c>
      <c r="C866" t="s">
        <v>4305</v>
      </c>
      <c r="D866" s="48" t="s">
        <v>3106</v>
      </c>
      <c r="F866" s="14">
        <v>57598</v>
      </c>
      <c r="G866" s="43">
        <f t="shared" si="13"/>
        <v>1.0101010101010157E-2</v>
      </c>
      <c r="H866" s="14">
        <v>57022.02</v>
      </c>
    </row>
    <row r="867" spans="1:8" x14ac:dyDescent="0.35">
      <c r="A867" t="s">
        <v>3301</v>
      </c>
      <c r="B867" t="s">
        <v>5070</v>
      </c>
      <c r="C867" t="s">
        <v>4306</v>
      </c>
      <c r="D867" s="48" t="s">
        <v>3106</v>
      </c>
      <c r="F867" s="14">
        <v>89455</v>
      </c>
      <c r="G867" s="43">
        <f t="shared" si="13"/>
        <v>1.0101010101010135E-2</v>
      </c>
      <c r="H867" s="14">
        <v>88560.45</v>
      </c>
    </row>
    <row r="868" spans="1:8" x14ac:dyDescent="0.35">
      <c r="A868" t="s">
        <v>3301</v>
      </c>
      <c r="B868" t="s">
        <v>5071</v>
      </c>
      <c r="C868" t="s">
        <v>4295</v>
      </c>
      <c r="D868" s="48" t="s">
        <v>3106</v>
      </c>
      <c r="F868" s="14">
        <v>165000</v>
      </c>
      <c r="G868" s="43">
        <f t="shared" si="13"/>
        <v>1.0101010101010102E-2</v>
      </c>
      <c r="H868" s="14">
        <v>163350</v>
      </c>
    </row>
    <row r="869" spans="1:8" x14ac:dyDescent="0.35">
      <c r="A869" t="s">
        <v>3301</v>
      </c>
      <c r="B869" t="s">
        <v>5072</v>
      </c>
      <c r="C869" t="s">
        <v>4296</v>
      </c>
      <c r="D869" s="48" t="s">
        <v>3106</v>
      </c>
      <c r="F869" s="14">
        <v>341550</v>
      </c>
      <c r="G869" s="43">
        <f t="shared" si="13"/>
        <v>1.0101010101010102E-2</v>
      </c>
      <c r="H869" s="14">
        <v>338134.5</v>
      </c>
    </row>
    <row r="870" spans="1:8" x14ac:dyDescent="0.35">
      <c r="A870" t="s">
        <v>3301</v>
      </c>
      <c r="B870" t="s">
        <v>5073</v>
      </c>
      <c r="C870" t="s">
        <v>4297</v>
      </c>
      <c r="D870" s="48" t="s">
        <v>3106</v>
      </c>
      <c r="F870" s="14">
        <v>530459</v>
      </c>
      <c r="G870" s="43">
        <f t="shared" si="13"/>
        <v>1.0101010101010038E-2</v>
      </c>
      <c r="H870" s="14">
        <v>525154.41</v>
      </c>
    </row>
    <row r="871" spans="1:8" x14ac:dyDescent="0.35">
      <c r="A871" t="s">
        <v>3301</v>
      </c>
      <c r="B871" t="s">
        <v>5074</v>
      </c>
      <c r="C871" t="s">
        <v>4298</v>
      </c>
      <c r="D871" s="48" t="s">
        <v>3106</v>
      </c>
      <c r="F871" s="14">
        <v>204750</v>
      </c>
      <c r="G871" s="43">
        <f t="shared" si="13"/>
        <v>1.0101010101010102E-2</v>
      </c>
      <c r="H871" s="14">
        <v>202702.5</v>
      </c>
    </row>
    <row r="872" spans="1:8" x14ac:dyDescent="0.35">
      <c r="A872" t="s">
        <v>3301</v>
      </c>
      <c r="B872" t="s">
        <v>5075</v>
      </c>
      <c r="C872" t="s">
        <v>4299</v>
      </c>
      <c r="D872" s="48" t="s">
        <v>3106</v>
      </c>
      <c r="F872" s="14">
        <v>423833</v>
      </c>
      <c r="G872" s="43">
        <f t="shared" si="13"/>
        <v>1.010101010101014E-2</v>
      </c>
      <c r="H872" s="14">
        <v>419594.67</v>
      </c>
    </row>
    <row r="873" spans="1:8" x14ac:dyDescent="0.35">
      <c r="A873" t="s">
        <v>3301</v>
      </c>
      <c r="B873" t="s">
        <v>5076</v>
      </c>
      <c r="C873" t="s">
        <v>4300</v>
      </c>
      <c r="D873" s="48" t="s">
        <v>3106</v>
      </c>
      <c r="F873" s="14">
        <v>658251</v>
      </c>
      <c r="G873" s="43">
        <f t="shared" si="13"/>
        <v>1.0101010101010116E-2</v>
      </c>
      <c r="H873" s="14">
        <v>651668.49</v>
      </c>
    </row>
    <row r="874" spans="1:8" x14ac:dyDescent="0.35">
      <c r="A874" t="s">
        <v>3301</v>
      </c>
      <c r="B874" t="s">
        <v>5077</v>
      </c>
      <c r="C874" t="s">
        <v>4289</v>
      </c>
      <c r="D874" s="48" t="s">
        <v>3106</v>
      </c>
      <c r="F874" s="14">
        <v>1110000</v>
      </c>
      <c r="G874" s="43">
        <f t="shared" si="13"/>
        <v>1.0101010101010102E-2</v>
      </c>
      <c r="H874" s="14">
        <v>1098900</v>
      </c>
    </row>
    <row r="875" spans="1:8" x14ac:dyDescent="0.35">
      <c r="A875" t="s">
        <v>3301</v>
      </c>
      <c r="B875" t="s">
        <v>5078</v>
      </c>
      <c r="C875" t="s">
        <v>4290</v>
      </c>
      <c r="D875" s="48" t="s">
        <v>3106</v>
      </c>
      <c r="F875" s="14">
        <v>2297700</v>
      </c>
      <c r="G875" s="43">
        <f t="shared" si="13"/>
        <v>1.0101010101010102E-2</v>
      </c>
      <c r="H875" s="14">
        <v>2274723</v>
      </c>
    </row>
    <row r="876" spans="1:8" x14ac:dyDescent="0.35">
      <c r="A876" t="s">
        <v>3301</v>
      </c>
      <c r="B876" t="s">
        <v>5079</v>
      </c>
      <c r="C876" t="s">
        <v>4291</v>
      </c>
      <c r="D876" s="48" t="s">
        <v>3106</v>
      </c>
      <c r="F876" s="14">
        <v>3568539</v>
      </c>
      <c r="G876" s="43">
        <f t="shared" si="13"/>
        <v>1.0101010101010138E-2</v>
      </c>
      <c r="H876" s="14">
        <v>3532853.61</v>
      </c>
    </row>
    <row r="877" spans="1:8" x14ac:dyDescent="0.35">
      <c r="A877" t="s">
        <v>3301</v>
      </c>
      <c r="B877" t="s">
        <v>5080</v>
      </c>
      <c r="C877" t="s">
        <v>4292</v>
      </c>
      <c r="D877" s="48" t="s">
        <v>3106</v>
      </c>
      <c r="F877" s="14">
        <v>1380000</v>
      </c>
      <c r="G877" s="43">
        <f t="shared" si="13"/>
        <v>1.0101010101010102E-2</v>
      </c>
      <c r="H877" s="14">
        <v>1366200</v>
      </c>
    </row>
    <row r="878" spans="1:8" x14ac:dyDescent="0.35">
      <c r="A878" t="s">
        <v>3301</v>
      </c>
      <c r="B878" t="s">
        <v>5081</v>
      </c>
      <c r="C878" t="s">
        <v>4293</v>
      </c>
      <c r="D878" s="48" t="s">
        <v>3106</v>
      </c>
      <c r="F878" s="14">
        <v>2856600</v>
      </c>
      <c r="G878" s="43">
        <f t="shared" si="13"/>
        <v>1.0101010101010102E-2</v>
      </c>
      <c r="H878" s="14">
        <v>2828034</v>
      </c>
    </row>
    <row r="879" spans="1:8" x14ac:dyDescent="0.35">
      <c r="A879" t="s">
        <v>3301</v>
      </c>
      <c r="B879" t="s">
        <v>5082</v>
      </c>
      <c r="C879" t="s">
        <v>4294</v>
      </c>
      <c r="D879" s="48" t="s">
        <v>3106</v>
      </c>
      <c r="F879" s="14">
        <v>4436562</v>
      </c>
      <c r="G879" s="43">
        <f t="shared" si="13"/>
        <v>1.0101010101010126E-2</v>
      </c>
      <c r="H879" s="14">
        <v>4392196.38</v>
      </c>
    </row>
    <row r="880" spans="1:8" x14ac:dyDescent="0.35">
      <c r="A880" t="s">
        <v>3301</v>
      </c>
      <c r="B880" t="s">
        <v>5083</v>
      </c>
      <c r="C880" t="s">
        <v>5102</v>
      </c>
      <c r="D880" s="48" t="s">
        <v>16</v>
      </c>
      <c r="F880" s="14">
        <v>22050</v>
      </c>
      <c r="G880" s="43">
        <f t="shared" si="13"/>
        <v>1.0101010101010102E-2</v>
      </c>
      <c r="H880" s="14">
        <v>21829.5</v>
      </c>
    </row>
    <row r="881" spans="1:8" x14ac:dyDescent="0.35">
      <c r="A881" t="s">
        <v>3301</v>
      </c>
      <c r="B881" t="s">
        <v>5084</v>
      </c>
      <c r="C881" t="s">
        <v>5103</v>
      </c>
      <c r="D881" s="48" t="s">
        <v>16</v>
      </c>
      <c r="F881" s="14">
        <v>250</v>
      </c>
      <c r="G881" s="43">
        <f t="shared" si="13"/>
        <v>1.0101010101010102E-2</v>
      </c>
      <c r="H881" s="14">
        <v>247.5</v>
      </c>
    </row>
    <row r="882" spans="1:8" x14ac:dyDescent="0.35">
      <c r="A882" t="s">
        <v>3301</v>
      </c>
      <c r="B882" t="s">
        <v>5085</v>
      </c>
      <c r="C882" t="s">
        <v>4316</v>
      </c>
      <c r="D882" s="48" t="s">
        <v>16</v>
      </c>
      <c r="F882" s="14">
        <v>252.53</v>
      </c>
      <c r="G882" s="43">
        <f t="shared" si="13"/>
        <v>1.0120000000000004E-2</v>
      </c>
      <c r="H882" s="14">
        <v>250</v>
      </c>
    </row>
    <row r="883" spans="1:8" x14ac:dyDescent="0.35">
      <c r="A883" t="s">
        <v>3301</v>
      </c>
      <c r="B883" t="s">
        <v>4336</v>
      </c>
      <c r="C883" t="s">
        <v>4337</v>
      </c>
      <c r="D883" s="48" t="s">
        <v>3106</v>
      </c>
      <c r="F883" s="14">
        <v>420</v>
      </c>
      <c r="G883" s="43">
        <f t="shared" si="13"/>
        <v>1.0101010101010074E-2</v>
      </c>
      <c r="H883" s="14">
        <v>415.8</v>
      </c>
    </row>
    <row r="884" spans="1:8" x14ac:dyDescent="0.35">
      <c r="G884" s="40"/>
    </row>
  </sheetData>
  <autoFilter ref="A1:H1" xr:uid="{CEFF2E7A-38BC-431F-8996-9FA822A23B5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368-E7D2-43D1-BC56-5C4183685F86}">
  <dimension ref="A1:H13"/>
  <sheetViews>
    <sheetView workbookViewId="0">
      <selection activeCell="B19" sqref="B19"/>
    </sheetView>
  </sheetViews>
  <sheetFormatPr defaultRowHeight="14.5" x14ac:dyDescent="0.35"/>
  <cols>
    <col min="1" max="1" width="11.453125" customWidth="1"/>
    <col min="2" max="2" width="29.08984375" customWidth="1"/>
    <col min="3" max="3" width="24.08984375" customWidth="1"/>
    <col min="4" max="4" width="12.54296875" customWidth="1"/>
    <col min="5" max="5" width="7.81640625" customWidth="1"/>
    <col min="6" max="6" width="13.7265625" customWidth="1"/>
    <col min="8" max="8" width="15.54296875" customWidth="1"/>
  </cols>
  <sheetData>
    <row r="1" spans="1:8" ht="22" x14ac:dyDescent="0.35">
      <c r="A1" s="38" t="s">
        <v>4310</v>
      </c>
      <c r="B1" s="39" t="s">
        <v>4307</v>
      </c>
      <c r="C1" s="39" t="s">
        <v>33</v>
      </c>
      <c r="D1" s="39" t="s">
        <v>35</v>
      </c>
      <c r="E1" s="39" t="s">
        <v>32</v>
      </c>
      <c r="F1" s="39" t="s">
        <v>4308</v>
      </c>
      <c r="G1" s="39" t="s">
        <v>4309</v>
      </c>
      <c r="H1" s="39" t="s">
        <v>4338</v>
      </c>
    </row>
    <row r="2" spans="1:8" x14ac:dyDescent="0.35">
      <c r="B2" s="39"/>
      <c r="C2" s="39"/>
      <c r="D2" s="39"/>
      <c r="E2" s="39"/>
      <c r="F2" s="39"/>
      <c r="G2" s="39"/>
      <c r="H2" s="39"/>
    </row>
    <row r="3" spans="1:8" x14ac:dyDescent="0.35">
      <c r="A3" t="s">
        <v>4311</v>
      </c>
      <c r="B3" t="s">
        <v>4312</v>
      </c>
      <c r="C3" t="s">
        <v>4313</v>
      </c>
      <c r="D3" s="49" t="s">
        <v>3106</v>
      </c>
      <c r="E3" t="s">
        <v>4314</v>
      </c>
      <c r="F3" s="14">
        <v>120</v>
      </c>
      <c r="G3" s="40">
        <v>0.01</v>
      </c>
      <c r="H3" s="14">
        <v>118.8</v>
      </c>
    </row>
    <row r="4" spans="1:8" x14ac:dyDescent="0.35">
      <c r="A4" t="s">
        <v>4311</v>
      </c>
      <c r="B4" t="s">
        <v>4315</v>
      </c>
      <c r="C4" t="s">
        <v>4316</v>
      </c>
      <c r="D4" s="49" t="s">
        <v>16</v>
      </c>
      <c r="E4" t="s">
        <v>4317</v>
      </c>
      <c r="F4" s="14">
        <v>10000</v>
      </c>
      <c r="G4" s="40">
        <v>0.01</v>
      </c>
      <c r="H4" s="14">
        <v>9900</v>
      </c>
    </row>
    <row r="5" spans="1:8" x14ac:dyDescent="0.35">
      <c r="A5" t="s">
        <v>4311</v>
      </c>
      <c r="B5" t="s">
        <v>4318</v>
      </c>
      <c r="C5" t="s">
        <v>4319</v>
      </c>
      <c r="D5" s="49" t="s">
        <v>3106</v>
      </c>
      <c r="E5" t="s">
        <v>4314</v>
      </c>
      <c r="F5" s="14">
        <v>18000</v>
      </c>
      <c r="G5" s="40">
        <v>0.01</v>
      </c>
      <c r="H5" s="14">
        <v>17820</v>
      </c>
    </row>
    <row r="6" spans="1:8" x14ac:dyDescent="0.35">
      <c r="A6" t="s">
        <v>4311</v>
      </c>
      <c r="B6" t="s">
        <v>4320</v>
      </c>
      <c r="C6" t="s">
        <v>4321</v>
      </c>
      <c r="D6" s="49" t="s">
        <v>3106</v>
      </c>
      <c r="E6" t="s">
        <v>4317</v>
      </c>
      <c r="F6" s="14">
        <v>100</v>
      </c>
      <c r="G6" s="40">
        <v>0.01</v>
      </c>
      <c r="H6" s="14">
        <v>99</v>
      </c>
    </row>
    <row r="7" spans="1:8" x14ac:dyDescent="0.35">
      <c r="A7" t="s">
        <v>4311</v>
      </c>
      <c r="B7" t="s">
        <v>4322</v>
      </c>
      <c r="C7" t="s">
        <v>4323</v>
      </c>
      <c r="D7" s="49" t="s">
        <v>3106</v>
      </c>
      <c r="E7" t="s">
        <v>4314</v>
      </c>
      <c r="F7" s="14">
        <v>48</v>
      </c>
      <c r="G7" s="40">
        <v>0.01</v>
      </c>
      <c r="H7" s="14">
        <v>47.52</v>
      </c>
    </row>
    <row r="8" spans="1:8" x14ac:dyDescent="0.35">
      <c r="A8" t="s">
        <v>4311</v>
      </c>
      <c r="B8" t="s">
        <v>4324</v>
      </c>
      <c r="C8" t="s">
        <v>16</v>
      </c>
      <c r="D8" s="49" t="s">
        <v>16</v>
      </c>
      <c r="E8" t="s">
        <v>4325</v>
      </c>
      <c r="F8" s="14">
        <v>300</v>
      </c>
      <c r="G8" s="40">
        <v>0.01</v>
      </c>
      <c r="H8" s="14">
        <v>297</v>
      </c>
    </row>
    <row r="9" spans="1:8" x14ac:dyDescent="0.35">
      <c r="A9" t="s">
        <v>4311</v>
      </c>
      <c r="B9" t="s">
        <v>4326</v>
      </c>
      <c r="C9" t="s">
        <v>4327</v>
      </c>
      <c r="D9" s="49" t="s">
        <v>3106</v>
      </c>
      <c r="E9" t="s">
        <v>4314</v>
      </c>
      <c r="F9" s="14">
        <v>216</v>
      </c>
      <c r="G9" s="40">
        <v>0.01</v>
      </c>
      <c r="H9" s="14">
        <v>213.84</v>
      </c>
    </row>
    <row r="10" spans="1:8" x14ac:dyDescent="0.35">
      <c r="A10" t="s">
        <v>4311</v>
      </c>
      <c r="B10" t="s">
        <v>4328</v>
      </c>
      <c r="C10" t="s">
        <v>4329</v>
      </c>
      <c r="D10" s="49" t="s">
        <v>3106</v>
      </c>
      <c r="E10" t="s">
        <v>4314</v>
      </c>
      <c r="F10" s="14">
        <v>1200</v>
      </c>
      <c r="G10" s="40">
        <v>0.01</v>
      </c>
      <c r="H10" s="14">
        <v>1188</v>
      </c>
    </row>
    <row r="11" spans="1:8" x14ac:dyDescent="0.35">
      <c r="A11" t="s">
        <v>4311</v>
      </c>
      <c r="B11" t="s">
        <v>4330</v>
      </c>
      <c r="C11" t="s">
        <v>4331</v>
      </c>
      <c r="D11" s="49" t="s">
        <v>3106</v>
      </c>
      <c r="E11" t="s">
        <v>4314</v>
      </c>
      <c r="F11" s="14">
        <v>5.25</v>
      </c>
      <c r="G11" s="40">
        <v>0.01</v>
      </c>
      <c r="H11" s="14">
        <v>5.2</v>
      </c>
    </row>
    <row r="12" spans="1:8" x14ac:dyDescent="0.35">
      <c r="A12" t="s">
        <v>4311</v>
      </c>
      <c r="B12" t="s">
        <v>4332</v>
      </c>
      <c r="C12" t="s">
        <v>4333</v>
      </c>
      <c r="D12" s="49" t="s">
        <v>3106</v>
      </c>
      <c r="E12" t="s">
        <v>4314</v>
      </c>
      <c r="F12" s="14">
        <v>3600</v>
      </c>
      <c r="G12" s="40">
        <v>0.01</v>
      </c>
      <c r="H12" s="14">
        <v>3564</v>
      </c>
    </row>
    <row r="13" spans="1:8" x14ac:dyDescent="0.35">
      <c r="A13" t="s">
        <v>4311</v>
      </c>
      <c r="B13" t="s">
        <v>4334</v>
      </c>
      <c r="C13" t="s">
        <v>4335</v>
      </c>
      <c r="D13" s="49" t="s">
        <v>3106</v>
      </c>
      <c r="E13" t="s">
        <v>4314</v>
      </c>
      <c r="F13" s="14">
        <v>120</v>
      </c>
      <c r="G13" s="40">
        <v>0.01</v>
      </c>
      <c r="H13" s="14">
        <v>118.8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43AC-42D8-45B5-943A-3D4827C86C62}">
  <dimension ref="A1:H12"/>
  <sheetViews>
    <sheetView workbookViewId="0"/>
  </sheetViews>
  <sheetFormatPr defaultRowHeight="14.5" x14ac:dyDescent="0.35"/>
  <cols>
    <col min="1" max="1" width="13.90625" customWidth="1"/>
    <col min="2" max="2" width="55.08984375" customWidth="1"/>
    <col min="3" max="3" width="24.81640625" customWidth="1"/>
    <col min="4" max="4" width="14.26953125" customWidth="1"/>
    <col min="5" max="6" width="12.08984375" customWidth="1"/>
    <col min="7" max="7" width="13.7265625" customWidth="1"/>
    <col min="8" max="8" width="18.26953125" customWidth="1"/>
  </cols>
  <sheetData>
    <row r="1" spans="1:8" x14ac:dyDescent="0.35">
      <c r="A1" s="38" t="s">
        <v>4310</v>
      </c>
      <c r="B1" s="39" t="s">
        <v>4307</v>
      </c>
      <c r="C1" s="39" t="s">
        <v>33</v>
      </c>
      <c r="D1" s="39" t="s">
        <v>35</v>
      </c>
      <c r="E1" s="39" t="s">
        <v>32</v>
      </c>
      <c r="F1" s="39" t="s">
        <v>4308</v>
      </c>
      <c r="G1" s="39" t="s">
        <v>4309</v>
      </c>
      <c r="H1" s="39" t="s">
        <v>4338</v>
      </c>
    </row>
    <row r="2" spans="1:8" x14ac:dyDescent="0.35">
      <c r="B2" s="39"/>
      <c r="C2" s="39"/>
      <c r="D2" s="39"/>
      <c r="E2" s="39"/>
      <c r="F2" s="39"/>
      <c r="G2" s="39"/>
      <c r="H2" s="39"/>
    </row>
    <row r="3" spans="1:8" x14ac:dyDescent="0.35">
      <c r="A3" s="41" t="s">
        <v>4339</v>
      </c>
      <c r="B3" s="41" t="s">
        <v>4343</v>
      </c>
      <c r="C3" s="41" t="s">
        <v>6119</v>
      </c>
      <c r="D3" s="50" t="s">
        <v>3106</v>
      </c>
      <c r="E3" s="41" t="s">
        <v>3177</v>
      </c>
      <c r="F3" s="42">
        <v>30000</v>
      </c>
      <c r="G3" s="56">
        <f>(F3-H3)/H3</f>
        <v>1.0101010101010102E-2</v>
      </c>
      <c r="H3" s="42">
        <v>29700</v>
      </c>
    </row>
    <row r="4" spans="1:8" x14ac:dyDescent="0.35">
      <c r="A4" s="41" t="s">
        <v>4339</v>
      </c>
      <c r="B4" s="41" t="s">
        <v>4341</v>
      </c>
      <c r="C4" s="41" t="s">
        <v>6120</v>
      </c>
      <c r="D4" s="50" t="s">
        <v>3106</v>
      </c>
      <c r="E4" s="41" t="s">
        <v>3177</v>
      </c>
      <c r="F4" s="42">
        <v>30000</v>
      </c>
      <c r="G4" s="56">
        <f t="shared" ref="G4:G11" si="0">(F4-H4)/H4</f>
        <v>1.0101010101010102E-2</v>
      </c>
      <c r="H4" s="42">
        <v>29700</v>
      </c>
    </row>
    <row r="5" spans="1:8" x14ac:dyDescent="0.35">
      <c r="A5" s="41" t="s">
        <v>4339</v>
      </c>
      <c r="B5" s="41" t="s">
        <v>4344</v>
      </c>
      <c r="C5" s="41" t="s">
        <v>6121</v>
      </c>
      <c r="D5" s="50" t="s">
        <v>3106</v>
      </c>
      <c r="E5" s="41" t="s">
        <v>3177</v>
      </c>
      <c r="F5" s="42">
        <v>100</v>
      </c>
      <c r="G5" s="56">
        <f t="shared" si="0"/>
        <v>1.0101010101010102E-2</v>
      </c>
      <c r="H5" s="42">
        <v>99</v>
      </c>
    </row>
    <row r="6" spans="1:8" x14ac:dyDescent="0.35">
      <c r="A6" s="41" t="s">
        <v>4339</v>
      </c>
      <c r="B6" s="41" t="s">
        <v>4348</v>
      </c>
      <c r="C6" s="41" t="s">
        <v>6122</v>
      </c>
      <c r="D6" s="50" t="s">
        <v>3106</v>
      </c>
      <c r="E6" s="41" t="s">
        <v>3177</v>
      </c>
      <c r="F6" s="42">
        <v>75000</v>
      </c>
      <c r="G6" s="56">
        <f t="shared" si="0"/>
        <v>1.0101010101010102E-2</v>
      </c>
      <c r="H6" s="42">
        <v>74250</v>
      </c>
    </row>
    <row r="7" spans="1:8" x14ac:dyDescent="0.35">
      <c r="A7" s="41" t="s">
        <v>4339</v>
      </c>
      <c r="B7" s="41" t="s">
        <v>4346</v>
      </c>
      <c r="C7" s="41" t="s">
        <v>6123</v>
      </c>
      <c r="D7" s="50" t="s">
        <v>3106</v>
      </c>
      <c r="E7" s="41" t="s">
        <v>3177</v>
      </c>
      <c r="F7" s="42">
        <v>73.83</v>
      </c>
      <c r="G7" s="56">
        <f t="shared" si="0"/>
        <v>5.2609067579127429E-2</v>
      </c>
      <c r="H7" s="42">
        <v>70.14</v>
      </c>
    </row>
    <row r="8" spans="1:8" x14ac:dyDescent="0.35">
      <c r="A8" s="41" t="s">
        <v>4339</v>
      </c>
      <c r="B8" s="41" t="s">
        <v>4340</v>
      </c>
      <c r="C8" s="41" t="s">
        <v>6124</v>
      </c>
      <c r="D8" s="50" t="s">
        <v>3106</v>
      </c>
      <c r="E8" s="41" t="s">
        <v>3177</v>
      </c>
      <c r="F8" s="42">
        <v>150000</v>
      </c>
      <c r="G8" s="56">
        <f t="shared" si="0"/>
        <v>1.0101010101010102E-2</v>
      </c>
      <c r="H8" s="42">
        <v>148500</v>
      </c>
    </row>
    <row r="9" spans="1:8" x14ac:dyDescent="0.35">
      <c r="A9" s="41" t="s">
        <v>4339</v>
      </c>
      <c r="B9" s="41" t="s">
        <v>4347</v>
      </c>
      <c r="C9" s="41" t="s">
        <v>6125</v>
      </c>
      <c r="D9" s="50" t="s">
        <v>3106</v>
      </c>
      <c r="E9" s="41" t="s">
        <v>3177</v>
      </c>
      <c r="F9" s="42">
        <v>50</v>
      </c>
      <c r="G9" s="56">
        <f t="shared" si="0"/>
        <v>1.0101010101010102E-2</v>
      </c>
      <c r="H9" s="42">
        <v>49.5</v>
      </c>
    </row>
    <row r="10" spans="1:8" x14ac:dyDescent="0.35">
      <c r="A10" s="41" t="s">
        <v>4339</v>
      </c>
      <c r="B10" s="41" t="s">
        <v>4342</v>
      </c>
      <c r="C10" s="41" t="s">
        <v>6126</v>
      </c>
      <c r="D10" s="50" t="s">
        <v>3106</v>
      </c>
      <c r="E10" s="41" t="s">
        <v>3177</v>
      </c>
      <c r="F10" s="42">
        <v>260000</v>
      </c>
      <c r="G10" s="56">
        <f t="shared" si="0"/>
        <v>1.0101010101010102E-2</v>
      </c>
      <c r="H10" s="42">
        <v>257400</v>
      </c>
    </row>
    <row r="11" spans="1:8" x14ac:dyDescent="0.35">
      <c r="A11" s="41" t="s">
        <v>4339</v>
      </c>
      <c r="B11" s="41" t="s">
        <v>4345</v>
      </c>
      <c r="C11" s="41" t="s">
        <v>6127</v>
      </c>
      <c r="D11" s="50" t="s">
        <v>3106</v>
      </c>
      <c r="E11" s="41" t="s">
        <v>3177</v>
      </c>
      <c r="F11" s="42">
        <v>25</v>
      </c>
      <c r="G11" s="56">
        <f t="shared" si="0"/>
        <v>1.0101010101010102E-2</v>
      </c>
      <c r="H11" s="42">
        <v>24.75</v>
      </c>
    </row>
    <row r="12" spans="1:8" x14ac:dyDescent="0.35">
      <c r="D12" s="4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B298-4A08-487D-89F0-5525F5489977}">
  <dimension ref="A1:H23"/>
  <sheetViews>
    <sheetView tabSelected="1" workbookViewId="0"/>
  </sheetViews>
  <sheetFormatPr defaultRowHeight="14.5" x14ac:dyDescent="0.35"/>
  <cols>
    <col min="1" max="1" width="18" customWidth="1"/>
    <col min="2" max="2" width="24.81640625" customWidth="1"/>
    <col min="3" max="3" width="94.90625" customWidth="1"/>
    <col min="4" max="4" width="21.1796875" customWidth="1"/>
    <col min="5" max="5" width="12.08984375" customWidth="1"/>
    <col min="6" max="6" width="15.6328125" customWidth="1"/>
    <col min="7" max="7" width="13.7265625" customWidth="1"/>
    <col min="8" max="8" width="18.26953125" customWidth="1"/>
  </cols>
  <sheetData>
    <row r="1" spans="1:8" x14ac:dyDescent="0.35">
      <c r="A1" s="38" t="s">
        <v>4310</v>
      </c>
      <c r="B1" s="39" t="s">
        <v>4307</v>
      </c>
      <c r="C1" s="39" t="s">
        <v>33</v>
      </c>
      <c r="D1" s="39" t="s">
        <v>35</v>
      </c>
      <c r="E1" s="39" t="s">
        <v>32</v>
      </c>
      <c r="F1" s="39" t="s">
        <v>4308</v>
      </c>
      <c r="G1" s="39" t="s">
        <v>4309</v>
      </c>
      <c r="H1" s="39" t="s">
        <v>4338</v>
      </c>
    </row>
    <row r="2" spans="1:8" x14ac:dyDescent="0.35">
      <c r="A2" t="s">
        <v>6082</v>
      </c>
      <c r="B2" t="s">
        <v>6084</v>
      </c>
      <c r="C2" t="s">
        <v>6098</v>
      </c>
      <c r="D2" s="59" t="s">
        <v>16</v>
      </c>
      <c r="E2" s="41"/>
      <c r="F2" s="14">
        <v>152.78</v>
      </c>
      <c r="G2" s="56">
        <f t="shared" ref="G2:G14" si="0">(F2-H2)/H2</f>
        <v>2.0369999332131246E-2</v>
      </c>
      <c r="H2" s="14">
        <v>149.72999999999999</v>
      </c>
    </row>
    <row r="3" spans="1:8" x14ac:dyDescent="0.35">
      <c r="A3" t="s">
        <v>6082</v>
      </c>
      <c r="B3" t="s">
        <v>6086</v>
      </c>
      <c r="C3" t="s">
        <v>6100</v>
      </c>
      <c r="D3" s="59" t="s">
        <v>16</v>
      </c>
      <c r="E3" s="41"/>
      <c r="F3" s="14">
        <v>186.74</v>
      </c>
      <c r="G3" s="56">
        <f t="shared" si="0"/>
        <v>2.0437158469945406E-2</v>
      </c>
      <c r="H3" s="14">
        <v>183</v>
      </c>
    </row>
    <row r="4" spans="1:8" x14ac:dyDescent="0.35">
      <c r="A4" t="s">
        <v>6082</v>
      </c>
      <c r="B4" t="s">
        <v>6087</v>
      </c>
      <c r="C4" t="s">
        <v>6101</v>
      </c>
      <c r="D4" s="59" t="s">
        <v>16</v>
      </c>
      <c r="E4" s="41"/>
      <c r="F4" s="14">
        <v>175.42</v>
      </c>
      <c r="G4" s="56">
        <f t="shared" si="0"/>
        <v>2.0417660403699557E-2</v>
      </c>
      <c r="H4" s="14">
        <v>171.91</v>
      </c>
    </row>
    <row r="5" spans="1:8" x14ac:dyDescent="0.35">
      <c r="A5" t="s">
        <v>6082</v>
      </c>
      <c r="B5" t="s">
        <v>6094</v>
      </c>
      <c r="C5" t="s">
        <v>6108</v>
      </c>
      <c r="D5" s="16" t="s">
        <v>16</v>
      </c>
      <c r="F5" s="14">
        <v>282.93</v>
      </c>
      <c r="G5" s="56">
        <f t="shared" si="0"/>
        <v>2.0413315540808691E-2</v>
      </c>
      <c r="H5" s="14">
        <v>277.27</v>
      </c>
    </row>
    <row r="6" spans="1:8" x14ac:dyDescent="0.35">
      <c r="A6" t="s">
        <v>6082</v>
      </c>
      <c r="B6" t="s">
        <v>6085</v>
      </c>
      <c r="C6" t="s">
        <v>6099</v>
      </c>
      <c r="D6" s="59" t="s">
        <v>16</v>
      </c>
      <c r="E6" s="41"/>
      <c r="F6" s="14">
        <v>248.98</v>
      </c>
      <c r="G6" s="56">
        <f t="shared" si="0"/>
        <v>2.0409836065573728E-2</v>
      </c>
      <c r="H6" s="14">
        <v>244</v>
      </c>
    </row>
    <row r="7" spans="1:8" x14ac:dyDescent="0.35">
      <c r="A7" t="s">
        <v>6082</v>
      </c>
      <c r="B7" t="s">
        <v>6089</v>
      </c>
      <c r="C7" t="s">
        <v>6103</v>
      </c>
      <c r="D7" s="59" t="s">
        <v>3106</v>
      </c>
      <c r="E7" s="41"/>
      <c r="F7" s="14">
        <v>52500</v>
      </c>
      <c r="G7" s="56">
        <f t="shared" si="0"/>
        <v>2.0408163265306121E-2</v>
      </c>
      <c r="H7" s="14">
        <v>51450</v>
      </c>
    </row>
    <row r="8" spans="1:8" x14ac:dyDescent="0.35">
      <c r="A8" t="s">
        <v>6082</v>
      </c>
      <c r="B8" t="s">
        <v>6091</v>
      </c>
      <c r="C8" t="s">
        <v>6105</v>
      </c>
      <c r="D8" s="59" t="s">
        <v>3106</v>
      </c>
      <c r="E8" s="41"/>
      <c r="F8" s="14">
        <v>15000</v>
      </c>
      <c r="G8" s="56">
        <f t="shared" si="0"/>
        <v>2.0408163265306121E-2</v>
      </c>
      <c r="H8" s="14">
        <v>14700</v>
      </c>
    </row>
    <row r="9" spans="1:8" x14ac:dyDescent="0.35">
      <c r="A9" s="60" t="s">
        <v>6082</v>
      </c>
      <c r="B9" s="60" t="s">
        <v>6090</v>
      </c>
      <c r="C9" s="60" t="s">
        <v>6104</v>
      </c>
      <c r="D9" s="61" t="s">
        <v>3106</v>
      </c>
      <c r="E9" s="62"/>
      <c r="F9" s="63">
        <v>770000</v>
      </c>
      <c r="G9" s="64">
        <f t="shared" si="0"/>
        <v>2.0408163265306121E-2</v>
      </c>
      <c r="H9" s="63">
        <v>754600</v>
      </c>
    </row>
    <row r="10" spans="1:8" x14ac:dyDescent="0.35">
      <c r="A10" s="60" t="s">
        <v>6082</v>
      </c>
      <c r="B10" s="60" t="s">
        <v>6083</v>
      </c>
      <c r="C10" s="60" t="s">
        <v>6097</v>
      </c>
      <c r="D10" s="61" t="s">
        <v>3106</v>
      </c>
      <c r="E10" s="62"/>
      <c r="F10" s="63">
        <v>400000</v>
      </c>
      <c r="G10" s="64">
        <f t="shared" si="0"/>
        <v>2.0408163265306121E-2</v>
      </c>
      <c r="H10" s="63">
        <v>392000</v>
      </c>
    </row>
    <row r="11" spans="1:8" x14ac:dyDescent="0.35">
      <c r="A11" t="s">
        <v>6082</v>
      </c>
      <c r="B11" t="s">
        <v>6088</v>
      </c>
      <c r="C11" t="s">
        <v>6102</v>
      </c>
      <c r="D11" s="59" t="s">
        <v>16</v>
      </c>
      <c r="E11" s="41"/>
      <c r="F11" s="14">
        <v>232.01</v>
      </c>
      <c r="G11" s="56">
        <f t="shared" si="0"/>
        <v>2.0407265690284497E-2</v>
      </c>
      <c r="H11" s="14">
        <v>227.37</v>
      </c>
    </row>
    <row r="12" spans="1:8" x14ac:dyDescent="0.35">
      <c r="A12" t="s">
        <v>6082</v>
      </c>
      <c r="B12" t="s">
        <v>6092</v>
      </c>
      <c r="C12" t="s">
        <v>6106</v>
      </c>
      <c r="D12" s="16" t="s">
        <v>16</v>
      </c>
      <c r="F12" s="14">
        <v>282.93</v>
      </c>
      <c r="G12" s="56">
        <f t="shared" si="0"/>
        <v>2.0413315540808691E-2</v>
      </c>
      <c r="H12" s="14">
        <v>277.27</v>
      </c>
    </row>
    <row r="13" spans="1:8" x14ac:dyDescent="0.35">
      <c r="A13" t="s">
        <v>6082</v>
      </c>
      <c r="B13" t="s">
        <v>6093</v>
      </c>
      <c r="C13" t="s">
        <v>6107</v>
      </c>
      <c r="D13" s="16" t="s">
        <v>16</v>
      </c>
      <c r="F13" s="14">
        <v>282.93</v>
      </c>
      <c r="G13" s="56">
        <f t="shared" si="0"/>
        <v>2.0413315540808691E-2</v>
      </c>
      <c r="H13" s="14">
        <v>277.27</v>
      </c>
    </row>
    <row r="14" spans="1:8" x14ac:dyDescent="0.35">
      <c r="A14" s="65" t="s">
        <v>6082</v>
      </c>
      <c r="B14" s="65" t="s">
        <v>6128</v>
      </c>
      <c r="C14" s="65" t="s">
        <v>6136</v>
      </c>
      <c r="D14" s="65" t="s">
        <v>3106</v>
      </c>
      <c r="E14" s="65"/>
      <c r="F14" s="66">
        <v>1100000</v>
      </c>
      <c r="G14" s="67">
        <f t="shared" si="0"/>
        <v>2.0408163265306121E-2</v>
      </c>
      <c r="H14" s="66">
        <v>1078000</v>
      </c>
    </row>
    <row r="15" spans="1:8" x14ac:dyDescent="0.35">
      <c r="A15" s="65" t="s">
        <v>6082</v>
      </c>
      <c r="B15" s="65" t="s">
        <v>6129</v>
      </c>
      <c r="C15" s="65" t="s">
        <v>6137</v>
      </c>
      <c r="D15" s="65" t="s">
        <v>3106</v>
      </c>
      <c r="E15" s="65"/>
      <c r="F15" s="66">
        <v>530000</v>
      </c>
      <c r="G15" s="67">
        <f t="shared" ref="G15:G23" si="1">(F15-H15)/H15</f>
        <v>2.0408163265306121E-2</v>
      </c>
      <c r="H15" s="66">
        <v>519400</v>
      </c>
    </row>
    <row r="16" spans="1:8" x14ac:dyDescent="0.35">
      <c r="A16" s="65" t="s">
        <v>6082</v>
      </c>
      <c r="B16" s="65" t="s">
        <v>6130</v>
      </c>
      <c r="C16" s="65" t="s">
        <v>6138</v>
      </c>
      <c r="D16" s="65" t="s">
        <v>3106</v>
      </c>
      <c r="E16" s="65"/>
      <c r="F16" s="66">
        <v>270000</v>
      </c>
      <c r="G16" s="67">
        <f t="shared" si="1"/>
        <v>2.0408163265306121E-2</v>
      </c>
      <c r="H16" s="66">
        <v>264600</v>
      </c>
    </row>
    <row r="17" spans="1:8" x14ac:dyDescent="0.35">
      <c r="A17" s="65" t="s">
        <v>6082</v>
      </c>
      <c r="B17" s="65" t="s">
        <v>6131</v>
      </c>
      <c r="C17" s="65" t="s">
        <v>6139</v>
      </c>
      <c r="D17" s="65" t="s">
        <v>3106</v>
      </c>
      <c r="E17" s="65"/>
      <c r="F17" s="66">
        <v>420000</v>
      </c>
      <c r="G17" s="67">
        <f t="shared" si="1"/>
        <v>2.0408163265306121E-2</v>
      </c>
      <c r="H17" s="66">
        <v>411600</v>
      </c>
    </row>
    <row r="18" spans="1:8" x14ac:dyDescent="0.35">
      <c r="A18" s="65" t="s">
        <v>6082</v>
      </c>
      <c r="B18" s="65" t="s">
        <v>6132</v>
      </c>
      <c r="C18" s="65" t="s">
        <v>6140</v>
      </c>
      <c r="D18" s="65" t="s">
        <v>3106</v>
      </c>
      <c r="E18" s="65"/>
      <c r="F18" s="66">
        <v>160000</v>
      </c>
      <c r="G18" s="67">
        <f t="shared" si="1"/>
        <v>2.0408163265306121E-2</v>
      </c>
      <c r="H18" s="66">
        <v>156800</v>
      </c>
    </row>
    <row r="19" spans="1:8" x14ac:dyDescent="0.35">
      <c r="A19" s="65" t="s">
        <v>6082</v>
      </c>
      <c r="B19" s="65" t="s">
        <v>6133</v>
      </c>
      <c r="C19" s="65" t="s">
        <v>6141</v>
      </c>
      <c r="D19" s="65" t="s">
        <v>3106</v>
      </c>
      <c r="E19" s="65"/>
      <c r="F19" s="66">
        <v>54000</v>
      </c>
      <c r="G19" s="67">
        <f t="shared" si="1"/>
        <v>2.0408163265306121E-2</v>
      </c>
      <c r="H19" s="66">
        <v>52920</v>
      </c>
    </row>
    <row r="20" spans="1:8" x14ac:dyDescent="0.35">
      <c r="A20" s="65" t="s">
        <v>6082</v>
      </c>
      <c r="B20" s="65" t="s">
        <v>6096</v>
      </c>
      <c r="C20" s="65" t="s">
        <v>6142</v>
      </c>
      <c r="D20" s="65" t="s">
        <v>3106</v>
      </c>
      <c r="E20" s="65"/>
      <c r="F20" s="66">
        <v>80500</v>
      </c>
      <c r="G20" s="67">
        <f t="shared" si="1"/>
        <v>2.0408163265306121E-2</v>
      </c>
      <c r="H20" s="66">
        <v>78890</v>
      </c>
    </row>
    <row r="21" spans="1:8" x14ac:dyDescent="0.35">
      <c r="A21" s="65" t="s">
        <v>6082</v>
      </c>
      <c r="B21" s="65" t="s">
        <v>6134</v>
      </c>
      <c r="C21" s="65" t="s">
        <v>6143</v>
      </c>
      <c r="D21" s="65" t="s">
        <v>3106</v>
      </c>
      <c r="E21" s="65"/>
      <c r="F21" s="66">
        <v>210000</v>
      </c>
      <c r="G21" s="67">
        <f t="shared" si="1"/>
        <v>2.0408163265306121E-2</v>
      </c>
      <c r="H21" s="66">
        <v>205800</v>
      </c>
    </row>
    <row r="22" spans="1:8" x14ac:dyDescent="0.35">
      <c r="A22" s="65" t="s">
        <v>6082</v>
      </c>
      <c r="B22" s="65" t="s">
        <v>6135</v>
      </c>
      <c r="C22" s="65" t="s">
        <v>6144</v>
      </c>
      <c r="D22" s="65" t="s">
        <v>3106</v>
      </c>
      <c r="E22" s="65"/>
      <c r="F22" s="66">
        <v>80500</v>
      </c>
      <c r="G22" s="67">
        <f t="shared" si="1"/>
        <v>2.0408163265306121E-2</v>
      </c>
      <c r="H22" s="66">
        <v>78890</v>
      </c>
    </row>
    <row r="23" spans="1:8" x14ac:dyDescent="0.35">
      <c r="A23" s="65" t="s">
        <v>6082</v>
      </c>
      <c r="B23" s="65" t="s">
        <v>6095</v>
      </c>
      <c r="C23" s="65" t="s">
        <v>6145</v>
      </c>
      <c r="D23" s="65" t="s">
        <v>3106</v>
      </c>
      <c r="E23" s="65"/>
      <c r="F23" s="66">
        <v>30000</v>
      </c>
      <c r="G23" s="67">
        <f t="shared" si="1"/>
        <v>2.0408163265306121E-2</v>
      </c>
      <c r="H23" s="66">
        <v>29400</v>
      </c>
    </row>
  </sheetData>
  <autoFilter ref="A1:H1" xr:uid="{2DD7B298-4A08-487D-89F0-5525F5489977}">
    <sortState xmlns:xlrd2="http://schemas.microsoft.com/office/spreadsheetml/2017/richdata2" ref="A2:H17">
      <sortCondition ref="C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E86A-8763-4F83-9325-4488CD8111DF}">
  <dimension ref="A1:H4"/>
  <sheetViews>
    <sheetView workbookViewId="0"/>
  </sheetViews>
  <sheetFormatPr defaultRowHeight="14.5" x14ac:dyDescent="0.35"/>
  <cols>
    <col min="1" max="1" width="21.1796875" customWidth="1"/>
    <col min="2" max="2" width="19" customWidth="1"/>
    <col min="3" max="3" width="46.6328125" customWidth="1"/>
    <col min="4" max="4" width="15.36328125" customWidth="1"/>
    <col min="5" max="5" width="13.26953125" customWidth="1"/>
    <col min="6" max="6" width="16" customWidth="1"/>
    <col min="7" max="7" width="16.26953125" customWidth="1"/>
    <col min="8" max="8" width="19.90625" customWidth="1"/>
  </cols>
  <sheetData>
    <row r="1" spans="1:8" ht="22" x14ac:dyDescent="0.35">
      <c r="A1" s="38" t="s">
        <v>4310</v>
      </c>
      <c r="B1" s="39" t="s">
        <v>4307</v>
      </c>
      <c r="C1" s="39" t="s">
        <v>33</v>
      </c>
      <c r="D1" s="39" t="s">
        <v>35</v>
      </c>
      <c r="E1" s="39" t="s">
        <v>32</v>
      </c>
      <c r="F1" s="39" t="s">
        <v>4308</v>
      </c>
      <c r="G1" s="39" t="s">
        <v>4309</v>
      </c>
      <c r="H1" s="39" t="s">
        <v>4338</v>
      </c>
    </row>
    <row r="2" spans="1:8" x14ac:dyDescent="0.35">
      <c r="A2" t="s">
        <v>6112</v>
      </c>
      <c r="B2" t="s">
        <v>6113</v>
      </c>
      <c r="C2" t="s">
        <v>6114</v>
      </c>
      <c r="D2" t="s">
        <v>3106</v>
      </c>
      <c r="F2" s="14">
        <v>724040.82</v>
      </c>
      <c r="G2" s="52">
        <f>(F2-H2)/H2</f>
        <v>2.0408168442414946E-2</v>
      </c>
      <c r="H2" s="14">
        <v>709560</v>
      </c>
    </row>
    <row r="3" spans="1:8" x14ac:dyDescent="0.35">
      <c r="A3" t="s">
        <v>6112</v>
      </c>
      <c r="B3" t="s">
        <v>6115</v>
      </c>
      <c r="C3" t="s">
        <v>6116</v>
      </c>
      <c r="D3" t="s">
        <v>3106</v>
      </c>
      <c r="F3" s="14">
        <v>295279.71000000002</v>
      </c>
      <c r="G3" s="52">
        <f t="shared" ref="G3:G4" si="0">(F3-H3)/H3</f>
        <v>2.0408148455017421E-2</v>
      </c>
      <c r="H3" s="14">
        <v>289374.12</v>
      </c>
    </row>
    <row r="4" spans="1:8" x14ac:dyDescent="0.35">
      <c r="A4" t="s">
        <v>6112</v>
      </c>
      <c r="B4" t="s">
        <v>6117</v>
      </c>
      <c r="C4" t="s">
        <v>6118</v>
      </c>
      <c r="D4" t="s">
        <v>16</v>
      </c>
      <c r="F4" s="14">
        <v>3306122.45</v>
      </c>
      <c r="G4" s="52">
        <f t="shared" si="0"/>
        <v>2.0408163580246972E-2</v>
      </c>
      <c r="H4" s="14">
        <v>3240000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3D46-9E3C-4E2C-A150-28BC844B44AE}">
  <dimension ref="A1:H1883"/>
  <sheetViews>
    <sheetView workbookViewId="0"/>
  </sheetViews>
  <sheetFormatPr defaultRowHeight="14.5" x14ac:dyDescent="0.35"/>
  <cols>
    <col min="1" max="1" width="23.1796875" customWidth="1"/>
    <col min="2" max="2" width="13.81640625" customWidth="1"/>
    <col min="3" max="3" width="38.6328125" customWidth="1"/>
    <col min="4" max="4" width="22.36328125" style="48" customWidth="1"/>
    <col min="5" max="5" width="15.36328125" customWidth="1"/>
    <col min="6" max="6" width="21.7265625" customWidth="1"/>
    <col min="7" max="7" width="17.6328125" customWidth="1"/>
    <col min="8" max="8" width="20.90625" customWidth="1"/>
  </cols>
  <sheetData>
    <row r="1" spans="1:8" x14ac:dyDescent="0.35">
      <c r="A1" s="38" t="s">
        <v>4310</v>
      </c>
      <c r="B1" s="39" t="s">
        <v>4307</v>
      </c>
      <c r="C1" s="39" t="s">
        <v>33</v>
      </c>
      <c r="D1" s="51" t="s">
        <v>4349</v>
      </c>
      <c r="E1" s="39" t="s">
        <v>32</v>
      </c>
      <c r="F1" s="39" t="s">
        <v>4308</v>
      </c>
      <c r="G1" s="39" t="s">
        <v>4309</v>
      </c>
      <c r="H1" s="39" t="s">
        <v>4338</v>
      </c>
    </row>
    <row r="2" spans="1:8" x14ac:dyDescent="0.35">
      <c r="A2" t="s">
        <v>5581</v>
      </c>
      <c r="B2" s="44" t="s">
        <v>2546</v>
      </c>
      <c r="C2" s="44" t="s">
        <v>2545</v>
      </c>
      <c r="D2" s="48" t="s">
        <v>6068</v>
      </c>
      <c r="E2" s="44"/>
      <c r="F2" s="46">
        <v>2500</v>
      </c>
      <c r="G2" s="43">
        <f t="shared" ref="G2:G65" si="0">(F2-H2)/H2</f>
        <v>0.26582278481012656</v>
      </c>
      <c r="H2" s="46">
        <v>1975</v>
      </c>
    </row>
    <row r="3" spans="1:8" x14ac:dyDescent="0.35">
      <c r="A3" t="s">
        <v>5581</v>
      </c>
      <c r="B3" t="s">
        <v>2544</v>
      </c>
      <c r="C3" t="s">
        <v>2543</v>
      </c>
      <c r="D3" s="48" t="s">
        <v>6068</v>
      </c>
      <c r="F3" s="14">
        <v>50</v>
      </c>
      <c r="G3" s="43">
        <f t="shared" si="0"/>
        <v>0.26582278481012656</v>
      </c>
      <c r="H3" s="14">
        <v>39.5</v>
      </c>
    </row>
    <row r="4" spans="1:8" x14ac:dyDescent="0.35">
      <c r="A4" t="s">
        <v>5581</v>
      </c>
      <c r="B4" t="s">
        <v>2542</v>
      </c>
      <c r="C4" t="s">
        <v>2541</v>
      </c>
      <c r="D4" s="48" t="s">
        <v>6068</v>
      </c>
      <c r="F4" s="14">
        <v>44</v>
      </c>
      <c r="G4" s="43">
        <f t="shared" si="0"/>
        <v>0.26582278481012667</v>
      </c>
      <c r="H4" s="14">
        <v>34.76</v>
      </c>
    </row>
    <row r="5" spans="1:8" x14ac:dyDescent="0.35">
      <c r="A5" t="s">
        <v>5581</v>
      </c>
      <c r="B5" t="s">
        <v>2540</v>
      </c>
      <c r="C5" t="s">
        <v>2539</v>
      </c>
      <c r="D5" s="48" t="s">
        <v>6068</v>
      </c>
      <c r="F5" s="14">
        <v>36</v>
      </c>
      <c r="G5" s="43">
        <f t="shared" si="0"/>
        <v>0.2658227848101265</v>
      </c>
      <c r="H5" s="14">
        <v>28.44</v>
      </c>
    </row>
    <row r="6" spans="1:8" x14ac:dyDescent="0.35">
      <c r="A6" t="s">
        <v>5581</v>
      </c>
      <c r="B6" t="s">
        <v>2538</v>
      </c>
      <c r="C6" t="s">
        <v>2537</v>
      </c>
      <c r="D6" s="48" t="s">
        <v>6068</v>
      </c>
      <c r="F6" s="14">
        <v>28</v>
      </c>
      <c r="G6" s="43">
        <f t="shared" si="0"/>
        <v>0.2658227848101265</v>
      </c>
      <c r="H6" s="14">
        <v>22.12</v>
      </c>
    </row>
    <row r="7" spans="1:8" x14ac:dyDescent="0.35">
      <c r="A7" t="s">
        <v>5581</v>
      </c>
      <c r="B7" t="s">
        <v>2536</v>
      </c>
      <c r="C7" t="s">
        <v>2535</v>
      </c>
      <c r="D7" s="48" t="s">
        <v>6068</v>
      </c>
      <c r="F7" s="14">
        <v>24</v>
      </c>
      <c r="G7" s="43">
        <f t="shared" si="0"/>
        <v>0.2658227848101265</v>
      </c>
      <c r="H7" s="14">
        <v>18.96</v>
      </c>
    </row>
    <row r="8" spans="1:8" x14ac:dyDescent="0.35">
      <c r="A8" t="s">
        <v>5581</v>
      </c>
      <c r="B8" t="s">
        <v>2534</v>
      </c>
      <c r="C8" t="s">
        <v>2533</v>
      </c>
      <c r="D8" s="48" t="s">
        <v>6068</v>
      </c>
      <c r="F8" s="14">
        <v>20</v>
      </c>
      <c r="G8" s="43">
        <f t="shared" si="0"/>
        <v>0.2658227848101265</v>
      </c>
      <c r="H8" s="14">
        <v>15.8</v>
      </c>
    </row>
    <row r="9" spans="1:8" x14ac:dyDescent="0.35">
      <c r="A9" t="s">
        <v>5581</v>
      </c>
      <c r="B9" t="s">
        <v>2531</v>
      </c>
      <c r="C9" t="s">
        <v>2530</v>
      </c>
      <c r="D9" s="48" t="s">
        <v>6068</v>
      </c>
      <c r="F9" s="14">
        <v>2500</v>
      </c>
      <c r="G9" s="43">
        <f t="shared" si="0"/>
        <v>0.26582278481012656</v>
      </c>
      <c r="H9" s="14">
        <v>1975</v>
      </c>
    </row>
    <row r="10" spans="1:8" x14ac:dyDescent="0.35">
      <c r="A10" t="s">
        <v>5581</v>
      </c>
      <c r="B10" t="s">
        <v>2529</v>
      </c>
      <c r="C10" t="s">
        <v>2528</v>
      </c>
      <c r="D10" s="48" t="s">
        <v>6068</v>
      </c>
      <c r="F10" s="14">
        <v>2.5</v>
      </c>
      <c r="G10" s="43">
        <f t="shared" si="0"/>
        <v>0.26262626262626265</v>
      </c>
      <c r="H10" s="14">
        <v>1.98</v>
      </c>
    </row>
    <row r="11" spans="1:8" x14ac:dyDescent="0.35">
      <c r="A11" t="s">
        <v>5581</v>
      </c>
      <c r="B11" t="s">
        <v>2527</v>
      </c>
      <c r="C11" t="s">
        <v>5587</v>
      </c>
      <c r="D11" s="48" t="s">
        <v>6068</v>
      </c>
      <c r="F11" s="14">
        <v>2.2000000000000002</v>
      </c>
      <c r="G11" s="43">
        <f t="shared" si="0"/>
        <v>0.26436781609195414</v>
      </c>
      <c r="H11" s="14">
        <v>1.74</v>
      </c>
    </row>
    <row r="12" spans="1:8" x14ac:dyDescent="0.35">
      <c r="A12" t="s">
        <v>5581</v>
      </c>
      <c r="B12" t="s">
        <v>2526</v>
      </c>
      <c r="C12" t="s">
        <v>5588</v>
      </c>
      <c r="D12" s="48" t="s">
        <v>6068</v>
      </c>
      <c r="F12" s="14">
        <v>1.8</v>
      </c>
      <c r="G12" s="43">
        <f t="shared" si="0"/>
        <v>0.26760563380281699</v>
      </c>
      <c r="H12" s="14">
        <v>1.42</v>
      </c>
    </row>
    <row r="13" spans="1:8" x14ac:dyDescent="0.35">
      <c r="A13" t="s">
        <v>5581</v>
      </c>
      <c r="B13" t="s">
        <v>2525</v>
      </c>
      <c r="C13" t="s">
        <v>5589</v>
      </c>
      <c r="D13" s="48" t="s">
        <v>6068</v>
      </c>
      <c r="F13" s="14">
        <v>1.4</v>
      </c>
      <c r="G13" s="43">
        <f t="shared" si="0"/>
        <v>0.26126126126126109</v>
      </c>
      <c r="H13" s="14">
        <v>1.1100000000000001</v>
      </c>
    </row>
    <row r="14" spans="1:8" x14ac:dyDescent="0.35">
      <c r="A14" t="s">
        <v>5581</v>
      </c>
      <c r="B14" t="s">
        <v>2524</v>
      </c>
      <c r="C14" t="s">
        <v>5590</v>
      </c>
      <c r="D14" s="48" t="s">
        <v>6068</v>
      </c>
      <c r="F14" s="14">
        <v>1.2</v>
      </c>
      <c r="G14" s="43">
        <f t="shared" si="0"/>
        <v>0.26315789473684209</v>
      </c>
      <c r="H14" s="14">
        <v>0.95</v>
      </c>
    </row>
    <row r="15" spans="1:8" x14ac:dyDescent="0.35">
      <c r="A15" t="s">
        <v>5581</v>
      </c>
      <c r="B15" t="s">
        <v>2523</v>
      </c>
      <c r="C15" t="s">
        <v>5591</v>
      </c>
      <c r="D15" s="48" t="s">
        <v>6068</v>
      </c>
      <c r="F15" s="14">
        <v>1</v>
      </c>
      <c r="G15" s="43">
        <f t="shared" si="0"/>
        <v>0.2658227848101265</v>
      </c>
      <c r="H15" s="14">
        <v>0.79</v>
      </c>
    </row>
    <row r="16" spans="1:8" x14ac:dyDescent="0.35">
      <c r="A16" t="s">
        <v>5581</v>
      </c>
      <c r="B16" t="s">
        <v>2522</v>
      </c>
      <c r="C16" t="s">
        <v>5592</v>
      </c>
      <c r="D16" s="48" t="s">
        <v>6068</v>
      </c>
      <c r="F16" s="14">
        <v>2500</v>
      </c>
      <c r="G16" s="43">
        <f t="shared" si="0"/>
        <v>0.26582278481012656</v>
      </c>
      <c r="H16" s="14">
        <v>1975</v>
      </c>
    </row>
    <row r="17" spans="1:8" x14ac:dyDescent="0.35">
      <c r="A17" t="s">
        <v>5581</v>
      </c>
      <c r="B17" t="s">
        <v>2521</v>
      </c>
      <c r="C17" t="s">
        <v>2520</v>
      </c>
      <c r="D17" s="48" t="s">
        <v>6068</v>
      </c>
      <c r="F17" s="14">
        <v>375</v>
      </c>
      <c r="G17" s="43">
        <f t="shared" si="0"/>
        <v>0.26582278481012656</v>
      </c>
      <c r="H17" s="14">
        <v>296.25</v>
      </c>
    </row>
    <row r="18" spans="1:8" x14ac:dyDescent="0.35">
      <c r="A18" t="s">
        <v>5581</v>
      </c>
      <c r="B18" t="s">
        <v>2519</v>
      </c>
      <c r="C18" t="s">
        <v>2518</v>
      </c>
      <c r="D18" s="48" t="s">
        <v>6068</v>
      </c>
      <c r="F18" s="14">
        <v>330</v>
      </c>
      <c r="G18" s="43">
        <f t="shared" si="0"/>
        <v>0.26582278481012661</v>
      </c>
      <c r="H18" s="14">
        <v>260.7</v>
      </c>
    </row>
    <row r="19" spans="1:8" x14ac:dyDescent="0.35">
      <c r="A19" t="s">
        <v>5581</v>
      </c>
      <c r="B19" t="s">
        <v>2517</v>
      </c>
      <c r="C19" t="s">
        <v>2516</v>
      </c>
      <c r="D19" s="48" t="s">
        <v>6068</v>
      </c>
      <c r="F19" s="14">
        <v>270</v>
      </c>
      <c r="G19" s="43">
        <f t="shared" si="0"/>
        <v>0.2658227848101265</v>
      </c>
      <c r="H19" s="14">
        <v>213.3</v>
      </c>
    </row>
    <row r="20" spans="1:8" x14ac:dyDescent="0.35">
      <c r="A20" t="s">
        <v>5581</v>
      </c>
      <c r="B20" t="s">
        <v>2515</v>
      </c>
      <c r="C20" t="s">
        <v>2514</v>
      </c>
      <c r="D20" s="48" t="s">
        <v>6068</v>
      </c>
      <c r="F20" s="14">
        <v>210</v>
      </c>
      <c r="G20" s="43">
        <f t="shared" si="0"/>
        <v>0.26582278481012656</v>
      </c>
      <c r="H20" s="14">
        <v>165.9</v>
      </c>
    </row>
    <row r="21" spans="1:8" x14ac:dyDescent="0.35">
      <c r="A21" t="s">
        <v>5581</v>
      </c>
      <c r="B21" t="s">
        <v>2513</v>
      </c>
      <c r="C21" t="s">
        <v>2512</v>
      </c>
      <c r="D21" s="48" t="s">
        <v>6068</v>
      </c>
      <c r="F21" s="14">
        <v>180</v>
      </c>
      <c r="G21" s="43">
        <f t="shared" si="0"/>
        <v>0.26582278481012667</v>
      </c>
      <c r="H21" s="14">
        <v>142.19999999999999</v>
      </c>
    </row>
    <row r="22" spans="1:8" x14ac:dyDescent="0.35">
      <c r="A22" t="s">
        <v>5581</v>
      </c>
      <c r="B22" t="s">
        <v>2511</v>
      </c>
      <c r="C22" t="s">
        <v>2510</v>
      </c>
      <c r="D22" s="48" t="s">
        <v>6068</v>
      </c>
      <c r="F22" s="14">
        <v>150</v>
      </c>
      <c r="G22" s="43">
        <f t="shared" si="0"/>
        <v>0.26582278481012656</v>
      </c>
      <c r="H22" s="14">
        <v>118.5</v>
      </c>
    </row>
    <row r="23" spans="1:8" x14ac:dyDescent="0.35">
      <c r="A23" t="s">
        <v>5581</v>
      </c>
      <c r="B23" t="s">
        <v>3095</v>
      </c>
      <c r="C23" t="s">
        <v>3094</v>
      </c>
      <c r="D23" s="48" t="s">
        <v>6068</v>
      </c>
      <c r="F23" s="14">
        <v>2500</v>
      </c>
      <c r="G23" s="43">
        <f t="shared" si="0"/>
        <v>0.26582278481012656</v>
      </c>
      <c r="H23" s="14">
        <v>1975</v>
      </c>
    </row>
    <row r="24" spans="1:8" x14ac:dyDescent="0.35">
      <c r="A24" t="s">
        <v>5581</v>
      </c>
      <c r="B24" t="s">
        <v>3093</v>
      </c>
      <c r="C24" t="s">
        <v>3092</v>
      </c>
      <c r="D24" s="48" t="s">
        <v>6068</v>
      </c>
      <c r="F24" s="14">
        <v>1.8</v>
      </c>
      <c r="G24" s="43">
        <f t="shared" si="0"/>
        <v>0.26760563380281699</v>
      </c>
      <c r="H24" s="14">
        <v>1.42</v>
      </c>
    </row>
    <row r="25" spans="1:8" x14ac:dyDescent="0.35">
      <c r="A25" t="s">
        <v>5581</v>
      </c>
      <c r="B25" t="s">
        <v>3091</v>
      </c>
      <c r="C25" t="s">
        <v>3090</v>
      </c>
      <c r="D25" s="48" t="s">
        <v>6068</v>
      </c>
      <c r="F25" s="14">
        <v>1.5</v>
      </c>
      <c r="G25" s="43">
        <f t="shared" si="0"/>
        <v>0.26050420168067234</v>
      </c>
      <c r="H25" s="14">
        <v>1.19</v>
      </c>
    </row>
    <row r="26" spans="1:8" x14ac:dyDescent="0.35">
      <c r="A26" t="s">
        <v>5581</v>
      </c>
      <c r="B26" t="s">
        <v>3089</v>
      </c>
      <c r="C26" t="s">
        <v>3088</v>
      </c>
      <c r="D26" s="48" t="s">
        <v>6068</v>
      </c>
      <c r="F26" s="14">
        <v>1.2</v>
      </c>
      <c r="G26" s="43">
        <f t="shared" si="0"/>
        <v>0.26315789473684209</v>
      </c>
      <c r="H26" s="14">
        <v>0.95</v>
      </c>
    </row>
    <row r="27" spans="1:8" x14ac:dyDescent="0.35">
      <c r="A27" t="s">
        <v>5581</v>
      </c>
      <c r="B27" t="s">
        <v>3087</v>
      </c>
      <c r="C27" t="s">
        <v>3086</v>
      </c>
      <c r="D27" s="48" t="s">
        <v>6068</v>
      </c>
      <c r="F27" s="14">
        <v>1</v>
      </c>
      <c r="G27" s="43">
        <f t="shared" si="0"/>
        <v>0.2658227848101265</v>
      </c>
      <c r="H27" s="14">
        <v>0.79</v>
      </c>
    </row>
    <row r="28" spans="1:8" x14ac:dyDescent="0.35">
      <c r="A28" t="s">
        <v>5581</v>
      </c>
      <c r="B28" t="s">
        <v>3085</v>
      </c>
      <c r="C28" t="s">
        <v>3084</v>
      </c>
      <c r="D28" s="48" t="s">
        <v>6068</v>
      </c>
      <c r="F28" s="14">
        <v>0.9</v>
      </c>
      <c r="G28" s="43">
        <f t="shared" si="0"/>
        <v>0.26760563380281699</v>
      </c>
      <c r="H28" s="14">
        <v>0.71</v>
      </c>
    </row>
    <row r="29" spans="1:8" x14ac:dyDescent="0.35">
      <c r="A29" t="s">
        <v>5581</v>
      </c>
      <c r="B29" t="s">
        <v>3083</v>
      </c>
      <c r="C29" t="s">
        <v>5592</v>
      </c>
      <c r="D29" s="48" t="s">
        <v>6068</v>
      </c>
      <c r="F29" s="14">
        <v>2500</v>
      </c>
      <c r="G29" s="43">
        <f t="shared" si="0"/>
        <v>0.26582278481012656</v>
      </c>
      <c r="H29" s="14">
        <v>1975</v>
      </c>
    </row>
    <row r="30" spans="1:8" x14ac:dyDescent="0.35">
      <c r="A30" t="s">
        <v>5581</v>
      </c>
      <c r="B30" t="s">
        <v>3082</v>
      </c>
      <c r="C30" t="s">
        <v>3081</v>
      </c>
      <c r="D30" s="48" t="s">
        <v>6068</v>
      </c>
      <c r="F30" s="14">
        <v>275</v>
      </c>
      <c r="G30" s="43">
        <f t="shared" si="0"/>
        <v>0.26582278481012656</v>
      </c>
      <c r="H30" s="14">
        <v>217.25</v>
      </c>
    </row>
    <row r="31" spans="1:8" x14ac:dyDescent="0.35">
      <c r="A31" t="s">
        <v>5581</v>
      </c>
      <c r="B31" t="s">
        <v>3080</v>
      </c>
      <c r="C31" t="s">
        <v>3079</v>
      </c>
      <c r="D31" s="48" t="s">
        <v>6068</v>
      </c>
      <c r="F31" s="14">
        <v>225</v>
      </c>
      <c r="G31" s="43">
        <f t="shared" si="0"/>
        <v>0.26582278481012656</v>
      </c>
      <c r="H31" s="14">
        <v>177.75</v>
      </c>
    </row>
    <row r="32" spans="1:8" x14ac:dyDescent="0.35">
      <c r="A32" t="s">
        <v>5581</v>
      </c>
      <c r="B32" t="s">
        <v>3078</v>
      </c>
      <c r="C32" t="s">
        <v>5593</v>
      </c>
      <c r="D32" s="48" t="s">
        <v>6068</v>
      </c>
      <c r="F32" s="14">
        <v>36</v>
      </c>
      <c r="G32" s="43">
        <f t="shared" si="0"/>
        <v>0.2658227848101265</v>
      </c>
      <c r="H32" s="14">
        <v>28.44</v>
      </c>
    </row>
    <row r="33" spans="1:8" x14ac:dyDescent="0.35">
      <c r="A33" t="s">
        <v>5581</v>
      </c>
      <c r="B33" t="s">
        <v>3077</v>
      </c>
      <c r="C33" t="s">
        <v>3076</v>
      </c>
      <c r="D33" s="48" t="s">
        <v>6068</v>
      </c>
      <c r="F33" s="14">
        <v>175</v>
      </c>
      <c r="G33" s="43">
        <f t="shared" si="0"/>
        <v>0.26582278481012656</v>
      </c>
      <c r="H33" s="14">
        <v>138.25</v>
      </c>
    </row>
    <row r="34" spans="1:8" x14ac:dyDescent="0.35">
      <c r="A34" t="s">
        <v>5581</v>
      </c>
      <c r="B34" t="s">
        <v>3075</v>
      </c>
      <c r="C34" t="s">
        <v>3074</v>
      </c>
      <c r="D34" s="48" t="s">
        <v>6068</v>
      </c>
      <c r="F34" s="14">
        <v>150</v>
      </c>
      <c r="G34" s="43">
        <f t="shared" si="0"/>
        <v>0.26582278481012656</v>
      </c>
      <c r="H34" s="14">
        <v>118.5</v>
      </c>
    </row>
    <row r="35" spans="1:8" x14ac:dyDescent="0.35">
      <c r="A35" t="s">
        <v>5581</v>
      </c>
      <c r="B35" t="s">
        <v>3073</v>
      </c>
      <c r="C35" t="s">
        <v>3072</v>
      </c>
      <c r="D35" s="48" t="s">
        <v>6068</v>
      </c>
      <c r="F35" s="14">
        <v>135</v>
      </c>
      <c r="G35" s="43">
        <f t="shared" si="0"/>
        <v>0.2658227848101265</v>
      </c>
      <c r="H35" s="14">
        <v>106.65</v>
      </c>
    </row>
    <row r="36" spans="1:8" x14ac:dyDescent="0.35">
      <c r="A36" t="s">
        <v>5581</v>
      </c>
      <c r="B36" t="s">
        <v>3071</v>
      </c>
      <c r="C36" t="s">
        <v>5594</v>
      </c>
      <c r="D36" s="48" t="s">
        <v>6068</v>
      </c>
      <c r="F36" s="14">
        <v>30</v>
      </c>
      <c r="G36" s="43">
        <f t="shared" si="0"/>
        <v>0.26582278481012661</v>
      </c>
      <c r="H36" s="14">
        <v>23.7</v>
      </c>
    </row>
    <row r="37" spans="1:8" x14ac:dyDescent="0.35">
      <c r="A37" t="s">
        <v>5581</v>
      </c>
      <c r="B37" t="s">
        <v>3070</v>
      </c>
      <c r="C37" t="s">
        <v>5595</v>
      </c>
      <c r="D37" s="48" t="s">
        <v>6068</v>
      </c>
      <c r="F37" s="14">
        <v>24</v>
      </c>
      <c r="G37" s="43">
        <f t="shared" si="0"/>
        <v>0.2658227848101265</v>
      </c>
      <c r="H37" s="14">
        <v>18.96</v>
      </c>
    </row>
    <row r="38" spans="1:8" x14ac:dyDescent="0.35">
      <c r="A38" t="s">
        <v>5581</v>
      </c>
      <c r="B38" t="s">
        <v>3069</v>
      </c>
      <c r="C38" t="s">
        <v>5596</v>
      </c>
      <c r="D38" s="48" t="s">
        <v>6068</v>
      </c>
      <c r="F38" s="14">
        <v>50</v>
      </c>
      <c r="G38" s="43">
        <f t="shared" si="0"/>
        <v>0.26582278481012656</v>
      </c>
      <c r="H38" s="14">
        <v>39.5</v>
      </c>
    </row>
    <row r="39" spans="1:8" x14ac:dyDescent="0.35">
      <c r="A39" t="s">
        <v>5581</v>
      </c>
      <c r="B39" t="s">
        <v>3068</v>
      </c>
      <c r="C39" t="s">
        <v>3067</v>
      </c>
      <c r="D39" s="48" t="s">
        <v>6068</v>
      </c>
      <c r="F39" s="14">
        <v>2.5</v>
      </c>
      <c r="G39" s="43">
        <f t="shared" si="0"/>
        <v>0.26262626262626265</v>
      </c>
      <c r="H39" s="14">
        <v>1.98</v>
      </c>
    </row>
    <row r="40" spans="1:8" x14ac:dyDescent="0.35">
      <c r="A40" t="s">
        <v>5581</v>
      </c>
      <c r="B40" t="s">
        <v>3066</v>
      </c>
      <c r="C40" t="s">
        <v>5597</v>
      </c>
      <c r="D40" s="48" t="s">
        <v>6068</v>
      </c>
      <c r="F40" s="14">
        <v>20</v>
      </c>
      <c r="G40" s="43">
        <f t="shared" si="0"/>
        <v>0.2658227848101265</v>
      </c>
      <c r="H40" s="14">
        <v>15.8</v>
      </c>
    </row>
    <row r="41" spans="1:8" x14ac:dyDescent="0.35">
      <c r="A41" t="s">
        <v>5581</v>
      </c>
      <c r="B41" t="s">
        <v>3065</v>
      </c>
      <c r="C41" t="s">
        <v>3064</v>
      </c>
      <c r="D41" s="48" t="s">
        <v>6068</v>
      </c>
      <c r="F41" s="14">
        <v>360</v>
      </c>
      <c r="G41" s="43">
        <f t="shared" si="0"/>
        <v>0.26582278481012667</v>
      </c>
      <c r="H41" s="14">
        <v>284.39999999999998</v>
      </c>
    </row>
    <row r="42" spans="1:8" x14ac:dyDescent="0.35">
      <c r="A42" t="s">
        <v>5581</v>
      </c>
      <c r="B42" t="s">
        <v>3063</v>
      </c>
      <c r="C42" t="s">
        <v>5598</v>
      </c>
      <c r="D42" s="48" t="s">
        <v>6068</v>
      </c>
      <c r="F42" s="14">
        <v>18</v>
      </c>
      <c r="G42" s="43">
        <f t="shared" si="0"/>
        <v>0.2658227848101265</v>
      </c>
      <c r="H42" s="14">
        <v>14.22</v>
      </c>
    </row>
    <row r="43" spans="1:8" x14ac:dyDescent="0.35">
      <c r="A43" t="s">
        <v>5581</v>
      </c>
      <c r="B43" t="s">
        <v>3062</v>
      </c>
      <c r="C43" t="s">
        <v>5599</v>
      </c>
      <c r="D43" s="48" t="s">
        <v>6068</v>
      </c>
      <c r="F43" s="14">
        <v>2500</v>
      </c>
      <c r="G43" s="43">
        <f t="shared" si="0"/>
        <v>0.26582278481012656</v>
      </c>
      <c r="H43" s="14">
        <v>1975</v>
      </c>
    </row>
    <row r="44" spans="1:8" x14ac:dyDescent="0.35">
      <c r="A44" t="s">
        <v>5581</v>
      </c>
      <c r="B44" t="s">
        <v>2554</v>
      </c>
      <c r="C44" t="s">
        <v>5600</v>
      </c>
      <c r="D44" s="48" t="s">
        <v>6068</v>
      </c>
      <c r="F44" s="14">
        <v>30</v>
      </c>
      <c r="G44" s="43">
        <f t="shared" si="0"/>
        <v>0.26582278481012661</v>
      </c>
      <c r="H44" s="14">
        <v>23.7</v>
      </c>
    </row>
    <row r="45" spans="1:8" x14ac:dyDescent="0.35">
      <c r="A45" t="s">
        <v>5581</v>
      </c>
      <c r="B45" t="s">
        <v>3061</v>
      </c>
      <c r="C45" t="s">
        <v>3060</v>
      </c>
      <c r="D45" s="48" t="s">
        <v>6068</v>
      </c>
      <c r="F45" s="14">
        <v>1000</v>
      </c>
      <c r="G45" s="43">
        <f t="shared" si="0"/>
        <v>0.26582278481012656</v>
      </c>
      <c r="H45" s="14">
        <v>790</v>
      </c>
    </row>
    <row r="46" spans="1:8" x14ac:dyDescent="0.35">
      <c r="A46" t="s">
        <v>5581</v>
      </c>
      <c r="B46" t="s">
        <v>3047</v>
      </c>
      <c r="C46" t="s">
        <v>3046</v>
      </c>
      <c r="D46" s="48" t="s">
        <v>6068</v>
      </c>
      <c r="F46" s="14">
        <v>3750</v>
      </c>
      <c r="G46" s="43">
        <f t="shared" si="0"/>
        <v>0.26582278481012656</v>
      </c>
      <c r="H46" s="14">
        <v>2962.5</v>
      </c>
    </row>
    <row r="47" spans="1:8" x14ac:dyDescent="0.35">
      <c r="A47" t="s">
        <v>5581</v>
      </c>
      <c r="B47" t="s">
        <v>3045</v>
      </c>
      <c r="C47" t="s">
        <v>3044</v>
      </c>
      <c r="D47" s="48" t="s">
        <v>6068</v>
      </c>
      <c r="F47" s="14">
        <v>6000</v>
      </c>
      <c r="G47" s="43">
        <f t="shared" si="0"/>
        <v>0.26582278481012656</v>
      </c>
      <c r="H47" s="14">
        <v>4740</v>
      </c>
    </row>
    <row r="48" spans="1:8" x14ac:dyDescent="0.35">
      <c r="A48" t="s">
        <v>5581</v>
      </c>
      <c r="B48" t="s">
        <v>3043</v>
      </c>
      <c r="C48" t="s">
        <v>3042</v>
      </c>
      <c r="D48" s="48" t="s">
        <v>6068</v>
      </c>
      <c r="F48" s="14">
        <v>10000</v>
      </c>
      <c r="G48" s="43">
        <f t="shared" si="0"/>
        <v>0.26582278481012656</v>
      </c>
      <c r="H48" s="14">
        <v>7900</v>
      </c>
    </row>
    <row r="49" spans="1:8" x14ac:dyDescent="0.35">
      <c r="A49" t="s">
        <v>5581</v>
      </c>
      <c r="B49" t="s">
        <v>3041</v>
      </c>
      <c r="C49" t="s">
        <v>3040</v>
      </c>
      <c r="D49" s="48" t="s">
        <v>6068</v>
      </c>
      <c r="F49" s="14">
        <v>18000</v>
      </c>
      <c r="G49" s="43">
        <f t="shared" si="0"/>
        <v>0.26582278481012656</v>
      </c>
      <c r="H49" s="14">
        <v>14220</v>
      </c>
    </row>
    <row r="50" spans="1:8" x14ac:dyDescent="0.35">
      <c r="A50" t="s">
        <v>5581</v>
      </c>
      <c r="B50" t="s">
        <v>3039</v>
      </c>
      <c r="C50" t="s">
        <v>3038</v>
      </c>
      <c r="D50" s="48" t="s">
        <v>6068</v>
      </c>
      <c r="F50" s="14">
        <v>30000</v>
      </c>
      <c r="G50" s="43">
        <f t="shared" si="0"/>
        <v>0.26582278481012656</v>
      </c>
      <c r="H50" s="14">
        <v>23700</v>
      </c>
    </row>
    <row r="51" spans="1:8" x14ac:dyDescent="0.35">
      <c r="A51" t="s">
        <v>5581</v>
      </c>
      <c r="B51" t="s">
        <v>3037</v>
      </c>
      <c r="C51" t="s">
        <v>3036</v>
      </c>
      <c r="D51" s="48" t="s">
        <v>6068</v>
      </c>
      <c r="F51" s="14">
        <v>44000</v>
      </c>
      <c r="G51" s="43">
        <f t="shared" si="0"/>
        <v>0.26582278481012656</v>
      </c>
      <c r="H51" s="14">
        <v>34760</v>
      </c>
    </row>
    <row r="52" spans="1:8" x14ac:dyDescent="0.35">
      <c r="A52" t="s">
        <v>5581</v>
      </c>
      <c r="B52" t="s">
        <v>3035</v>
      </c>
      <c r="C52" t="s">
        <v>3034</v>
      </c>
      <c r="D52" s="48" t="s">
        <v>6068</v>
      </c>
      <c r="F52" s="14">
        <v>1000</v>
      </c>
      <c r="G52" s="43">
        <f t="shared" si="0"/>
        <v>0.26582278481012656</v>
      </c>
      <c r="H52" s="14">
        <v>790</v>
      </c>
    </row>
    <row r="53" spans="1:8" x14ac:dyDescent="0.35">
      <c r="A53" t="s">
        <v>5581</v>
      </c>
      <c r="B53" t="s">
        <v>3031</v>
      </c>
      <c r="C53" t="s">
        <v>3030</v>
      </c>
      <c r="D53" s="48" t="s">
        <v>6068</v>
      </c>
      <c r="F53" s="14">
        <v>3750</v>
      </c>
      <c r="G53" s="43">
        <f t="shared" si="0"/>
        <v>0.26582278481012656</v>
      </c>
      <c r="H53" s="14">
        <v>2962.5</v>
      </c>
    </row>
    <row r="54" spans="1:8" x14ac:dyDescent="0.35">
      <c r="A54" t="s">
        <v>5581</v>
      </c>
      <c r="B54" t="s">
        <v>3029</v>
      </c>
      <c r="C54" t="s">
        <v>3028</v>
      </c>
      <c r="D54" s="48" t="s">
        <v>6068</v>
      </c>
      <c r="F54" s="14">
        <v>3500</v>
      </c>
      <c r="G54" s="43">
        <f t="shared" si="0"/>
        <v>0.26582278481012656</v>
      </c>
      <c r="H54" s="14">
        <v>2765</v>
      </c>
    </row>
    <row r="55" spans="1:8" x14ac:dyDescent="0.35">
      <c r="A55" t="s">
        <v>5581</v>
      </c>
      <c r="B55" t="s">
        <v>3027</v>
      </c>
      <c r="C55" t="s">
        <v>3026</v>
      </c>
      <c r="D55" s="48" t="s">
        <v>6068</v>
      </c>
      <c r="F55" s="14">
        <v>1000</v>
      </c>
      <c r="G55" s="43">
        <f t="shared" si="0"/>
        <v>0.26582278481012656</v>
      </c>
      <c r="H55" s="14">
        <v>790</v>
      </c>
    </row>
    <row r="56" spans="1:8" x14ac:dyDescent="0.35">
      <c r="A56" t="s">
        <v>5581</v>
      </c>
      <c r="B56" t="s">
        <v>3025</v>
      </c>
      <c r="C56" t="s">
        <v>3024</v>
      </c>
      <c r="D56" s="48" t="s">
        <v>6068</v>
      </c>
      <c r="F56" s="14">
        <v>1000</v>
      </c>
      <c r="G56" s="43">
        <f t="shared" si="0"/>
        <v>0.26582278481012656</v>
      </c>
      <c r="H56" s="14">
        <v>790</v>
      </c>
    </row>
    <row r="57" spans="1:8" x14ac:dyDescent="0.35">
      <c r="A57" t="s">
        <v>5581</v>
      </c>
      <c r="B57" t="s">
        <v>3023</v>
      </c>
      <c r="C57" t="s">
        <v>3022</v>
      </c>
      <c r="D57" s="48" t="s">
        <v>6068</v>
      </c>
      <c r="F57" s="14">
        <v>1000</v>
      </c>
      <c r="G57" s="43">
        <f t="shared" si="0"/>
        <v>0.26582278481012656</v>
      </c>
      <c r="H57" s="14">
        <v>790</v>
      </c>
    </row>
    <row r="58" spans="1:8" x14ac:dyDescent="0.35">
      <c r="A58" t="s">
        <v>5581</v>
      </c>
      <c r="B58" t="s">
        <v>3021</v>
      </c>
      <c r="C58" t="s">
        <v>3020</v>
      </c>
      <c r="D58" s="48" t="s">
        <v>6068</v>
      </c>
      <c r="F58" s="14">
        <v>1000</v>
      </c>
      <c r="G58" s="43">
        <f t="shared" si="0"/>
        <v>0.26582278481012656</v>
      </c>
      <c r="H58" s="14">
        <v>790</v>
      </c>
    </row>
    <row r="59" spans="1:8" x14ac:dyDescent="0.35">
      <c r="A59" t="s">
        <v>5581</v>
      </c>
      <c r="B59" t="s">
        <v>3019</v>
      </c>
      <c r="C59" t="s">
        <v>3018</v>
      </c>
      <c r="D59" s="48" t="s">
        <v>6068</v>
      </c>
      <c r="F59" s="14">
        <v>1000</v>
      </c>
      <c r="G59" s="43">
        <f t="shared" si="0"/>
        <v>0.26582278481012656</v>
      </c>
      <c r="H59" s="14">
        <v>790</v>
      </c>
    </row>
    <row r="60" spans="1:8" x14ac:dyDescent="0.35">
      <c r="A60" t="s">
        <v>5581</v>
      </c>
      <c r="B60" t="s">
        <v>3017</v>
      </c>
      <c r="C60" t="s">
        <v>3016</v>
      </c>
      <c r="D60" s="48" t="s">
        <v>6068</v>
      </c>
      <c r="F60" s="14">
        <v>1000</v>
      </c>
      <c r="G60" s="43">
        <f t="shared" si="0"/>
        <v>0.26582278481012656</v>
      </c>
      <c r="H60" s="14">
        <v>790</v>
      </c>
    </row>
    <row r="61" spans="1:8" x14ac:dyDescent="0.35">
      <c r="A61" t="s">
        <v>5581</v>
      </c>
      <c r="B61" t="s">
        <v>3015</v>
      </c>
      <c r="C61" t="s">
        <v>3014</v>
      </c>
      <c r="D61" s="48" t="s">
        <v>6068</v>
      </c>
      <c r="F61" s="14">
        <v>1000</v>
      </c>
      <c r="G61" s="43">
        <f t="shared" si="0"/>
        <v>0.26582278481012656</v>
      </c>
      <c r="H61" s="14">
        <v>790</v>
      </c>
    </row>
    <row r="62" spans="1:8" x14ac:dyDescent="0.35">
      <c r="A62" t="s">
        <v>5581</v>
      </c>
      <c r="B62" t="s">
        <v>3013</v>
      </c>
      <c r="C62" t="s">
        <v>3012</v>
      </c>
      <c r="D62" s="48" t="s">
        <v>6068</v>
      </c>
      <c r="F62" s="14">
        <v>3500</v>
      </c>
      <c r="G62" s="43">
        <f t="shared" si="0"/>
        <v>0.26582278481012656</v>
      </c>
      <c r="H62" s="14">
        <v>2765</v>
      </c>
    </row>
    <row r="63" spans="1:8" x14ac:dyDescent="0.35">
      <c r="A63" t="s">
        <v>5581</v>
      </c>
      <c r="B63" t="s">
        <v>3011</v>
      </c>
      <c r="C63" t="s">
        <v>3010</v>
      </c>
      <c r="D63" s="48" t="s">
        <v>6068</v>
      </c>
      <c r="F63" s="14">
        <v>10000</v>
      </c>
      <c r="G63" s="43">
        <f t="shared" si="0"/>
        <v>0.26582278481012656</v>
      </c>
      <c r="H63" s="14">
        <v>7900</v>
      </c>
    </row>
    <row r="64" spans="1:8" x14ac:dyDescent="0.35">
      <c r="A64" t="s">
        <v>5581</v>
      </c>
      <c r="B64" t="s">
        <v>3009</v>
      </c>
      <c r="C64" t="s">
        <v>3008</v>
      </c>
      <c r="D64" s="48" t="s">
        <v>6068</v>
      </c>
      <c r="F64" s="14">
        <v>3500</v>
      </c>
      <c r="G64" s="43">
        <f t="shared" si="0"/>
        <v>0.26582278481012656</v>
      </c>
      <c r="H64" s="14">
        <v>2765</v>
      </c>
    </row>
    <row r="65" spans="1:8" x14ac:dyDescent="0.35">
      <c r="A65" t="s">
        <v>5581</v>
      </c>
      <c r="B65" t="s">
        <v>3007</v>
      </c>
      <c r="C65" t="s">
        <v>3006</v>
      </c>
      <c r="D65" s="48" t="s">
        <v>6068</v>
      </c>
      <c r="F65" s="14">
        <v>2500</v>
      </c>
      <c r="G65" s="43">
        <f t="shared" si="0"/>
        <v>0.26582278481012656</v>
      </c>
      <c r="H65" s="14">
        <v>1975</v>
      </c>
    </row>
    <row r="66" spans="1:8" x14ac:dyDescent="0.35">
      <c r="A66" t="s">
        <v>5581</v>
      </c>
      <c r="B66" t="s">
        <v>3005</v>
      </c>
      <c r="C66" t="s">
        <v>3004</v>
      </c>
      <c r="D66" s="48" t="s">
        <v>6068</v>
      </c>
      <c r="F66" s="14">
        <v>3500</v>
      </c>
      <c r="G66" s="43">
        <f t="shared" ref="G66:G129" si="1">(F66-H66)/H66</f>
        <v>0.26582278481012656</v>
      </c>
      <c r="H66" s="14">
        <v>2765</v>
      </c>
    </row>
    <row r="67" spans="1:8" x14ac:dyDescent="0.35">
      <c r="A67" t="s">
        <v>5581</v>
      </c>
      <c r="B67" t="s">
        <v>3003</v>
      </c>
      <c r="C67" t="s">
        <v>2962</v>
      </c>
      <c r="D67" s="48" t="s">
        <v>6068</v>
      </c>
      <c r="F67" s="14">
        <v>2500</v>
      </c>
      <c r="G67" s="43">
        <f t="shared" si="1"/>
        <v>0.26582278481012656</v>
      </c>
      <c r="H67" s="14">
        <v>1975</v>
      </c>
    </row>
    <row r="68" spans="1:8" x14ac:dyDescent="0.35">
      <c r="A68" t="s">
        <v>5581</v>
      </c>
      <c r="B68" t="s">
        <v>3002</v>
      </c>
      <c r="C68" t="s">
        <v>2960</v>
      </c>
      <c r="D68" s="48" t="s">
        <v>6068</v>
      </c>
      <c r="F68" s="14">
        <v>3500</v>
      </c>
      <c r="G68" s="43">
        <f t="shared" si="1"/>
        <v>0.26582278481012656</v>
      </c>
      <c r="H68" s="14">
        <v>2765</v>
      </c>
    </row>
    <row r="69" spans="1:8" x14ac:dyDescent="0.35">
      <c r="A69" t="s">
        <v>5581</v>
      </c>
      <c r="B69" t="s">
        <v>3001</v>
      </c>
      <c r="C69" t="s">
        <v>2958</v>
      </c>
      <c r="D69" s="48" t="s">
        <v>6068</v>
      </c>
      <c r="F69" s="14">
        <v>5000</v>
      </c>
      <c r="G69" s="43">
        <f t="shared" si="1"/>
        <v>0.26582278481012656</v>
      </c>
      <c r="H69" s="14">
        <v>3950</v>
      </c>
    </row>
    <row r="70" spans="1:8" x14ac:dyDescent="0.35">
      <c r="A70" t="s">
        <v>5581</v>
      </c>
      <c r="B70" t="s">
        <v>3000</v>
      </c>
      <c r="C70" t="s">
        <v>2956</v>
      </c>
      <c r="D70" s="48" t="s">
        <v>6068</v>
      </c>
      <c r="F70" s="14">
        <v>7500</v>
      </c>
      <c r="G70" s="43">
        <f t="shared" si="1"/>
        <v>0.26582278481012656</v>
      </c>
      <c r="H70" s="14">
        <v>5925</v>
      </c>
    </row>
    <row r="71" spans="1:8" x14ac:dyDescent="0.35">
      <c r="A71" t="s">
        <v>5581</v>
      </c>
      <c r="B71" t="s">
        <v>2999</v>
      </c>
      <c r="C71" t="s">
        <v>2954</v>
      </c>
      <c r="D71" s="48" t="s">
        <v>6068</v>
      </c>
      <c r="F71" s="14">
        <v>10000</v>
      </c>
      <c r="G71" s="43">
        <f t="shared" si="1"/>
        <v>0.26582278481012656</v>
      </c>
      <c r="H71" s="14">
        <v>7900</v>
      </c>
    </row>
    <row r="72" spans="1:8" x14ac:dyDescent="0.35">
      <c r="A72" t="s">
        <v>5581</v>
      </c>
      <c r="B72" t="s">
        <v>2998</v>
      </c>
      <c r="C72" t="s">
        <v>2952</v>
      </c>
      <c r="D72" s="48" t="s">
        <v>6068</v>
      </c>
      <c r="F72" s="14">
        <v>12500</v>
      </c>
      <c r="G72" s="43">
        <f t="shared" si="1"/>
        <v>0.26582278481012656</v>
      </c>
      <c r="H72" s="14">
        <v>9875</v>
      </c>
    </row>
    <row r="73" spans="1:8" x14ac:dyDescent="0.35">
      <c r="A73" t="s">
        <v>5581</v>
      </c>
      <c r="B73" t="s">
        <v>2997</v>
      </c>
      <c r="C73" t="s">
        <v>2950</v>
      </c>
      <c r="D73" s="48" t="s">
        <v>6068</v>
      </c>
      <c r="F73" s="14">
        <v>15000</v>
      </c>
      <c r="G73" s="43">
        <f t="shared" si="1"/>
        <v>0.26582278481012656</v>
      </c>
      <c r="H73" s="14">
        <v>11850</v>
      </c>
    </row>
    <row r="74" spans="1:8" x14ac:dyDescent="0.35">
      <c r="A74" t="s">
        <v>5581</v>
      </c>
      <c r="B74" t="s">
        <v>2996</v>
      </c>
      <c r="C74" t="s">
        <v>2948</v>
      </c>
      <c r="D74" s="48" t="s">
        <v>6068</v>
      </c>
      <c r="F74" s="14">
        <v>22500</v>
      </c>
      <c r="G74" s="43">
        <f t="shared" si="1"/>
        <v>0.26582278481012656</v>
      </c>
      <c r="H74" s="14">
        <v>17775</v>
      </c>
    </row>
    <row r="75" spans="1:8" x14ac:dyDescent="0.35">
      <c r="A75" t="s">
        <v>5581</v>
      </c>
      <c r="B75" t="s">
        <v>2995</v>
      </c>
      <c r="C75" t="s">
        <v>2946</v>
      </c>
      <c r="D75" s="48" t="s">
        <v>6068</v>
      </c>
      <c r="F75" s="14">
        <v>35000</v>
      </c>
      <c r="G75" s="43">
        <f t="shared" si="1"/>
        <v>0.26582278481012656</v>
      </c>
      <c r="H75" s="14">
        <v>27650</v>
      </c>
    </row>
    <row r="76" spans="1:8" x14ac:dyDescent="0.35">
      <c r="A76" t="s">
        <v>5581</v>
      </c>
      <c r="B76" t="s">
        <v>2994</v>
      </c>
      <c r="C76" t="s">
        <v>2944</v>
      </c>
      <c r="D76" s="48" t="s">
        <v>6068</v>
      </c>
      <c r="F76" s="14">
        <v>47500</v>
      </c>
      <c r="G76" s="43">
        <f t="shared" si="1"/>
        <v>0.26582278481012656</v>
      </c>
      <c r="H76" s="14">
        <v>37525</v>
      </c>
    </row>
    <row r="77" spans="1:8" x14ac:dyDescent="0.35">
      <c r="A77" t="s">
        <v>5581</v>
      </c>
      <c r="B77" t="s">
        <v>2993</v>
      </c>
      <c r="C77" t="s">
        <v>2942</v>
      </c>
      <c r="D77" s="48" t="s">
        <v>6068</v>
      </c>
      <c r="F77" s="14">
        <v>47500</v>
      </c>
      <c r="G77" s="43">
        <f t="shared" si="1"/>
        <v>0.26582278481012656</v>
      </c>
      <c r="H77" s="14">
        <v>37525</v>
      </c>
    </row>
    <row r="78" spans="1:8" x14ac:dyDescent="0.35">
      <c r="A78" t="s">
        <v>5581</v>
      </c>
      <c r="B78" t="s">
        <v>2992</v>
      </c>
      <c r="C78" t="s">
        <v>2940</v>
      </c>
      <c r="D78" s="48" t="s">
        <v>6068</v>
      </c>
      <c r="F78" s="14">
        <v>500</v>
      </c>
      <c r="G78" s="43">
        <f t="shared" si="1"/>
        <v>0.26582278481012656</v>
      </c>
      <c r="H78" s="14">
        <v>395</v>
      </c>
    </row>
    <row r="79" spans="1:8" x14ac:dyDescent="0.35">
      <c r="A79" t="s">
        <v>5581</v>
      </c>
      <c r="B79" t="s">
        <v>2991</v>
      </c>
      <c r="C79" t="s">
        <v>2938</v>
      </c>
      <c r="D79" s="48" t="s">
        <v>6068</v>
      </c>
      <c r="F79" s="14">
        <v>500</v>
      </c>
      <c r="G79" s="43">
        <f t="shared" si="1"/>
        <v>0.26582278481012656</v>
      </c>
      <c r="H79" s="14">
        <v>395</v>
      </c>
    </row>
    <row r="80" spans="1:8" x14ac:dyDescent="0.35">
      <c r="A80" t="s">
        <v>5581</v>
      </c>
      <c r="B80" t="s">
        <v>2990</v>
      </c>
      <c r="C80" t="s">
        <v>2936</v>
      </c>
      <c r="D80" s="48" t="s">
        <v>6068</v>
      </c>
      <c r="F80" s="14">
        <v>500</v>
      </c>
      <c r="G80" s="43">
        <f t="shared" si="1"/>
        <v>0.26582278481012656</v>
      </c>
      <c r="H80" s="14">
        <v>395</v>
      </c>
    </row>
    <row r="81" spans="1:8" x14ac:dyDescent="0.35">
      <c r="A81" t="s">
        <v>5581</v>
      </c>
      <c r="B81" t="s">
        <v>2989</v>
      </c>
      <c r="C81" t="s">
        <v>2934</v>
      </c>
      <c r="D81" s="48" t="s">
        <v>6068</v>
      </c>
      <c r="F81" s="14">
        <v>150</v>
      </c>
      <c r="G81" s="43">
        <f t="shared" si="1"/>
        <v>0.26582278481012656</v>
      </c>
      <c r="H81" s="14">
        <v>118.5</v>
      </c>
    </row>
    <row r="82" spans="1:8" x14ac:dyDescent="0.35">
      <c r="A82" t="s">
        <v>5581</v>
      </c>
      <c r="B82" t="s">
        <v>2988</v>
      </c>
      <c r="C82" t="s">
        <v>2932</v>
      </c>
      <c r="D82" s="48" t="s">
        <v>6068</v>
      </c>
      <c r="F82" s="14">
        <v>150</v>
      </c>
      <c r="G82" s="43">
        <f t="shared" si="1"/>
        <v>0.26582278481012656</v>
      </c>
      <c r="H82" s="14">
        <v>118.5</v>
      </c>
    </row>
    <row r="83" spans="1:8" x14ac:dyDescent="0.35">
      <c r="A83" t="s">
        <v>5581</v>
      </c>
      <c r="B83" t="s">
        <v>2987</v>
      </c>
      <c r="C83" t="s">
        <v>2930</v>
      </c>
      <c r="D83" s="48" t="s">
        <v>6068</v>
      </c>
      <c r="F83" s="14">
        <v>50</v>
      </c>
      <c r="G83" s="43">
        <f t="shared" si="1"/>
        <v>0.26582278481012656</v>
      </c>
      <c r="H83" s="14">
        <v>39.5</v>
      </c>
    </row>
    <row r="84" spans="1:8" x14ac:dyDescent="0.35">
      <c r="A84" t="s">
        <v>5581</v>
      </c>
      <c r="B84" t="s">
        <v>2986</v>
      </c>
      <c r="C84" t="s">
        <v>2928</v>
      </c>
      <c r="D84" s="48" t="s">
        <v>6068</v>
      </c>
      <c r="F84" s="14">
        <v>50</v>
      </c>
      <c r="G84" s="43">
        <f t="shared" si="1"/>
        <v>0.26582278481012656</v>
      </c>
      <c r="H84" s="14">
        <v>39.5</v>
      </c>
    </row>
    <row r="85" spans="1:8" x14ac:dyDescent="0.35">
      <c r="A85" t="s">
        <v>5581</v>
      </c>
      <c r="B85" t="s">
        <v>2985</v>
      </c>
      <c r="C85" t="s">
        <v>2926</v>
      </c>
      <c r="D85" s="48" t="s">
        <v>6068</v>
      </c>
      <c r="F85" s="14">
        <v>50</v>
      </c>
      <c r="G85" s="43">
        <f t="shared" si="1"/>
        <v>0.26582278481012656</v>
      </c>
      <c r="H85" s="14">
        <v>39.5</v>
      </c>
    </row>
    <row r="86" spans="1:8" x14ac:dyDescent="0.35">
      <c r="A86" t="s">
        <v>5581</v>
      </c>
      <c r="B86" t="s">
        <v>2984</v>
      </c>
      <c r="C86" t="s">
        <v>2924</v>
      </c>
      <c r="D86" s="48" t="s">
        <v>6068</v>
      </c>
      <c r="F86" s="14">
        <v>50</v>
      </c>
      <c r="G86" s="43">
        <f t="shared" si="1"/>
        <v>0.26582278481012656</v>
      </c>
      <c r="H86" s="14">
        <v>39.5</v>
      </c>
    </row>
    <row r="87" spans="1:8" x14ac:dyDescent="0.35">
      <c r="A87" t="s">
        <v>5581</v>
      </c>
      <c r="B87" t="s">
        <v>2983</v>
      </c>
      <c r="C87" t="s">
        <v>2922</v>
      </c>
      <c r="D87" s="48" t="s">
        <v>6068</v>
      </c>
      <c r="F87" s="14">
        <v>50</v>
      </c>
      <c r="G87" s="43">
        <f t="shared" si="1"/>
        <v>0.26582278481012656</v>
      </c>
      <c r="H87" s="14">
        <v>39.5</v>
      </c>
    </row>
    <row r="88" spans="1:8" x14ac:dyDescent="0.35">
      <c r="A88" t="s">
        <v>5581</v>
      </c>
      <c r="B88" t="s">
        <v>2982</v>
      </c>
      <c r="C88" t="s">
        <v>2920</v>
      </c>
      <c r="D88" s="48" t="s">
        <v>6068</v>
      </c>
      <c r="F88" s="14">
        <v>50</v>
      </c>
      <c r="G88" s="43">
        <f t="shared" si="1"/>
        <v>0.26582278481012656</v>
      </c>
      <c r="H88" s="14">
        <v>39.5</v>
      </c>
    </row>
    <row r="89" spans="1:8" x14ac:dyDescent="0.35">
      <c r="A89" t="s">
        <v>5581</v>
      </c>
      <c r="B89" t="s">
        <v>2981</v>
      </c>
      <c r="C89" t="s">
        <v>2980</v>
      </c>
      <c r="D89" s="48" t="s">
        <v>6068</v>
      </c>
      <c r="F89" s="14">
        <v>7500</v>
      </c>
      <c r="G89" s="43">
        <f t="shared" si="1"/>
        <v>0.26582278481012656</v>
      </c>
      <c r="H89" s="14">
        <v>5925</v>
      </c>
    </row>
    <row r="90" spans="1:8" x14ac:dyDescent="0.35">
      <c r="A90" t="s">
        <v>5581</v>
      </c>
      <c r="B90" t="s">
        <v>2979</v>
      </c>
      <c r="C90" t="s">
        <v>2978</v>
      </c>
      <c r="D90" s="48" t="s">
        <v>6068</v>
      </c>
      <c r="F90" s="14">
        <v>2500</v>
      </c>
      <c r="G90" s="43">
        <f t="shared" si="1"/>
        <v>0.26582278481012656</v>
      </c>
      <c r="H90" s="14">
        <v>1975</v>
      </c>
    </row>
    <row r="91" spans="1:8" x14ac:dyDescent="0.35">
      <c r="A91" t="s">
        <v>5581</v>
      </c>
      <c r="B91" t="s">
        <v>2977</v>
      </c>
      <c r="C91" t="s">
        <v>2976</v>
      </c>
      <c r="D91" s="48" t="s">
        <v>6068</v>
      </c>
      <c r="F91" s="14">
        <v>1000</v>
      </c>
      <c r="G91" s="43">
        <f t="shared" si="1"/>
        <v>0.26582278481012656</v>
      </c>
      <c r="H91" s="14">
        <v>790</v>
      </c>
    </row>
    <row r="92" spans="1:8" x14ac:dyDescent="0.35">
      <c r="A92" t="s">
        <v>5581</v>
      </c>
      <c r="B92" t="s">
        <v>2975</v>
      </c>
      <c r="C92" t="s">
        <v>2974</v>
      </c>
      <c r="D92" s="48" t="s">
        <v>6068</v>
      </c>
      <c r="F92" s="14">
        <v>1000</v>
      </c>
      <c r="G92" s="43">
        <f t="shared" si="1"/>
        <v>0.26582278481012656</v>
      </c>
      <c r="H92" s="14">
        <v>790</v>
      </c>
    </row>
    <row r="93" spans="1:8" x14ac:dyDescent="0.35">
      <c r="A93" t="s">
        <v>5581</v>
      </c>
      <c r="B93" t="s">
        <v>2973</v>
      </c>
      <c r="C93" t="s">
        <v>2972</v>
      </c>
      <c r="D93" s="48" t="s">
        <v>6068</v>
      </c>
      <c r="F93" s="14">
        <v>5000</v>
      </c>
      <c r="G93" s="43">
        <f t="shared" si="1"/>
        <v>0.26582278481012656</v>
      </c>
      <c r="H93" s="14">
        <v>3950</v>
      </c>
    </row>
    <row r="94" spans="1:8" x14ac:dyDescent="0.35">
      <c r="A94" t="s">
        <v>5581</v>
      </c>
      <c r="B94" t="s">
        <v>2971</v>
      </c>
      <c r="C94" t="s">
        <v>2970</v>
      </c>
      <c r="D94" s="48" t="s">
        <v>6068</v>
      </c>
      <c r="F94" s="14">
        <v>1000</v>
      </c>
      <c r="G94" s="43">
        <f t="shared" si="1"/>
        <v>0.26582278481012656</v>
      </c>
      <c r="H94" s="14">
        <v>790</v>
      </c>
    </row>
    <row r="95" spans="1:8" x14ac:dyDescent="0.35">
      <c r="A95" t="s">
        <v>5581</v>
      </c>
      <c r="B95" t="s">
        <v>2969</v>
      </c>
      <c r="C95" t="s">
        <v>2968</v>
      </c>
      <c r="D95" s="48" t="s">
        <v>6068</v>
      </c>
      <c r="F95" s="14">
        <v>1500</v>
      </c>
      <c r="G95" s="43">
        <f t="shared" si="1"/>
        <v>0.26582278481012656</v>
      </c>
      <c r="H95" s="14">
        <v>1185</v>
      </c>
    </row>
    <row r="96" spans="1:8" x14ac:dyDescent="0.35">
      <c r="A96" t="s">
        <v>5581</v>
      </c>
      <c r="B96" t="s">
        <v>2967</v>
      </c>
      <c r="C96" t="s">
        <v>2966</v>
      </c>
      <c r="D96" s="48" t="s">
        <v>6068</v>
      </c>
      <c r="F96" s="14">
        <v>750</v>
      </c>
      <c r="G96" s="43">
        <f t="shared" si="1"/>
        <v>0.26582278481012656</v>
      </c>
      <c r="H96" s="14">
        <v>592.5</v>
      </c>
    </row>
    <row r="97" spans="1:8" x14ac:dyDescent="0.35">
      <c r="A97" t="s">
        <v>5581</v>
      </c>
      <c r="B97" t="s">
        <v>2965</v>
      </c>
      <c r="C97" t="s">
        <v>2964</v>
      </c>
      <c r="D97" s="48" t="s">
        <v>6068</v>
      </c>
      <c r="F97" s="14">
        <v>6000</v>
      </c>
      <c r="G97" s="43">
        <f t="shared" si="1"/>
        <v>0.26582278481012656</v>
      </c>
      <c r="H97" s="14">
        <v>4740</v>
      </c>
    </row>
    <row r="98" spans="1:8" x14ac:dyDescent="0.35">
      <c r="A98" t="s">
        <v>5581</v>
      </c>
      <c r="B98" t="s">
        <v>2963</v>
      </c>
      <c r="C98" t="s">
        <v>2962</v>
      </c>
      <c r="D98" s="48" t="s">
        <v>6068</v>
      </c>
      <c r="F98" s="14">
        <v>2500</v>
      </c>
      <c r="G98" s="43">
        <f t="shared" si="1"/>
        <v>0.26582278481012656</v>
      </c>
      <c r="H98" s="14">
        <v>1975</v>
      </c>
    </row>
    <row r="99" spans="1:8" x14ac:dyDescent="0.35">
      <c r="A99" t="s">
        <v>5581</v>
      </c>
      <c r="B99" t="s">
        <v>2961</v>
      </c>
      <c r="C99" t="s">
        <v>2960</v>
      </c>
      <c r="D99" s="48" t="s">
        <v>6068</v>
      </c>
      <c r="F99" s="14">
        <v>3500</v>
      </c>
      <c r="G99" s="43">
        <f t="shared" si="1"/>
        <v>0.26582278481012656</v>
      </c>
      <c r="H99" s="14">
        <v>2765</v>
      </c>
    </row>
    <row r="100" spans="1:8" x14ac:dyDescent="0.35">
      <c r="A100" t="s">
        <v>5581</v>
      </c>
      <c r="B100" t="s">
        <v>2959</v>
      </c>
      <c r="C100" t="s">
        <v>2958</v>
      </c>
      <c r="D100" s="48" t="s">
        <v>6068</v>
      </c>
      <c r="F100" s="14">
        <v>5000</v>
      </c>
      <c r="G100" s="43">
        <f t="shared" si="1"/>
        <v>0.26582278481012656</v>
      </c>
      <c r="H100" s="14">
        <v>3950</v>
      </c>
    </row>
    <row r="101" spans="1:8" x14ac:dyDescent="0.35">
      <c r="A101" t="s">
        <v>5581</v>
      </c>
      <c r="B101" t="s">
        <v>2957</v>
      </c>
      <c r="C101" t="s">
        <v>2956</v>
      </c>
      <c r="D101" s="48" t="s">
        <v>6068</v>
      </c>
      <c r="F101" s="14">
        <v>7500</v>
      </c>
      <c r="G101" s="43">
        <f t="shared" si="1"/>
        <v>0.26582278481012656</v>
      </c>
      <c r="H101" s="14">
        <v>5925</v>
      </c>
    </row>
    <row r="102" spans="1:8" x14ac:dyDescent="0.35">
      <c r="A102" t="s">
        <v>5581</v>
      </c>
      <c r="B102" t="s">
        <v>2955</v>
      </c>
      <c r="C102" t="s">
        <v>2954</v>
      </c>
      <c r="D102" s="48" t="s">
        <v>6068</v>
      </c>
      <c r="F102" s="14">
        <v>10000</v>
      </c>
      <c r="G102" s="43">
        <f t="shared" si="1"/>
        <v>0.26582278481012656</v>
      </c>
      <c r="H102" s="14">
        <v>7900</v>
      </c>
    </row>
    <row r="103" spans="1:8" x14ac:dyDescent="0.35">
      <c r="A103" t="s">
        <v>5581</v>
      </c>
      <c r="B103" t="s">
        <v>2953</v>
      </c>
      <c r="C103" t="s">
        <v>2952</v>
      </c>
      <c r="D103" s="48" t="s">
        <v>6068</v>
      </c>
      <c r="F103" s="14">
        <v>12500</v>
      </c>
      <c r="G103" s="43">
        <f t="shared" si="1"/>
        <v>0.26582278481012656</v>
      </c>
      <c r="H103" s="14">
        <v>9875</v>
      </c>
    </row>
    <row r="104" spans="1:8" x14ac:dyDescent="0.35">
      <c r="A104" t="s">
        <v>5581</v>
      </c>
      <c r="B104" t="s">
        <v>2951</v>
      </c>
      <c r="C104" t="s">
        <v>2950</v>
      </c>
      <c r="D104" s="48" t="s">
        <v>6068</v>
      </c>
      <c r="F104" s="14">
        <v>15000</v>
      </c>
      <c r="G104" s="43">
        <f t="shared" si="1"/>
        <v>0.26582278481012656</v>
      </c>
      <c r="H104" s="14">
        <v>11850</v>
      </c>
    </row>
    <row r="105" spans="1:8" x14ac:dyDescent="0.35">
      <c r="A105" t="s">
        <v>5581</v>
      </c>
      <c r="B105" t="s">
        <v>2949</v>
      </c>
      <c r="C105" t="s">
        <v>2948</v>
      </c>
      <c r="D105" s="48" t="s">
        <v>6068</v>
      </c>
      <c r="F105" s="14">
        <v>22500</v>
      </c>
      <c r="G105" s="43">
        <f t="shared" si="1"/>
        <v>0.26582278481012656</v>
      </c>
      <c r="H105" s="14">
        <v>17775</v>
      </c>
    </row>
    <row r="106" spans="1:8" x14ac:dyDescent="0.35">
      <c r="A106" t="s">
        <v>5581</v>
      </c>
      <c r="B106" t="s">
        <v>2947</v>
      </c>
      <c r="C106" t="s">
        <v>2946</v>
      </c>
      <c r="D106" s="48" t="s">
        <v>6068</v>
      </c>
      <c r="F106" s="14">
        <v>35000</v>
      </c>
      <c r="G106" s="43">
        <f t="shared" si="1"/>
        <v>0.26582278481012656</v>
      </c>
      <c r="H106" s="14">
        <v>27650</v>
      </c>
    </row>
    <row r="107" spans="1:8" x14ac:dyDescent="0.35">
      <c r="A107" t="s">
        <v>5581</v>
      </c>
      <c r="B107" t="s">
        <v>2945</v>
      </c>
      <c r="C107" t="s">
        <v>2944</v>
      </c>
      <c r="D107" s="48" t="s">
        <v>6068</v>
      </c>
      <c r="F107" s="14">
        <v>47500</v>
      </c>
      <c r="G107" s="43">
        <f t="shared" si="1"/>
        <v>0.26582278481012656</v>
      </c>
      <c r="H107" s="14">
        <v>37525</v>
      </c>
    </row>
    <row r="108" spans="1:8" x14ac:dyDescent="0.35">
      <c r="A108" t="s">
        <v>5581</v>
      </c>
      <c r="B108" t="s">
        <v>2943</v>
      </c>
      <c r="C108" t="s">
        <v>2942</v>
      </c>
      <c r="D108" s="48" t="s">
        <v>6068</v>
      </c>
      <c r="F108" s="14">
        <v>47500</v>
      </c>
      <c r="G108" s="43">
        <f t="shared" si="1"/>
        <v>0.26582278481012656</v>
      </c>
      <c r="H108" s="14">
        <v>37525</v>
      </c>
    </row>
    <row r="109" spans="1:8" x14ac:dyDescent="0.35">
      <c r="A109" t="s">
        <v>5581</v>
      </c>
      <c r="B109" t="s">
        <v>2941</v>
      </c>
      <c r="C109" t="s">
        <v>2940</v>
      </c>
      <c r="D109" s="48" t="s">
        <v>6068</v>
      </c>
      <c r="F109" s="14">
        <v>500</v>
      </c>
      <c r="G109" s="43">
        <f t="shared" si="1"/>
        <v>0.26582278481012656</v>
      </c>
      <c r="H109" s="14">
        <v>395</v>
      </c>
    </row>
    <row r="110" spans="1:8" x14ac:dyDescent="0.35">
      <c r="A110" t="s">
        <v>5581</v>
      </c>
      <c r="B110" t="s">
        <v>2939</v>
      </c>
      <c r="C110" t="s">
        <v>2938</v>
      </c>
      <c r="D110" s="48" t="s">
        <v>6068</v>
      </c>
      <c r="F110" s="14">
        <v>500</v>
      </c>
      <c r="G110" s="43">
        <f t="shared" si="1"/>
        <v>0.26582278481012656</v>
      </c>
      <c r="H110" s="14">
        <v>395</v>
      </c>
    </row>
    <row r="111" spans="1:8" x14ac:dyDescent="0.35">
      <c r="A111" t="s">
        <v>5581</v>
      </c>
      <c r="B111" t="s">
        <v>2937</v>
      </c>
      <c r="C111" t="s">
        <v>2936</v>
      </c>
      <c r="D111" s="48" t="s">
        <v>6068</v>
      </c>
      <c r="F111" s="14">
        <v>500</v>
      </c>
      <c r="G111" s="43">
        <f t="shared" si="1"/>
        <v>0.26582278481012656</v>
      </c>
      <c r="H111" s="14">
        <v>395</v>
      </c>
    </row>
    <row r="112" spans="1:8" x14ac:dyDescent="0.35">
      <c r="A112" t="s">
        <v>5581</v>
      </c>
      <c r="B112" t="s">
        <v>2935</v>
      </c>
      <c r="C112" t="s">
        <v>2934</v>
      </c>
      <c r="D112" s="48" t="s">
        <v>6068</v>
      </c>
      <c r="F112" s="14">
        <v>150</v>
      </c>
      <c r="G112" s="43">
        <f t="shared" si="1"/>
        <v>0.26582278481012656</v>
      </c>
      <c r="H112" s="14">
        <v>118.5</v>
      </c>
    </row>
    <row r="113" spans="1:8" x14ac:dyDescent="0.35">
      <c r="A113" t="s">
        <v>5581</v>
      </c>
      <c r="B113" t="s">
        <v>2933</v>
      </c>
      <c r="C113" t="s">
        <v>2932</v>
      </c>
      <c r="D113" s="48" t="s">
        <v>6068</v>
      </c>
      <c r="F113" s="14">
        <v>150</v>
      </c>
      <c r="G113" s="43">
        <f t="shared" si="1"/>
        <v>0.26582278481012656</v>
      </c>
      <c r="H113" s="14">
        <v>118.5</v>
      </c>
    </row>
    <row r="114" spans="1:8" x14ac:dyDescent="0.35">
      <c r="A114" t="s">
        <v>5581</v>
      </c>
      <c r="B114" t="s">
        <v>2931</v>
      </c>
      <c r="C114" t="s">
        <v>2930</v>
      </c>
      <c r="D114" s="48" t="s">
        <v>6068</v>
      </c>
      <c r="F114" s="14">
        <v>50</v>
      </c>
      <c r="G114" s="43">
        <f t="shared" si="1"/>
        <v>0.26582278481012656</v>
      </c>
      <c r="H114" s="14">
        <v>39.5</v>
      </c>
    </row>
    <row r="115" spans="1:8" x14ac:dyDescent="0.35">
      <c r="A115" t="s">
        <v>5581</v>
      </c>
      <c r="B115" t="s">
        <v>2929</v>
      </c>
      <c r="C115" t="s">
        <v>2928</v>
      </c>
      <c r="D115" s="48" t="s">
        <v>6068</v>
      </c>
      <c r="F115" s="14">
        <v>50</v>
      </c>
      <c r="G115" s="43">
        <f t="shared" si="1"/>
        <v>0.26582278481012656</v>
      </c>
      <c r="H115" s="14">
        <v>39.5</v>
      </c>
    </row>
    <row r="116" spans="1:8" x14ac:dyDescent="0.35">
      <c r="A116" t="s">
        <v>5581</v>
      </c>
      <c r="B116" t="s">
        <v>2927</v>
      </c>
      <c r="C116" t="s">
        <v>2926</v>
      </c>
      <c r="D116" s="48" t="s">
        <v>6068</v>
      </c>
      <c r="F116" s="14">
        <v>50</v>
      </c>
      <c r="G116" s="43">
        <f t="shared" si="1"/>
        <v>0.26582278481012656</v>
      </c>
      <c r="H116" s="14">
        <v>39.5</v>
      </c>
    </row>
    <row r="117" spans="1:8" x14ac:dyDescent="0.35">
      <c r="A117" t="s">
        <v>5581</v>
      </c>
      <c r="B117" t="s">
        <v>2925</v>
      </c>
      <c r="C117" t="s">
        <v>2924</v>
      </c>
      <c r="D117" s="48" t="s">
        <v>6068</v>
      </c>
      <c r="F117" s="14">
        <v>50</v>
      </c>
      <c r="G117" s="43">
        <f t="shared" si="1"/>
        <v>0.26582278481012656</v>
      </c>
      <c r="H117" s="14">
        <v>39.5</v>
      </c>
    </row>
    <row r="118" spans="1:8" x14ac:dyDescent="0.35">
      <c r="A118" t="s">
        <v>5581</v>
      </c>
      <c r="B118" t="s">
        <v>2923</v>
      </c>
      <c r="C118" t="s">
        <v>2922</v>
      </c>
      <c r="D118" s="48" t="s">
        <v>6068</v>
      </c>
      <c r="F118" s="14">
        <v>50</v>
      </c>
      <c r="G118" s="43">
        <f t="shared" si="1"/>
        <v>0.26582278481012656</v>
      </c>
      <c r="H118" s="14">
        <v>39.5</v>
      </c>
    </row>
    <row r="119" spans="1:8" x14ac:dyDescent="0.35">
      <c r="A119" t="s">
        <v>5581</v>
      </c>
      <c r="B119" t="s">
        <v>2921</v>
      </c>
      <c r="C119" t="s">
        <v>2920</v>
      </c>
      <c r="D119" s="48" t="s">
        <v>6068</v>
      </c>
      <c r="F119" s="14">
        <v>50</v>
      </c>
      <c r="G119" s="43">
        <f t="shared" si="1"/>
        <v>0.26582278481012656</v>
      </c>
      <c r="H119" s="14">
        <v>39.5</v>
      </c>
    </row>
    <row r="120" spans="1:8" x14ac:dyDescent="0.35">
      <c r="A120" t="s">
        <v>5581</v>
      </c>
      <c r="B120" t="s">
        <v>2895</v>
      </c>
      <c r="C120" t="s">
        <v>2884</v>
      </c>
      <c r="D120" s="48" t="s">
        <v>6068</v>
      </c>
      <c r="F120" s="14">
        <v>60</v>
      </c>
      <c r="G120" s="43">
        <f t="shared" si="1"/>
        <v>0.26582278481012661</v>
      </c>
      <c r="H120" s="14">
        <v>47.4</v>
      </c>
    </row>
    <row r="121" spans="1:8" x14ac:dyDescent="0.35">
      <c r="A121" t="s">
        <v>5581</v>
      </c>
      <c r="B121" t="s">
        <v>2871</v>
      </c>
      <c r="C121" t="s">
        <v>2870</v>
      </c>
      <c r="D121" s="48" t="s">
        <v>6068</v>
      </c>
      <c r="F121" s="14">
        <v>4500</v>
      </c>
      <c r="G121" s="43">
        <f t="shared" si="1"/>
        <v>0.26582278481012656</v>
      </c>
      <c r="H121" s="14">
        <v>3555</v>
      </c>
    </row>
    <row r="122" spans="1:8" x14ac:dyDescent="0.35">
      <c r="A122" t="s">
        <v>5581</v>
      </c>
      <c r="B122" t="s">
        <v>2869</v>
      </c>
      <c r="C122" t="s">
        <v>2868</v>
      </c>
      <c r="D122" s="48" t="s">
        <v>6068</v>
      </c>
      <c r="F122" s="14">
        <v>2500</v>
      </c>
      <c r="G122" s="43">
        <f t="shared" si="1"/>
        <v>0.26582278481012656</v>
      </c>
      <c r="H122" s="14">
        <v>1975</v>
      </c>
    </row>
    <row r="123" spans="1:8" x14ac:dyDescent="0.35">
      <c r="A123" t="s">
        <v>5581</v>
      </c>
      <c r="B123" t="s">
        <v>2867</v>
      </c>
      <c r="C123" t="s">
        <v>2866</v>
      </c>
      <c r="D123" s="48" t="s">
        <v>6068</v>
      </c>
      <c r="F123" s="14">
        <v>4000</v>
      </c>
      <c r="G123" s="43">
        <f t="shared" si="1"/>
        <v>0.26582278481012656</v>
      </c>
      <c r="H123" s="14">
        <v>3160</v>
      </c>
    </row>
    <row r="124" spans="1:8" x14ac:dyDescent="0.35">
      <c r="A124" t="s">
        <v>5581</v>
      </c>
      <c r="B124" t="s">
        <v>2865</v>
      </c>
      <c r="C124" t="s">
        <v>2864</v>
      </c>
      <c r="D124" s="48" t="s">
        <v>6068</v>
      </c>
      <c r="F124" s="14">
        <v>2500</v>
      </c>
      <c r="G124" s="43">
        <f t="shared" si="1"/>
        <v>0.26582278481012656</v>
      </c>
      <c r="H124" s="14">
        <v>1975</v>
      </c>
    </row>
    <row r="125" spans="1:8" x14ac:dyDescent="0.35">
      <c r="A125" t="s">
        <v>5581</v>
      </c>
      <c r="B125" t="s">
        <v>2861</v>
      </c>
      <c r="C125" t="s">
        <v>2860</v>
      </c>
      <c r="D125" s="48" t="s">
        <v>6068</v>
      </c>
      <c r="F125" s="14">
        <v>3000</v>
      </c>
      <c r="G125" s="43">
        <f t="shared" si="1"/>
        <v>0.26582278481012656</v>
      </c>
      <c r="H125" s="14">
        <v>2370</v>
      </c>
    </row>
    <row r="126" spans="1:8" x14ac:dyDescent="0.35">
      <c r="A126" t="s">
        <v>5581</v>
      </c>
      <c r="B126" t="s">
        <v>2859</v>
      </c>
      <c r="C126" t="s">
        <v>2816</v>
      </c>
      <c r="D126" s="48" t="s">
        <v>6068</v>
      </c>
      <c r="F126" s="14">
        <v>50</v>
      </c>
      <c r="G126" s="43">
        <f t="shared" si="1"/>
        <v>0.26582278481012656</v>
      </c>
      <c r="H126" s="14">
        <v>39.5</v>
      </c>
    </row>
    <row r="127" spans="1:8" x14ac:dyDescent="0.35">
      <c r="A127" t="s">
        <v>5581</v>
      </c>
      <c r="B127" t="s">
        <v>2858</v>
      </c>
      <c r="C127" t="s">
        <v>2814</v>
      </c>
      <c r="D127" s="48" t="s">
        <v>6068</v>
      </c>
      <c r="F127" s="14">
        <v>35</v>
      </c>
      <c r="G127" s="43">
        <f t="shared" si="1"/>
        <v>0.26582278481012667</v>
      </c>
      <c r="H127" s="14">
        <v>27.65</v>
      </c>
    </row>
    <row r="128" spans="1:8" x14ac:dyDescent="0.35">
      <c r="A128" t="s">
        <v>5581</v>
      </c>
      <c r="B128" t="s">
        <v>2827</v>
      </c>
      <c r="C128" t="s">
        <v>2826</v>
      </c>
      <c r="D128" s="48" t="s">
        <v>6068</v>
      </c>
      <c r="F128" s="14">
        <v>1000</v>
      </c>
      <c r="G128" s="43">
        <f t="shared" si="1"/>
        <v>0.26582278481012656</v>
      </c>
      <c r="H128" s="14">
        <v>790</v>
      </c>
    </row>
    <row r="129" spans="1:8" x14ac:dyDescent="0.35">
      <c r="A129" t="s">
        <v>5581</v>
      </c>
      <c r="B129" t="s">
        <v>2825</v>
      </c>
      <c r="C129" t="s">
        <v>2824</v>
      </c>
      <c r="D129" s="48" t="s">
        <v>6068</v>
      </c>
      <c r="F129" s="14">
        <v>750</v>
      </c>
      <c r="G129" s="43">
        <f t="shared" si="1"/>
        <v>0.26582278481012656</v>
      </c>
      <c r="H129" s="14">
        <v>592.5</v>
      </c>
    </row>
    <row r="130" spans="1:8" x14ac:dyDescent="0.35">
      <c r="A130" t="s">
        <v>5581</v>
      </c>
      <c r="B130" t="s">
        <v>2823</v>
      </c>
      <c r="C130" t="s">
        <v>2822</v>
      </c>
      <c r="D130" s="48" t="s">
        <v>6068</v>
      </c>
      <c r="F130" s="14">
        <v>2500</v>
      </c>
      <c r="G130" s="43">
        <f t="shared" ref="G130:G193" si="2">(F130-H130)/H130</f>
        <v>0.26582278481012656</v>
      </c>
      <c r="H130" s="14">
        <v>1975</v>
      </c>
    </row>
    <row r="131" spans="1:8" x14ac:dyDescent="0.35">
      <c r="A131" t="s">
        <v>5581</v>
      </c>
      <c r="B131" t="s">
        <v>2821</v>
      </c>
      <c r="C131" t="s">
        <v>2820</v>
      </c>
      <c r="D131" s="48" t="s">
        <v>6068</v>
      </c>
      <c r="F131" s="14">
        <v>4000</v>
      </c>
      <c r="G131" s="43">
        <f t="shared" si="2"/>
        <v>0.26582278481012656</v>
      </c>
      <c r="H131" s="14">
        <v>3160</v>
      </c>
    </row>
    <row r="132" spans="1:8" x14ac:dyDescent="0.35">
      <c r="A132" t="s">
        <v>5581</v>
      </c>
      <c r="B132" t="s">
        <v>2819</v>
      </c>
      <c r="C132" t="s">
        <v>2818</v>
      </c>
      <c r="D132" s="48" t="s">
        <v>6068</v>
      </c>
      <c r="F132" s="14">
        <v>5000</v>
      </c>
      <c r="G132" s="43">
        <f t="shared" si="2"/>
        <v>0.26582278481012656</v>
      </c>
      <c r="H132" s="14">
        <v>3950</v>
      </c>
    </row>
    <row r="133" spans="1:8" x14ac:dyDescent="0.35">
      <c r="A133" t="s">
        <v>5581</v>
      </c>
      <c r="B133" t="s">
        <v>2817</v>
      </c>
      <c r="C133" t="s">
        <v>2816</v>
      </c>
      <c r="D133" s="48" t="s">
        <v>6068</v>
      </c>
      <c r="F133" s="14">
        <v>50</v>
      </c>
      <c r="G133" s="43">
        <f t="shared" si="2"/>
        <v>0.26582278481012656</v>
      </c>
      <c r="H133" s="14">
        <v>39.5</v>
      </c>
    </row>
    <row r="134" spans="1:8" x14ac:dyDescent="0.35">
      <c r="A134" t="s">
        <v>5581</v>
      </c>
      <c r="B134" t="s">
        <v>2815</v>
      </c>
      <c r="C134" t="s">
        <v>2814</v>
      </c>
      <c r="D134" s="48" t="s">
        <v>6068</v>
      </c>
      <c r="F134" s="14">
        <v>35</v>
      </c>
      <c r="G134" s="43">
        <f t="shared" si="2"/>
        <v>0.26582278481012667</v>
      </c>
      <c r="H134" s="14">
        <v>27.65</v>
      </c>
    </row>
    <row r="135" spans="1:8" x14ac:dyDescent="0.35">
      <c r="A135" t="s">
        <v>5581</v>
      </c>
      <c r="B135" t="s">
        <v>2813</v>
      </c>
      <c r="C135" t="s">
        <v>2812</v>
      </c>
      <c r="D135" s="48" t="s">
        <v>6068</v>
      </c>
      <c r="F135" s="14">
        <v>7500</v>
      </c>
      <c r="G135" s="43">
        <f t="shared" si="2"/>
        <v>0.26582278481012656</v>
      </c>
      <c r="H135" s="14">
        <v>5925</v>
      </c>
    </row>
    <row r="136" spans="1:8" x14ac:dyDescent="0.35">
      <c r="A136" t="s">
        <v>5581</v>
      </c>
      <c r="B136" t="s">
        <v>2811</v>
      </c>
      <c r="C136" t="s">
        <v>2810</v>
      </c>
      <c r="D136" s="48" t="s">
        <v>6068</v>
      </c>
      <c r="F136" s="14">
        <v>300</v>
      </c>
      <c r="G136" s="43">
        <f t="shared" si="2"/>
        <v>0.26582278481012656</v>
      </c>
      <c r="H136" s="14">
        <v>237</v>
      </c>
    </row>
    <row r="137" spans="1:8" x14ac:dyDescent="0.35">
      <c r="A137" t="s">
        <v>5581</v>
      </c>
      <c r="B137" t="s">
        <v>2809</v>
      </c>
      <c r="C137" t="s">
        <v>2808</v>
      </c>
      <c r="D137" s="48" t="s">
        <v>6068</v>
      </c>
      <c r="F137" s="14">
        <v>35</v>
      </c>
      <c r="G137" s="43">
        <f t="shared" si="2"/>
        <v>0.26582278481012667</v>
      </c>
      <c r="H137" s="14">
        <v>27.65</v>
      </c>
    </row>
    <row r="138" spans="1:8" x14ac:dyDescent="0.35">
      <c r="A138" t="s">
        <v>5581</v>
      </c>
      <c r="B138" t="s">
        <v>2807</v>
      </c>
      <c r="C138" t="s">
        <v>2806</v>
      </c>
      <c r="D138" s="48" t="s">
        <v>6068</v>
      </c>
      <c r="F138" s="14">
        <v>35</v>
      </c>
      <c r="G138" s="43">
        <f t="shared" si="2"/>
        <v>0.26582278481012667</v>
      </c>
      <c r="H138" s="14">
        <v>27.65</v>
      </c>
    </row>
    <row r="139" spans="1:8" x14ac:dyDescent="0.35">
      <c r="A139" t="s">
        <v>5581</v>
      </c>
      <c r="B139" t="s">
        <v>2805</v>
      </c>
      <c r="C139" t="s">
        <v>2804</v>
      </c>
      <c r="D139" s="48" t="s">
        <v>6068</v>
      </c>
      <c r="F139" s="14">
        <v>3500</v>
      </c>
      <c r="G139" s="43">
        <f t="shared" si="2"/>
        <v>0.26582278481012656</v>
      </c>
      <c r="H139" s="14">
        <v>2765</v>
      </c>
    </row>
    <row r="140" spans="1:8" x14ac:dyDescent="0.35">
      <c r="A140" t="s">
        <v>5581</v>
      </c>
      <c r="B140" t="s">
        <v>2803</v>
      </c>
      <c r="C140" t="s">
        <v>2802</v>
      </c>
      <c r="D140" s="48" t="s">
        <v>6068</v>
      </c>
      <c r="F140" s="14">
        <v>4000</v>
      </c>
      <c r="G140" s="43">
        <f t="shared" si="2"/>
        <v>0.26582278481012656</v>
      </c>
      <c r="H140" s="14">
        <v>3160</v>
      </c>
    </row>
    <row r="141" spans="1:8" x14ac:dyDescent="0.35">
      <c r="A141" t="s">
        <v>5581</v>
      </c>
      <c r="B141" t="s">
        <v>2801</v>
      </c>
      <c r="C141" t="s">
        <v>2800</v>
      </c>
      <c r="D141" s="48" t="s">
        <v>6068</v>
      </c>
      <c r="F141" s="14">
        <v>4000</v>
      </c>
      <c r="G141" s="43">
        <f t="shared" si="2"/>
        <v>0.26582278481012656</v>
      </c>
      <c r="H141" s="14">
        <v>3160</v>
      </c>
    </row>
    <row r="142" spans="1:8" x14ac:dyDescent="0.35">
      <c r="A142" t="s">
        <v>5581</v>
      </c>
      <c r="B142" t="s">
        <v>2799</v>
      </c>
      <c r="C142" t="s">
        <v>2798</v>
      </c>
      <c r="D142" s="48" t="s">
        <v>6068</v>
      </c>
      <c r="F142" s="14">
        <v>6000</v>
      </c>
      <c r="G142" s="43">
        <f t="shared" si="2"/>
        <v>0.26582278481012656</v>
      </c>
      <c r="H142" s="14">
        <v>4740</v>
      </c>
    </row>
    <row r="143" spans="1:8" x14ac:dyDescent="0.35">
      <c r="A143" t="s">
        <v>5581</v>
      </c>
      <c r="B143" t="s">
        <v>2797</v>
      </c>
      <c r="C143" t="s">
        <v>2796</v>
      </c>
      <c r="D143" s="48" t="s">
        <v>6068</v>
      </c>
      <c r="F143" s="14">
        <v>2000</v>
      </c>
      <c r="G143" s="43">
        <f t="shared" si="2"/>
        <v>0.26582278481012656</v>
      </c>
      <c r="H143" s="14">
        <v>1580</v>
      </c>
    </row>
    <row r="144" spans="1:8" x14ac:dyDescent="0.35">
      <c r="A144" t="s">
        <v>5581</v>
      </c>
      <c r="B144" t="s">
        <v>2795</v>
      </c>
      <c r="C144" t="s">
        <v>2794</v>
      </c>
      <c r="D144" s="48" t="s">
        <v>6068</v>
      </c>
      <c r="F144" s="14">
        <v>10000</v>
      </c>
      <c r="G144" s="43">
        <f t="shared" si="2"/>
        <v>0.26582278481012656</v>
      </c>
      <c r="H144" s="14">
        <v>7900</v>
      </c>
    </row>
    <row r="145" spans="1:8" x14ac:dyDescent="0.35">
      <c r="A145" t="s">
        <v>5581</v>
      </c>
      <c r="B145" t="s">
        <v>2793</v>
      </c>
      <c r="C145" t="s">
        <v>2792</v>
      </c>
      <c r="D145" s="48" t="s">
        <v>6068</v>
      </c>
      <c r="F145" s="14">
        <v>1000</v>
      </c>
      <c r="G145" s="43">
        <f t="shared" si="2"/>
        <v>0.26582278481012656</v>
      </c>
      <c r="H145" s="14">
        <v>790</v>
      </c>
    </row>
    <row r="146" spans="1:8" x14ac:dyDescent="0.35">
      <c r="A146" t="s">
        <v>5581</v>
      </c>
      <c r="B146" t="s">
        <v>2791</v>
      </c>
      <c r="C146" t="s">
        <v>2790</v>
      </c>
      <c r="D146" s="48" t="s">
        <v>6068</v>
      </c>
      <c r="F146" s="14">
        <v>5000</v>
      </c>
      <c r="G146" s="43">
        <f t="shared" si="2"/>
        <v>0.26582278481012656</v>
      </c>
      <c r="H146" s="14">
        <v>3950</v>
      </c>
    </row>
    <row r="147" spans="1:8" x14ac:dyDescent="0.35">
      <c r="A147" t="s">
        <v>5581</v>
      </c>
      <c r="B147" t="s">
        <v>2767</v>
      </c>
      <c r="C147" t="s">
        <v>2766</v>
      </c>
      <c r="D147" s="48" t="s">
        <v>6068</v>
      </c>
      <c r="F147" s="14">
        <v>1250</v>
      </c>
      <c r="G147" s="43">
        <f t="shared" si="2"/>
        <v>0.26582278481012656</v>
      </c>
      <c r="H147" s="14">
        <v>987.5</v>
      </c>
    </row>
    <row r="148" spans="1:8" x14ac:dyDescent="0.35">
      <c r="A148" t="s">
        <v>5581</v>
      </c>
      <c r="B148" t="s">
        <v>2765</v>
      </c>
      <c r="C148" t="s">
        <v>5609</v>
      </c>
      <c r="D148" s="48" t="s">
        <v>6068</v>
      </c>
      <c r="F148" s="14">
        <v>2500</v>
      </c>
      <c r="G148" s="43">
        <f t="shared" si="2"/>
        <v>0.26582278481012656</v>
      </c>
      <c r="H148" s="14">
        <v>1975</v>
      </c>
    </row>
    <row r="149" spans="1:8" x14ac:dyDescent="0.35">
      <c r="A149" t="s">
        <v>5581</v>
      </c>
      <c r="B149" t="s">
        <v>2764</v>
      </c>
      <c r="C149" t="s">
        <v>2742</v>
      </c>
      <c r="D149" s="48" t="s">
        <v>6068</v>
      </c>
      <c r="F149" s="14">
        <v>10000</v>
      </c>
      <c r="G149" s="43">
        <f t="shared" si="2"/>
        <v>0.26582278481012656</v>
      </c>
      <c r="H149" s="14">
        <v>7900</v>
      </c>
    </row>
    <row r="150" spans="1:8" x14ac:dyDescent="0.35">
      <c r="A150" t="s">
        <v>5581</v>
      </c>
      <c r="B150" t="s">
        <v>2763</v>
      </c>
      <c r="C150" t="s">
        <v>2762</v>
      </c>
      <c r="D150" s="48" t="s">
        <v>6068</v>
      </c>
      <c r="F150" s="14">
        <v>10000</v>
      </c>
      <c r="G150" s="43">
        <f t="shared" si="2"/>
        <v>0.26582278481012656</v>
      </c>
      <c r="H150" s="14">
        <v>7900</v>
      </c>
    </row>
    <row r="151" spans="1:8" x14ac:dyDescent="0.35">
      <c r="A151" t="s">
        <v>5581</v>
      </c>
      <c r="B151" t="s">
        <v>2761</v>
      </c>
      <c r="C151" t="s">
        <v>2760</v>
      </c>
      <c r="D151" s="48" t="s">
        <v>6068</v>
      </c>
      <c r="F151" s="14">
        <v>5000</v>
      </c>
      <c r="G151" s="43">
        <f t="shared" si="2"/>
        <v>0.26582278481012656</v>
      </c>
      <c r="H151" s="14">
        <v>3950</v>
      </c>
    </row>
    <row r="152" spans="1:8" x14ac:dyDescent="0.35">
      <c r="A152" t="s">
        <v>5581</v>
      </c>
      <c r="B152" t="s">
        <v>2759</v>
      </c>
      <c r="C152" t="s">
        <v>2758</v>
      </c>
      <c r="D152" s="48" t="s">
        <v>6068</v>
      </c>
      <c r="F152" s="14">
        <v>7500</v>
      </c>
      <c r="G152" s="43">
        <f t="shared" si="2"/>
        <v>0.26582278481012656</v>
      </c>
      <c r="H152" s="14">
        <v>5925</v>
      </c>
    </row>
    <row r="153" spans="1:8" x14ac:dyDescent="0.35">
      <c r="A153" t="s">
        <v>5581</v>
      </c>
      <c r="B153" t="s">
        <v>2757</v>
      </c>
      <c r="C153" t="s">
        <v>2756</v>
      </c>
      <c r="D153" s="48" t="s">
        <v>6068</v>
      </c>
      <c r="F153" s="14">
        <v>10000</v>
      </c>
      <c r="G153" s="43">
        <f t="shared" si="2"/>
        <v>0.26582278481012656</v>
      </c>
      <c r="H153" s="14">
        <v>7900</v>
      </c>
    </row>
    <row r="154" spans="1:8" x14ac:dyDescent="0.35">
      <c r="A154" t="s">
        <v>5581</v>
      </c>
      <c r="B154" t="s">
        <v>2755</v>
      </c>
      <c r="C154" t="s">
        <v>2754</v>
      </c>
      <c r="D154" s="48" t="s">
        <v>6068</v>
      </c>
      <c r="F154" s="14">
        <v>2500</v>
      </c>
      <c r="G154" s="43">
        <f t="shared" si="2"/>
        <v>0.26582278481012656</v>
      </c>
      <c r="H154" s="14">
        <v>1975</v>
      </c>
    </row>
    <row r="155" spans="1:8" x14ac:dyDescent="0.35">
      <c r="A155" t="s">
        <v>5581</v>
      </c>
      <c r="B155" t="s">
        <v>351</v>
      </c>
      <c r="C155" t="s">
        <v>350</v>
      </c>
      <c r="D155" s="48" t="s">
        <v>6068</v>
      </c>
      <c r="F155" s="14">
        <v>300</v>
      </c>
      <c r="G155" s="43">
        <f t="shared" si="2"/>
        <v>0.17647058823529413</v>
      </c>
      <c r="H155" s="14">
        <v>255</v>
      </c>
    </row>
    <row r="156" spans="1:8" x14ac:dyDescent="0.35">
      <c r="A156" t="s">
        <v>5581</v>
      </c>
      <c r="B156" t="s">
        <v>2753</v>
      </c>
      <c r="C156" t="s">
        <v>2752</v>
      </c>
      <c r="D156" s="48" t="s">
        <v>6068</v>
      </c>
      <c r="F156" s="14">
        <v>3500</v>
      </c>
      <c r="G156" s="43">
        <f t="shared" si="2"/>
        <v>0.26582278481012656</v>
      </c>
      <c r="H156" s="14">
        <v>2765</v>
      </c>
    </row>
    <row r="157" spans="1:8" x14ac:dyDescent="0.35">
      <c r="A157" t="s">
        <v>5581</v>
      </c>
      <c r="B157" t="s">
        <v>2751</v>
      </c>
      <c r="C157" t="s">
        <v>2750</v>
      </c>
      <c r="D157" s="48" t="s">
        <v>6068</v>
      </c>
      <c r="F157" s="14">
        <v>5000</v>
      </c>
      <c r="G157" s="43">
        <f t="shared" si="2"/>
        <v>0.26582278481012656</v>
      </c>
      <c r="H157" s="14">
        <v>3950</v>
      </c>
    </row>
    <row r="158" spans="1:8" x14ac:dyDescent="0.35">
      <c r="A158" t="s">
        <v>5581</v>
      </c>
      <c r="B158" t="s">
        <v>2749</v>
      </c>
      <c r="C158" t="s">
        <v>2748</v>
      </c>
      <c r="D158" s="48" t="s">
        <v>6068</v>
      </c>
      <c r="F158" s="14">
        <v>3500</v>
      </c>
      <c r="G158" s="43">
        <f t="shared" si="2"/>
        <v>0.26582278481012656</v>
      </c>
      <c r="H158" s="14">
        <v>2765</v>
      </c>
    </row>
    <row r="159" spans="1:8" x14ac:dyDescent="0.35">
      <c r="A159" t="s">
        <v>5581</v>
      </c>
      <c r="B159" t="s">
        <v>2745</v>
      </c>
      <c r="C159" t="s">
        <v>2744</v>
      </c>
      <c r="D159" s="48" t="s">
        <v>6068</v>
      </c>
      <c r="F159" s="14">
        <v>2000</v>
      </c>
      <c r="G159" s="43">
        <f t="shared" si="2"/>
        <v>0.26582278481012656</v>
      </c>
      <c r="H159" s="14">
        <v>1580</v>
      </c>
    </row>
    <row r="160" spans="1:8" x14ac:dyDescent="0.35">
      <c r="A160" t="s">
        <v>5581</v>
      </c>
      <c r="B160" t="s">
        <v>2743</v>
      </c>
      <c r="C160" t="s">
        <v>2742</v>
      </c>
      <c r="D160" s="48" t="s">
        <v>6068</v>
      </c>
      <c r="F160" s="14">
        <v>5000</v>
      </c>
      <c r="G160" s="43">
        <f t="shared" si="2"/>
        <v>0.26582278481012656</v>
      </c>
      <c r="H160" s="14">
        <v>3950</v>
      </c>
    </row>
    <row r="161" spans="1:8" x14ac:dyDescent="0.35">
      <c r="A161" t="s">
        <v>5581</v>
      </c>
      <c r="B161" t="s">
        <v>2741</v>
      </c>
      <c r="C161" t="s">
        <v>2740</v>
      </c>
      <c r="D161" s="48" t="s">
        <v>6068</v>
      </c>
      <c r="F161" s="14">
        <v>3500</v>
      </c>
      <c r="G161" s="43">
        <f t="shared" si="2"/>
        <v>0.26582278481012656</v>
      </c>
      <c r="H161" s="14">
        <v>2765</v>
      </c>
    </row>
    <row r="162" spans="1:8" x14ac:dyDescent="0.35">
      <c r="A162" t="s">
        <v>5581</v>
      </c>
      <c r="B162" t="s">
        <v>2739</v>
      </c>
      <c r="C162" t="s">
        <v>2738</v>
      </c>
      <c r="D162" s="48" t="s">
        <v>6068</v>
      </c>
      <c r="F162" s="14">
        <v>4000</v>
      </c>
      <c r="G162" s="43">
        <f t="shared" si="2"/>
        <v>0.26582278481012656</v>
      </c>
      <c r="H162" s="14">
        <v>3160</v>
      </c>
    </row>
    <row r="163" spans="1:8" x14ac:dyDescent="0.35">
      <c r="A163" t="s">
        <v>5581</v>
      </c>
      <c r="B163" t="s">
        <v>2737</v>
      </c>
      <c r="C163" t="s">
        <v>2730</v>
      </c>
      <c r="D163" s="48" t="s">
        <v>6068</v>
      </c>
      <c r="F163" s="14">
        <v>1100</v>
      </c>
      <c r="G163" s="43">
        <f t="shared" si="2"/>
        <v>0.26582278481012656</v>
      </c>
      <c r="H163" s="14">
        <v>869</v>
      </c>
    </row>
    <row r="164" spans="1:8" x14ac:dyDescent="0.35">
      <c r="A164" t="s">
        <v>5581</v>
      </c>
      <c r="B164" t="s">
        <v>2736</v>
      </c>
      <c r="C164" t="s">
        <v>2735</v>
      </c>
      <c r="D164" s="48" t="s">
        <v>6068</v>
      </c>
      <c r="F164" s="14">
        <v>15000</v>
      </c>
      <c r="G164" s="43">
        <f t="shared" si="2"/>
        <v>0.26582278481012656</v>
      </c>
      <c r="H164" s="14">
        <v>11850</v>
      </c>
    </row>
    <row r="165" spans="1:8" x14ac:dyDescent="0.35">
      <c r="A165" t="s">
        <v>5581</v>
      </c>
      <c r="B165" t="s">
        <v>2734</v>
      </c>
      <c r="C165" t="s">
        <v>2730</v>
      </c>
      <c r="D165" s="48" t="s">
        <v>6068</v>
      </c>
      <c r="F165" s="14">
        <v>4000</v>
      </c>
      <c r="G165" s="43">
        <f t="shared" si="2"/>
        <v>0.26582278481012656</v>
      </c>
      <c r="H165" s="14">
        <v>3160</v>
      </c>
    </row>
    <row r="166" spans="1:8" x14ac:dyDescent="0.35">
      <c r="A166" t="s">
        <v>5581</v>
      </c>
      <c r="B166" t="s">
        <v>2733</v>
      </c>
      <c r="C166" t="s">
        <v>2732</v>
      </c>
      <c r="D166" s="48" t="s">
        <v>6068</v>
      </c>
      <c r="F166" s="14">
        <v>30000</v>
      </c>
      <c r="G166" s="43">
        <f t="shared" si="2"/>
        <v>0.26582278481012656</v>
      </c>
      <c r="H166" s="14">
        <v>23700</v>
      </c>
    </row>
    <row r="167" spans="1:8" x14ac:dyDescent="0.35">
      <c r="A167" t="s">
        <v>5581</v>
      </c>
      <c r="B167" t="s">
        <v>2731</v>
      </c>
      <c r="C167" t="s">
        <v>2730</v>
      </c>
      <c r="D167" s="48" t="s">
        <v>6068</v>
      </c>
      <c r="F167" s="14">
        <v>4000</v>
      </c>
      <c r="G167" s="43">
        <f t="shared" si="2"/>
        <v>0.26582278481012656</v>
      </c>
      <c r="H167" s="14">
        <v>3160</v>
      </c>
    </row>
    <row r="168" spans="1:8" x14ac:dyDescent="0.35">
      <c r="A168" t="s">
        <v>5581</v>
      </c>
      <c r="B168" t="s">
        <v>2729</v>
      </c>
      <c r="C168" t="s">
        <v>2728</v>
      </c>
      <c r="D168" s="48" t="s">
        <v>6068</v>
      </c>
      <c r="F168" s="14">
        <v>5000</v>
      </c>
      <c r="G168" s="43">
        <f t="shared" si="2"/>
        <v>0.26582278481012656</v>
      </c>
      <c r="H168" s="14">
        <v>3950</v>
      </c>
    </row>
    <row r="169" spans="1:8" x14ac:dyDescent="0.35">
      <c r="A169" t="s">
        <v>5581</v>
      </c>
      <c r="B169" t="s">
        <v>2727</v>
      </c>
      <c r="C169" t="s">
        <v>2726</v>
      </c>
      <c r="D169" s="48" t="s">
        <v>6068</v>
      </c>
      <c r="F169" s="14">
        <v>4.8099999999999996</v>
      </c>
      <c r="G169" s="43">
        <f t="shared" si="2"/>
        <v>0.26578947368421046</v>
      </c>
      <c r="H169" s="14">
        <v>3.8</v>
      </c>
    </row>
    <row r="170" spans="1:8" x14ac:dyDescent="0.35">
      <c r="A170" t="s">
        <v>5581</v>
      </c>
      <c r="B170" t="s">
        <v>2725</v>
      </c>
      <c r="C170" t="s">
        <v>5610</v>
      </c>
      <c r="D170" s="48" t="s">
        <v>6068</v>
      </c>
      <c r="F170" s="14">
        <v>4.63</v>
      </c>
      <c r="G170" s="43">
        <f t="shared" si="2"/>
        <v>0.26502732240437149</v>
      </c>
      <c r="H170" s="14">
        <v>3.66</v>
      </c>
    </row>
    <row r="171" spans="1:8" x14ac:dyDescent="0.35">
      <c r="A171" t="s">
        <v>5581</v>
      </c>
      <c r="B171" t="s">
        <v>2724</v>
      </c>
      <c r="C171" t="s">
        <v>2723</v>
      </c>
      <c r="D171" s="48" t="s">
        <v>6068</v>
      </c>
      <c r="F171" s="14">
        <v>4.4400000000000004</v>
      </c>
      <c r="G171" s="43">
        <f t="shared" si="2"/>
        <v>0.26495726495726513</v>
      </c>
      <c r="H171" s="14">
        <v>3.51</v>
      </c>
    </row>
    <row r="172" spans="1:8" x14ac:dyDescent="0.35">
      <c r="A172" t="s">
        <v>5581</v>
      </c>
      <c r="B172" t="s">
        <v>2722</v>
      </c>
      <c r="C172" t="s">
        <v>5611</v>
      </c>
      <c r="D172" s="48" t="s">
        <v>6068</v>
      </c>
      <c r="F172" s="14">
        <v>10000</v>
      </c>
      <c r="G172" s="43">
        <f t="shared" si="2"/>
        <v>0.26582278481012656</v>
      </c>
      <c r="H172" s="14">
        <v>7900</v>
      </c>
    </row>
    <row r="173" spans="1:8" x14ac:dyDescent="0.35">
      <c r="A173" t="s">
        <v>5581</v>
      </c>
      <c r="B173" t="s">
        <v>2721</v>
      </c>
      <c r="C173" t="s">
        <v>5612</v>
      </c>
      <c r="D173" s="48" t="s">
        <v>6068</v>
      </c>
      <c r="F173" s="14">
        <v>5000</v>
      </c>
      <c r="G173" s="43">
        <f t="shared" si="2"/>
        <v>0.26582278481012656</v>
      </c>
      <c r="H173" s="14">
        <v>3950</v>
      </c>
    </row>
    <row r="174" spans="1:8" x14ac:dyDescent="0.35">
      <c r="A174" t="s">
        <v>5581</v>
      </c>
      <c r="B174" t="s">
        <v>2720</v>
      </c>
      <c r="C174" t="s">
        <v>2719</v>
      </c>
      <c r="D174" s="48" t="s">
        <v>6068</v>
      </c>
      <c r="F174" s="14">
        <v>4.25</v>
      </c>
      <c r="G174" s="43">
        <f t="shared" si="2"/>
        <v>0.26488095238095244</v>
      </c>
      <c r="H174" s="14">
        <v>3.36</v>
      </c>
    </row>
    <row r="175" spans="1:8" x14ac:dyDescent="0.35">
      <c r="A175" t="s">
        <v>5581</v>
      </c>
      <c r="B175" t="s">
        <v>2718</v>
      </c>
      <c r="C175" t="s">
        <v>2717</v>
      </c>
      <c r="D175" s="48" t="s">
        <v>6068</v>
      </c>
      <c r="F175" s="14">
        <v>4.0599999999999996</v>
      </c>
      <c r="G175" s="43">
        <f t="shared" si="2"/>
        <v>0.26479750778816191</v>
      </c>
      <c r="H175" s="14">
        <v>3.21</v>
      </c>
    </row>
    <row r="176" spans="1:8" x14ac:dyDescent="0.35">
      <c r="A176" t="s">
        <v>5581</v>
      </c>
      <c r="B176" t="s">
        <v>2716</v>
      </c>
      <c r="C176" t="s">
        <v>2715</v>
      </c>
      <c r="D176" s="48" t="s">
        <v>6068</v>
      </c>
      <c r="F176" s="14">
        <v>3.88</v>
      </c>
      <c r="G176" s="43">
        <f t="shared" si="2"/>
        <v>0.26384364820846906</v>
      </c>
      <c r="H176" s="14">
        <v>3.07</v>
      </c>
    </row>
    <row r="177" spans="1:8" x14ac:dyDescent="0.35">
      <c r="A177" t="s">
        <v>5581</v>
      </c>
      <c r="B177" t="s">
        <v>2714</v>
      </c>
      <c r="C177" t="s">
        <v>2713</v>
      </c>
      <c r="D177" s="48" t="s">
        <v>6068</v>
      </c>
      <c r="F177" s="14">
        <v>3.69</v>
      </c>
      <c r="G177" s="43">
        <f t="shared" si="2"/>
        <v>0.2636986301369863</v>
      </c>
      <c r="H177" s="14">
        <v>2.92</v>
      </c>
    </row>
    <row r="178" spans="1:8" x14ac:dyDescent="0.35">
      <c r="A178" t="s">
        <v>5581</v>
      </c>
      <c r="B178" t="s">
        <v>2712</v>
      </c>
      <c r="C178" t="s">
        <v>2711</v>
      </c>
      <c r="D178" s="48" t="s">
        <v>6068</v>
      </c>
      <c r="F178" s="14">
        <v>3.5</v>
      </c>
      <c r="G178" s="43">
        <f t="shared" si="2"/>
        <v>0.26353790613718409</v>
      </c>
      <c r="H178" s="14">
        <v>2.77</v>
      </c>
    </row>
    <row r="179" spans="1:8" x14ac:dyDescent="0.35">
      <c r="A179" t="s">
        <v>5581</v>
      </c>
      <c r="B179" t="s">
        <v>2710</v>
      </c>
      <c r="C179" t="s">
        <v>2709</v>
      </c>
      <c r="D179" s="48" t="s">
        <v>6068</v>
      </c>
      <c r="F179" s="14">
        <v>3.31</v>
      </c>
      <c r="G179" s="43">
        <f t="shared" si="2"/>
        <v>0.26819923371647519</v>
      </c>
      <c r="H179" s="14">
        <v>2.61</v>
      </c>
    </row>
    <row r="180" spans="1:8" x14ac:dyDescent="0.35">
      <c r="A180" t="s">
        <v>5581</v>
      </c>
      <c r="B180" t="s">
        <v>2708</v>
      </c>
      <c r="C180" t="s">
        <v>2707</v>
      </c>
      <c r="D180" s="48" t="s">
        <v>6068</v>
      </c>
      <c r="F180" s="14">
        <v>3.13</v>
      </c>
      <c r="G180" s="43">
        <f t="shared" si="2"/>
        <v>0.26720647773279338</v>
      </c>
      <c r="H180" s="14">
        <v>2.4700000000000002</v>
      </c>
    </row>
    <row r="181" spans="1:8" x14ac:dyDescent="0.35">
      <c r="A181" t="s">
        <v>5581</v>
      </c>
      <c r="B181" t="s">
        <v>2706</v>
      </c>
      <c r="C181" t="s">
        <v>2705</v>
      </c>
      <c r="D181" s="48" t="s">
        <v>6068</v>
      </c>
      <c r="F181" s="14">
        <v>2.95</v>
      </c>
      <c r="G181" s="43">
        <f t="shared" si="2"/>
        <v>0.26609442060085842</v>
      </c>
      <c r="H181" s="14">
        <v>2.33</v>
      </c>
    </row>
    <row r="182" spans="1:8" x14ac:dyDescent="0.35">
      <c r="A182" t="s">
        <v>5581</v>
      </c>
      <c r="B182" t="s">
        <v>2704</v>
      </c>
      <c r="C182" t="s">
        <v>2703</v>
      </c>
      <c r="D182" s="48" t="s">
        <v>6068</v>
      </c>
      <c r="F182" s="14">
        <v>2.79</v>
      </c>
      <c r="G182" s="43">
        <f t="shared" si="2"/>
        <v>0.26818181818181808</v>
      </c>
      <c r="H182" s="14">
        <v>2.2000000000000002</v>
      </c>
    </row>
    <row r="183" spans="1:8" x14ac:dyDescent="0.35">
      <c r="A183" t="s">
        <v>5581</v>
      </c>
      <c r="B183" t="s">
        <v>2702</v>
      </c>
      <c r="C183" t="s">
        <v>2701</v>
      </c>
      <c r="D183" s="48" t="s">
        <v>6068</v>
      </c>
      <c r="F183" s="14">
        <v>2.64</v>
      </c>
      <c r="G183" s="43">
        <f t="shared" si="2"/>
        <v>0.26315789473684226</v>
      </c>
      <c r="H183" s="14">
        <v>2.09</v>
      </c>
    </row>
    <row r="184" spans="1:8" x14ac:dyDescent="0.35">
      <c r="A184" t="s">
        <v>5581</v>
      </c>
      <c r="B184" t="s">
        <v>2700</v>
      </c>
      <c r="C184" t="s">
        <v>2699</v>
      </c>
      <c r="D184" s="48" t="s">
        <v>6068</v>
      </c>
      <c r="F184" s="14">
        <v>2.4900000000000002</v>
      </c>
      <c r="G184" s="43">
        <f t="shared" si="2"/>
        <v>0.26395939086294429</v>
      </c>
      <c r="H184" s="14">
        <v>1.97</v>
      </c>
    </row>
    <row r="185" spans="1:8" x14ac:dyDescent="0.35">
      <c r="A185" t="s">
        <v>5581</v>
      </c>
      <c r="B185" t="s">
        <v>2698</v>
      </c>
      <c r="C185" t="s">
        <v>2697</v>
      </c>
      <c r="D185" s="48" t="s">
        <v>6068</v>
      </c>
      <c r="F185" s="14">
        <v>2.27</v>
      </c>
      <c r="G185" s="43">
        <f t="shared" si="2"/>
        <v>0.26815642458100558</v>
      </c>
      <c r="H185" s="14">
        <v>1.79</v>
      </c>
    </row>
    <row r="186" spans="1:8" x14ac:dyDescent="0.35">
      <c r="A186" t="s">
        <v>5581</v>
      </c>
      <c r="B186" t="s">
        <v>2696</v>
      </c>
      <c r="C186" t="s">
        <v>2695</v>
      </c>
      <c r="D186" s="48" t="s">
        <v>6068</v>
      </c>
      <c r="F186" s="14">
        <v>2.06</v>
      </c>
      <c r="G186" s="43">
        <f t="shared" si="2"/>
        <v>0.26380368098159523</v>
      </c>
      <c r="H186" s="14">
        <v>1.63</v>
      </c>
    </row>
    <row r="187" spans="1:8" x14ac:dyDescent="0.35">
      <c r="A187" t="s">
        <v>5581</v>
      </c>
      <c r="B187" t="s">
        <v>2694</v>
      </c>
      <c r="C187" t="s">
        <v>2693</v>
      </c>
      <c r="D187" s="48" t="s">
        <v>6068</v>
      </c>
      <c r="F187" s="14">
        <v>1.83</v>
      </c>
      <c r="G187" s="43">
        <f t="shared" si="2"/>
        <v>0.26206896551724146</v>
      </c>
      <c r="H187" s="14">
        <v>1.45</v>
      </c>
    </row>
    <row r="188" spans="1:8" x14ac:dyDescent="0.35">
      <c r="A188" t="s">
        <v>5581</v>
      </c>
      <c r="B188" t="s">
        <v>2692</v>
      </c>
      <c r="C188" t="s">
        <v>2691</v>
      </c>
      <c r="D188" s="48" t="s">
        <v>6068</v>
      </c>
      <c r="F188" s="14">
        <v>1.62</v>
      </c>
      <c r="G188" s="43">
        <f t="shared" si="2"/>
        <v>0.26562500000000006</v>
      </c>
      <c r="H188" s="14">
        <v>1.28</v>
      </c>
    </row>
    <row r="189" spans="1:8" x14ac:dyDescent="0.35">
      <c r="A189" t="s">
        <v>5581</v>
      </c>
      <c r="B189" t="s">
        <v>2690</v>
      </c>
      <c r="C189" t="s">
        <v>2689</v>
      </c>
      <c r="D189" s="48" t="s">
        <v>6068</v>
      </c>
      <c r="F189" s="14">
        <v>1.43</v>
      </c>
      <c r="G189" s="43">
        <f t="shared" si="2"/>
        <v>0.26548672566371689</v>
      </c>
      <c r="H189" s="14">
        <v>1.1299999999999999</v>
      </c>
    </row>
    <row r="190" spans="1:8" x14ac:dyDescent="0.35">
      <c r="A190" t="s">
        <v>5581</v>
      </c>
      <c r="B190" t="s">
        <v>2688</v>
      </c>
      <c r="C190" t="s">
        <v>2687</v>
      </c>
      <c r="D190" s="48" t="s">
        <v>6068</v>
      </c>
      <c r="F190" s="14">
        <v>5000</v>
      </c>
      <c r="G190" s="43">
        <f t="shared" si="2"/>
        <v>0.26582278481012656</v>
      </c>
      <c r="H190" s="14">
        <v>3950</v>
      </c>
    </row>
    <row r="191" spans="1:8" x14ac:dyDescent="0.35">
      <c r="A191" t="s">
        <v>5581</v>
      </c>
      <c r="B191" t="s">
        <v>2686</v>
      </c>
      <c r="C191" t="s">
        <v>5613</v>
      </c>
      <c r="D191" s="48" t="s">
        <v>6068</v>
      </c>
      <c r="F191" s="14">
        <v>6.19</v>
      </c>
      <c r="G191" s="43">
        <f t="shared" si="2"/>
        <v>0.26584867075664637</v>
      </c>
      <c r="H191" s="14">
        <v>4.8899999999999997</v>
      </c>
    </row>
    <row r="192" spans="1:8" x14ac:dyDescent="0.35">
      <c r="A192" t="s">
        <v>5581</v>
      </c>
      <c r="B192" t="s">
        <v>2685</v>
      </c>
      <c r="C192" t="s">
        <v>5614</v>
      </c>
      <c r="D192" s="48" t="s">
        <v>6068</v>
      </c>
      <c r="F192" s="14">
        <v>5.95</v>
      </c>
      <c r="G192" s="43">
        <f t="shared" si="2"/>
        <v>0.26595744680851063</v>
      </c>
      <c r="H192" s="14">
        <v>4.7</v>
      </c>
    </row>
    <row r="193" spans="1:8" x14ac:dyDescent="0.35">
      <c r="A193" t="s">
        <v>5581</v>
      </c>
      <c r="B193" t="s">
        <v>2684</v>
      </c>
      <c r="C193" t="s">
        <v>5615</v>
      </c>
      <c r="D193" s="48" t="s">
        <v>6068</v>
      </c>
      <c r="F193" s="14">
        <v>5.71</v>
      </c>
      <c r="G193" s="43">
        <f t="shared" si="2"/>
        <v>0.26607538802660757</v>
      </c>
      <c r="H193" s="14">
        <v>4.51</v>
      </c>
    </row>
    <row r="194" spans="1:8" x14ac:dyDescent="0.35">
      <c r="A194" t="s">
        <v>5581</v>
      </c>
      <c r="B194" t="s">
        <v>2683</v>
      </c>
      <c r="C194" t="s">
        <v>5616</v>
      </c>
      <c r="D194" s="48" t="s">
        <v>6068</v>
      </c>
      <c r="F194" s="14">
        <v>5.46</v>
      </c>
      <c r="G194" s="43">
        <f t="shared" ref="G194:G257" si="3">(F194-H194)/H194</f>
        <v>0.2668213457076567</v>
      </c>
      <c r="H194" s="14">
        <v>4.3099999999999996</v>
      </c>
    </row>
    <row r="195" spans="1:8" x14ac:dyDescent="0.35">
      <c r="A195" t="s">
        <v>5581</v>
      </c>
      <c r="B195" t="s">
        <v>2682</v>
      </c>
      <c r="C195" t="s">
        <v>5617</v>
      </c>
      <c r="D195" s="48" t="s">
        <v>6068</v>
      </c>
      <c r="F195" s="14">
        <v>5.22</v>
      </c>
      <c r="G195" s="43">
        <f t="shared" si="3"/>
        <v>0.2669902912621358</v>
      </c>
      <c r="H195" s="14">
        <v>4.12</v>
      </c>
    </row>
    <row r="196" spans="1:8" x14ac:dyDescent="0.35">
      <c r="A196" t="s">
        <v>5581</v>
      </c>
      <c r="B196" t="s">
        <v>2681</v>
      </c>
      <c r="C196" t="s">
        <v>5618</v>
      </c>
      <c r="D196" s="48" t="s">
        <v>6068</v>
      </c>
      <c r="F196" s="14">
        <v>4.9800000000000004</v>
      </c>
      <c r="G196" s="43">
        <f t="shared" si="3"/>
        <v>0.26717557251908403</v>
      </c>
      <c r="H196" s="14">
        <v>3.93</v>
      </c>
    </row>
    <row r="197" spans="1:8" x14ac:dyDescent="0.35">
      <c r="A197" t="s">
        <v>5581</v>
      </c>
      <c r="B197" t="s">
        <v>2680</v>
      </c>
      <c r="C197" t="s">
        <v>5619</v>
      </c>
      <c r="D197" s="48" t="s">
        <v>6068</v>
      </c>
      <c r="F197" s="14">
        <v>4.74</v>
      </c>
      <c r="G197" s="43">
        <f t="shared" si="3"/>
        <v>0.26737967914438499</v>
      </c>
      <c r="H197" s="14">
        <v>3.74</v>
      </c>
    </row>
    <row r="198" spans="1:8" x14ac:dyDescent="0.35">
      <c r="A198" t="s">
        <v>5581</v>
      </c>
      <c r="B198" t="s">
        <v>2679</v>
      </c>
      <c r="C198" t="s">
        <v>5620</v>
      </c>
      <c r="D198" s="48" t="s">
        <v>6068</v>
      </c>
      <c r="F198" s="14">
        <v>4.5</v>
      </c>
      <c r="G198" s="43">
        <f t="shared" si="3"/>
        <v>0.2640449438202247</v>
      </c>
      <c r="H198" s="14">
        <v>3.56</v>
      </c>
    </row>
    <row r="199" spans="1:8" x14ac:dyDescent="0.35">
      <c r="A199" t="s">
        <v>5581</v>
      </c>
      <c r="B199" t="s">
        <v>2678</v>
      </c>
      <c r="C199" t="s">
        <v>5621</v>
      </c>
      <c r="D199" s="48" t="s">
        <v>6068</v>
      </c>
      <c r="F199" s="14">
        <v>4.26</v>
      </c>
      <c r="G199" s="43">
        <f t="shared" si="3"/>
        <v>0.26409495548961415</v>
      </c>
      <c r="H199" s="14">
        <v>3.37</v>
      </c>
    </row>
    <row r="200" spans="1:8" x14ac:dyDescent="0.35">
      <c r="A200" t="s">
        <v>5581</v>
      </c>
      <c r="B200" t="s">
        <v>2677</v>
      </c>
      <c r="C200" t="s">
        <v>5622</v>
      </c>
      <c r="D200" s="48" t="s">
        <v>6068</v>
      </c>
      <c r="F200" s="14">
        <v>4.0199999999999996</v>
      </c>
      <c r="G200" s="43">
        <f t="shared" si="3"/>
        <v>0.26415094339622619</v>
      </c>
      <c r="H200" s="14">
        <v>3.18</v>
      </c>
    </row>
    <row r="201" spans="1:8" x14ac:dyDescent="0.35">
      <c r="A201" t="s">
        <v>5581</v>
      </c>
      <c r="B201" t="s">
        <v>2676</v>
      </c>
      <c r="C201" t="s">
        <v>5623</v>
      </c>
      <c r="D201" s="48" t="s">
        <v>6068</v>
      </c>
      <c r="F201" s="14">
        <v>3.8</v>
      </c>
      <c r="G201" s="43">
        <f t="shared" si="3"/>
        <v>0.26666666666666661</v>
      </c>
      <c r="H201" s="14">
        <v>3</v>
      </c>
    </row>
    <row r="202" spans="1:8" x14ac:dyDescent="0.35">
      <c r="A202" t="s">
        <v>5581</v>
      </c>
      <c r="B202" t="s">
        <v>2675</v>
      </c>
      <c r="C202" t="s">
        <v>5624</v>
      </c>
      <c r="D202" s="48" t="s">
        <v>6068</v>
      </c>
      <c r="F202" s="14">
        <v>3.59</v>
      </c>
      <c r="G202" s="43">
        <f t="shared" si="3"/>
        <v>0.26408450704225356</v>
      </c>
      <c r="H202" s="14">
        <v>2.84</v>
      </c>
    </row>
    <row r="203" spans="1:8" x14ac:dyDescent="0.35">
      <c r="A203" t="s">
        <v>5581</v>
      </c>
      <c r="B203" t="s">
        <v>2674</v>
      </c>
      <c r="C203" t="s">
        <v>5625</v>
      </c>
      <c r="D203" s="48" t="s">
        <v>6068</v>
      </c>
      <c r="F203" s="14">
        <v>3.39</v>
      </c>
      <c r="G203" s="43">
        <f t="shared" si="3"/>
        <v>0.26492537313432835</v>
      </c>
      <c r="H203" s="14">
        <v>2.68</v>
      </c>
    </row>
    <row r="204" spans="1:8" x14ac:dyDescent="0.35">
      <c r="A204" t="s">
        <v>5581</v>
      </c>
      <c r="B204" t="s">
        <v>2673</v>
      </c>
      <c r="C204" t="s">
        <v>5626</v>
      </c>
      <c r="D204" s="48" t="s">
        <v>6068</v>
      </c>
      <c r="F204" s="14">
        <v>3.2</v>
      </c>
      <c r="G204" s="43">
        <f t="shared" si="3"/>
        <v>0.26482213438735197</v>
      </c>
      <c r="H204" s="14">
        <v>2.5299999999999998</v>
      </c>
    </row>
    <row r="205" spans="1:8" x14ac:dyDescent="0.35">
      <c r="A205" t="s">
        <v>5581</v>
      </c>
      <c r="B205" t="s">
        <v>2672</v>
      </c>
      <c r="C205" t="s">
        <v>5627</v>
      </c>
      <c r="D205" s="48" t="s">
        <v>6068</v>
      </c>
      <c r="F205" s="14">
        <v>2.92</v>
      </c>
      <c r="G205" s="43">
        <f t="shared" si="3"/>
        <v>0.26406926406926401</v>
      </c>
      <c r="H205" s="14">
        <v>2.31</v>
      </c>
    </row>
    <row r="206" spans="1:8" x14ac:dyDescent="0.35">
      <c r="A206" t="s">
        <v>5581</v>
      </c>
      <c r="B206" t="s">
        <v>2671</v>
      </c>
      <c r="C206" t="s">
        <v>5628</v>
      </c>
      <c r="D206" s="48" t="s">
        <v>6068</v>
      </c>
      <c r="F206" s="14">
        <v>2.65</v>
      </c>
      <c r="G206" s="43">
        <f t="shared" si="3"/>
        <v>0.26794258373205748</v>
      </c>
      <c r="H206" s="14">
        <v>2.09</v>
      </c>
    </row>
    <row r="207" spans="1:8" x14ac:dyDescent="0.35">
      <c r="A207" t="s">
        <v>5581</v>
      </c>
      <c r="B207" t="s">
        <v>2670</v>
      </c>
      <c r="C207" t="s">
        <v>5629</v>
      </c>
      <c r="D207" s="48" t="s">
        <v>6068</v>
      </c>
      <c r="F207" s="14">
        <v>2.35</v>
      </c>
      <c r="G207" s="43">
        <f t="shared" si="3"/>
        <v>0.26344086021505375</v>
      </c>
      <c r="H207" s="14">
        <v>1.86</v>
      </c>
    </row>
    <row r="208" spans="1:8" x14ac:dyDescent="0.35">
      <c r="A208" t="s">
        <v>5581</v>
      </c>
      <c r="B208" t="s">
        <v>2669</v>
      </c>
      <c r="C208" t="s">
        <v>5630</v>
      </c>
      <c r="D208" s="48" t="s">
        <v>6068</v>
      </c>
      <c r="F208" s="14">
        <v>2.08</v>
      </c>
      <c r="G208" s="43">
        <f t="shared" si="3"/>
        <v>0.2682926829268294</v>
      </c>
      <c r="H208" s="14">
        <v>1.64</v>
      </c>
    </row>
    <row r="209" spans="1:8" x14ac:dyDescent="0.35">
      <c r="A209" t="s">
        <v>5581</v>
      </c>
      <c r="B209" t="s">
        <v>2668</v>
      </c>
      <c r="C209" t="s">
        <v>5631</v>
      </c>
      <c r="D209" s="48" t="s">
        <v>6068</v>
      </c>
      <c r="F209" s="14">
        <v>1.84</v>
      </c>
      <c r="G209" s="43">
        <f t="shared" si="3"/>
        <v>0.2689655172413794</v>
      </c>
      <c r="H209" s="14">
        <v>1.45</v>
      </c>
    </row>
    <row r="210" spans="1:8" x14ac:dyDescent="0.35">
      <c r="A210" t="s">
        <v>5581</v>
      </c>
      <c r="B210" t="s">
        <v>337</v>
      </c>
      <c r="C210" t="s">
        <v>336</v>
      </c>
      <c r="D210" s="48" t="s">
        <v>6068</v>
      </c>
      <c r="F210" s="14">
        <v>300</v>
      </c>
      <c r="G210" s="43">
        <f t="shared" si="3"/>
        <v>0.17647058823529413</v>
      </c>
      <c r="H210" s="14">
        <v>255</v>
      </c>
    </row>
    <row r="211" spans="1:8" x14ac:dyDescent="0.35">
      <c r="A211" t="s">
        <v>5581</v>
      </c>
      <c r="B211" t="s">
        <v>2667</v>
      </c>
      <c r="C211" t="s">
        <v>2666</v>
      </c>
      <c r="D211" s="48" t="s">
        <v>6068</v>
      </c>
      <c r="F211" s="14">
        <v>2000</v>
      </c>
      <c r="G211" s="43">
        <f t="shared" si="3"/>
        <v>0.26582278481012656</v>
      </c>
      <c r="H211" s="14">
        <v>1580</v>
      </c>
    </row>
    <row r="212" spans="1:8" x14ac:dyDescent="0.35">
      <c r="A212" t="s">
        <v>5581</v>
      </c>
      <c r="B212" t="s">
        <v>2665</v>
      </c>
      <c r="C212" t="s">
        <v>2664</v>
      </c>
      <c r="D212" s="48" t="s">
        <v>6068</v>
      </c>
      <c r="F212" s="14">
        <v>2500</v>
      </c>
      <c r="G212" s="43">
        <f t="shared" si="3"/>
        <v>0.26582278481012656</v>
      </c>
      <c r="H212" s="14">
        <v>1975</v>
      </c>
    </row>
    <row r="213" spans="1:8" x14ac:dyDescent="0.35">
      <c r="A213" t="s">
        <v>5581</v>
      </c>
      <c r="B213" t="s">
        <v>2663</v>
      </c>
      <c r="C213" t="s">
        <v>2662</v>
      </c>
      <c r="D213" s="48" t="s">
        <v>6068</v>
      </c>
      <c r="F213" s="14">
        <v>3000</v>
      </c>
      <c r="G213" s="43">
        <f t="shared" si="3"/>
        <v>0.26582278481012656</v>
      </c>
      <c r="H213" s="14">
        <v>2370</v>
      </c>
    </row>
    <row r="214" spans="1:8" x14ac:dyDescent="0.35">
      <c r="A214" t="s">
        <v>5581</v>
      </c>
      <c r="B214" t="s">
        <v>2661</v>
      </c>
      <c r="C214" t="s">
        <v>2660</v>
      </c>
      <c r="D214" s="48" t="s">
        <v>6068</v>
      </c>
      <c r="F214" s="14">
        <v>4000</v>
      </c>
      <c r="G214" s="43">
        <f t="shared" si="3"/>
        <v>0.26582278481012656</v>
      </c>
      <c r="H214" s="14">
        <v>3160</v>
      </c>
    </row>
    <row r="215" spans="1:8" x14ac:dyDescent="0.35">
      <c r="A215" t="s">
        <v>5581</v>
      </c>
      <c r="B215" t="s">
        <v>2659</v>
      </c>
      <c r="C215" t="s">
        <v>2658</v>
      </c>
      <c r="D215" s="48" t="s">
        <v>6068</v>
      </c>
      <c r="F215" s="14">
        <v>5000</v>
      </c>
      <c r="G215" s="43">
        <f t="shared" si="3"/>
        <v>0.26582278481012656</v>
      </c>
      <c r="H215" s="14">
        <v>3950</v>
      </c>
    </row>
    <row r="216" spans="1:8" x14ac:dyDescent="0.35">
      <c r="A216" t="s">
        <v>5581</v>
      </c>
      <c r="B216" t="s">
        <v>2657</v>
      </c>
      <c r="C216" t="s">
        <v>2656</v>
      </c>
      <c r="D216" s="48" t="s">
        <v>6068</v>
      </c>
      <c r="F216" s="14">
        <v>7000</v>
      </c>
      <c r="G216" s="43">
        <f t="shared" si="3"/>
        <v>0.26582278481012656</v>
      </c>
      <c r="H216" s="14">
        <v>5530</v>
      </c>
    </row>
    <row r="217" spans="1:8" x14ac:dyDescent="0.35">
      <c r="A217" t="s">
        <v>5581</v>
      </c>
      <c r="B217" t="s">
        <v>2655</v>
      </c>
      <c r="C217" t="s">
        <v>2654</v>
      </c>
      <c r="D217" s="48" t="s">
        <v>6068</v>
      </c>
      <c r="F217" s="14">
        <v>9000</v>
      </c>
      <c r="G217" s="43">
        <f t="shared" si="3"/>
        <v>0.26582278481012656</v>
      </c>
      <c r="H217" s="14">
        <v>7110</v>
      </c>
    </row>
    <row r="218" spans="1:8" x14ac:dyDescent="0.35">
      <c r="A218" t="s">
        <v>5581</v>
      </c>
      <c r="B218" t="s">
        <v>2653</v>
      </c>
      <c r="C218" t="s">
        <v>2652</v>
      </c>
      <c r="D218" s="48" t="s">
        <v>6068</v>
      </c>
      <c r="F218" s="14">
        <v>12000</v>
      </c>
      <c r="G218" s="43">
        <f t="shared" si="3"/>
        <v>0.26582278481012656</v>
      </c>
      <c r="H218" s="14">
        <v>9480</v>
      </c>
    </row>
    <row r="219" spans="1:8" x14ac:dyDescent="0.35">
      <c r="A219" t="s">
        <v>5581</v>
      </c>
      <c r="B219" t="s">
        <v>2651</v>
      </c>
      <c r="C219" t="s">
        <v>2650</v>
      </c>
      <c r="D219" s="48" t="s">
        <v>6068</v>
      </c>
      <c r="F219" s="14">
        <v>15000</v>
      </c>
      <c r="G219" s="43">
        <f t="shared" si="3"/>
        <v>0.26582278481012656</v>
      </c>
      <c r="H219" s="14">
        <v>11850</v>
      </c>
    </row>
    <row r="220" spans="1:8" x14ac:dyDescent="0.35">
      <c r="A220" t="s">
        <v>5581</v>
      </c>
      <c r="B220" t="s">
        <v>2649</v>
      </c>
      <c r="C220" t="s">
        <v>2648</v>
      </c>
      <c r="D220" s="48" t="s">
        <v>6068</v>
      </c>
      <c r="F220" s="14">
        <v>18000</v>
      </c>
      <c r="G220" s="43">
        <f t="shared" si="3"/>
        <v>0.26582278481012656</v>
      </c>
      <c r="H220" s="14">
        <v>14220</v>
      </c>
    </row>
    <row r="221" spans="1:8" x14ac:dyDescent="0.35">
      <c r="A221" t="s">
        <v>5581</v>
      </c>
      <c r="B221" t="s">
        <v>2647</v>
      </c>
      <c r="C221" t="s">
        <v>5632</v>
      </c>
      <c r="D221" s="48" t="s">
        <v>6068</v>
      </c>
      <c r="F221" s="14">
        <v>1000</v>
      </c>
      <c r="G221" s="43">
        <f t="shared" si="3"/>
        <v>0.26582278481012656</v>
      </c>
      <c r="H221" s="14">
        <v>790</v>
      </c>
    </row>
    <row r="222" spans="1:8" x14ac:dyDescent="0.35">
      <c r="A222" t="s">
        <v>5581</v>
      </c>
      <c r="B222" t="s">
        <v>2646</v>
      </c>
      <c r="C222" t="s">
        <v>2645</v>
      </c>
      <c r="D222" s="48" t="s">
        <v>6068</v>
      </c>
      <c r="F222" s="14">
        <v>2000</v>
      </c>
      <c r="G222" s="43">
        <f t="shared" si="3"/>
        <v>0.26582278481012656</v>
      </c>
      <c r="H222" s="14">
        <v>1580</v>
      </c>
    </row>
    <row r="223" spans="1:8" x14ac:dyDescent="0.35">
      <c r="A223" t="s">
        <v>5581</v>
      </c>
      <c r="B223" t="s">
        <v>2644</v>
      </c>
      <c r="C223" t="s">
        <v>2643</v>
      </c>
      <c r="D223" s="48" t="s">
        <v>6068</v>
      </c>
      <c r="F223" s="14">
        <v>1500</v>
      </c>
      <c r="G223" s="43">
        <f t="shared" si="3"/>
        <v>0.26582278481012656</v>
      </c>
      <c r="H223" s="14">
        <v>1185</v>
      </c>
    </row>
    <row r="224" spans="1:8" x14ac:dyDescent="0.35">
      <c r="A224" t="s">
        <v>5581</v>
      </c>
      <c r="B224" t="s">
        <v>2642</v>
      </c>
      <c r="C224" t="s">
        <v>2641</v>
      </c>
      <c r="D224" s="48" t="s">
        <v>6068</v>
      </c>
      <c r="F224" s="14">
        <v>1500</v>
      </c>
      <c r="G224" s="43">
        <f t="shared" si="3"/>
        <v>0.26582278481012656</v>
      </c>
      <c r="H224" s="14">
        <v>1185</v>
      </c>
    </row>
    <row r="225" spans="1:8" x14ac:dyDescent="0.35">
      <c r="A225" t="s">
        <v>5581</v>
      </c>
      <c r="B225" t="s">
        <v>2640</v>
      </c>
      <c r="C225" t="s">
        <v>2639</v>
      </c>
      <c r="D225" s="48" t="s">
        <v>6068</v>
      </c>
      <c r="F225" s="14">
        <v>1000</v>
      </c>
      <c r="G225" s="43">
        <f t="shared" si="3"/>
        <v>0.26582278481012656</v>
      </c>
      <c r="H225" s="14">
        <v>790</v>
      </c>
    </row>
    <row r="226" spans="1:8" x14ac:dyDescent="0.35">
      <c r="A226" t="s">
        <v>5581</v>
      </c>
      <c r="B226" t="s">
        <v>2638</v>
      </c>
      <c r="C226" t="s">
        <v>2637</v>
      </c>
      <c r="D226" s="48" t="s">
        <v>6068</v>
      </c>
      <c r="F226" s="14">
        <v>500</v>
      </c>
      <c r="G226" s="43">
        <f t="shared" si="3"/>
        <v>0.26582278481012656</v>
      </c>
      <c r="H226" s="14">
        <v>395</v>
      </c>
    </row>
    <row r="227" spans="1:8" x14ac:dyDescent="0.35">
      <c r="A227" t="s">
        <v>5581</v>
      </c>
      <c r="B227" t="s">
        <v>2636</v>
      </c>
      <c r="C227" t="s">
        <v>2635</v>
      </c>
      <c r="D227" s="48" t="s">
        <v>6068</v>
      </c>
      <c r="F227" s="14">
        <v>2500</v>
      </c>
      <c r="G227" s="43">
        <f t="shared" si="3"/>
        <v>0.26582278481012656</v>
      </c>
      <c r="H227" s="14">
        <v>1975</v>
      </c>
    </row>
    <row r="228" spans="1:8" x14ac:dyDescent="0.35">
      <c r="A228" t="s">
        <v>5581</v>
      </c>
      <c r="B228" t="s">
        <v>2634</v>
      </c>
      <c r="C228" t="s">
        <v>2633</v>
      </c>
      <c r="D228" s="48" t="s">
        <v>6068</v>
      </c>
      <c r="F228" s="14">
        <v>1500</v>
      </c>
      <c r="G228" s="43">
        <f t="shared" si="3"/>
        <v>0.26582278481012656</v>
      </c>
      <c r="H228" s="14">
        <v>1185</v>
      </c>
    </row>
    <row r="229" spans="1:8" x14ac:dyDescent="0.35">
      <c r="A229" t="s">
        <v>5581</v>
      </c>
      <c r="B229" t="s">
        <v>2632</v>
      </c>
      <c r="C229" t="s">
        <v>2631</v>
      </c>
      <c r="D229" s="48" t="s">
        <v>6068</v>
      </c>
      <c r="F229" s="14">
        <v>0.1</v>
      </c>
      <c r="G229" s="43">
        <f t="shared" si="3"/>
        <v>0.25000000000000006</v>
      </c>
      <c r="H229" s="14">
        <v>0.08</v>
      </c>
    </row>
    <row r="230" spans="1:8" x14ac:dyDescent="0.35">
      <c r="A230" t="s">
        <v>5581</v>
      </c>
      <c r="B230" t="s">
        <v>2630</v>
      </c>
      <c r="C230" t="s">
        <v>2629</v>
      </c>
      <c r="D230" s="48" t="s">
        <v>6068</v>
      </c>
      <c r="F230" s="14">
        <v>2000</v>
      </c>
      <c r="G230" s="43">
        <f t="shared" si="3"/>
        <v>0.26582278481012656</v>
      </c>
      <c r="H230" s="14">
        <v>1580</v>
      </c>
    </row>
    <row r="231" spans="1:8" x14ac:dyDescent="0.35">
      <c r="A231" t="s">
        <v>5581</v>
      </c>
      <c r="B231" t="s">
        <v>2628</v>
      </c>
      <c r="C231" t="s">
        <v>2627</v>
      </c>
      <c r="D231" s="48" t="s">
        <v>6068</v>
      </c>
      <c r="F231" s="14">
        <v>2500</v>
      </c>
      <c r="G231" s="43">
        <f t="shared" si="3"/>
        <v>0.26582278481012656</v>
      </c>
      <c r="H231" s="14">
        <v>1975</v>
      </c>
    </row>
    <row r="232" spans="1:8" x14ac:dyDescent="0.35">
      <c r="A232" t="s">
        <v>5581</v>
      </c>
      <c r="B232" t="s">
        <v>2626</v>
      </c>
      <c r="C232" t="s">
        <v>2625</v>
      </c>
      <c r="D232" s="48" t="s">
        <v>6068</v>
      </c>
      <c r="F232" s="14">
        <v>3000</v>
      </c>
      <c r="G232" s="43">
        <f t="shared" si="3"/>
        <v>0.26582278481012656</v>
      </c>
      <c r="H232" s="14">
        <v>2370</v>
      </c>
    </row>
    <row r="233" spans="1:8" x14ac:dyDescent="0.35">
      <c r="A233" t="s">
        <v>5581</v>
      </c>
      <c r="B233" t="s">
        <v>2624</v>
      </c>
      <c r="C233" t="s">
        <v>2623</v>
      </c>
      <c r="D233" s="48" t="s">
        <v>6068</v>
      </c>
      <c r="F233" s="14">
        <v>3</v>
      </c>
      <c r="G233" s="43">
        <f t="shared" si="3"/>
        <v>0.2658227848101265</v>
      </c>
      <c r="H233" s="14">
        <v>2.37</v>
      </c>
    </row>
    <row r="234" spans="1:8" x14ac:dyDescent="0.35">
      <c r="A234" t="s">
        <v>5581</v>
      </c>
      <c r="B234" t="s">
        <v>2622</v>
      </c>
      <c r="C234" t="s">
        <v>2621</v>
      </c>
      <c r="D234" s="48" t="s">
        <v>6068</v>
      </c>
      <c r="F234" s="14">
        <v>3500</v>
      </c>
      <c r="G234" s="43">
        <f t="shared" si="3"/>
        <v>0.26582278481012656</v>
      </c>
      <c r="H234" s="14">
        <v>2765</v>
      </c>
    </row>
    <row r="235" spans="1:8" x14ac:dyDescent="0.35">
      <c r="A235" t="s">
        <v>5581</v>
      </c>
      <c r="B235" t="s">
        <v>2620</v>
      </c>
      <c r="C235" t="s">
        <v>2619</v>
      </c>
      <c r="D235" s="48" t="s">
        <v>6068</v>
      </c>
      <c r="F235" s="14">
        <v>4000</v>
      </c>
      <c r="G235" s="43">
        <f t="shared" si="3"/>
        <v>0.26582278481012656</v>
      </c>
      <c r="H235" s="14">
        <v>3160</v>
      </c>
    </row>
    <row r="236" spans="1:8" x14ac:dyDescent="0.35">
      <c r="A236" t="s">
        <v>5581</v>
      </c>
      <c r="B236" t="s">
        <v>2618</v>
      </c>
      <c r="C236" t="s">
        <v>2617</v>
      </c>
      <c r="D236" s="48" t="s">
        <v>6068</v>
      </c>
      <c r="F236" s="14">
        <v>4250</v>
      </c>
      <c r="G236" s="43">
        <f t="shared" si="3"/>
        <v>0.26582278481012656</v>
      </c>
      <c r="H236" s="14">
        <v>3357.5</v>
      </c>
    </row>
    <row r="237" spans="1:8" x14ac:dyDescent="0.35">
      <c r="A237" t="s">
        <v>5581</v>
      </c>
      <c r="B237" t="s">
        <v>2616</v>
      </c>
      <c r="C237" t="s">
        <v>2615</v>
      </c>
      <c r="D237" s="48" t="s">
        <v>6068</v>
      </c>
      <c r="F237" s="14">
        <v>4500</v>
      </c>
      <c r="G237" s="43">
        <f t="shared" si="3"/>
        <v>0.26582278481012656</v>
      </c>
      <c r="H237" s="14">
        <v>3555</v>
      </c>
    </row>
    <row r="238" spans="1:8" x14ac:dyDescent="0.35">
      <c r="A238" t="s">
        <v>5581</v>
      </c>
      <c r="B238" t="s">
        <v>2614</v>
      </c>
      <c r="C238" t="s">
        <v>2613</v>
      </c>
      <c r="D238" s="48" t="s">
        <v>6068</v>
      </c>
      <c r="F238" s="14">
        <v>4750</v>
      </c>
      <c r="G238" s="43">
        <f t="shared" si="3"/>
        <v>0.26582278481012656</v>
      </c>
      <c r="H238" s="14">
        <v>3752.5</v>
      </c>
    </row>
    <row r="239" spans="1:8" x14ac:dyDescent="0.35">
      <c r="A239" t="s">
        <v>5581</v>
      </c>
      <c r="B239" t="s">
        <v>2612</v>
      </c>
      <c r="C239" t="s">
        <v>2611</v>
      </c>
      <c r="D239" s="48" t="s">
        <v>6068</v>
      </c>
      <c r="F239" s="14">
        <v>5000</v>
      </c>
      <c r="G239" s="43">
        <f t="shared" si="3"/>
        <v>0.26582278481012656</v>
      </c>
      <c r="H239" s="14">
        <v>3950</v>
      </c>
    </row>
    <row r="240" spans="1:8" x14ac:dyDescent="0.35">
      <c r="A240" t="s">
        <v>5581</v>
      </c>
      <c r="B240" t="s">
        <v>2610</v>
      </c>
      <c r="C240" t="s">
        <v>2609</v>
      </c>
      <c r="D240" s="48" t="s">
        <v>6068</v>
      </c>
      <c r="F240" s="14">
        <v>5250</v>
      </c>
      <c r="G240" s="43">
        <f t="shared" si="3"/>
        <v>0.26582278481012656</v>
      </c>
      <c r="H240" s="14">
        <v>4147.5</v>
      </c>
    </row>
    <row r="241" spans="1:8" x14ac:dyDescent="0.35">
      <c r="A241" t="s">
        <v>5581</v>
      </c>
      <c r="B241" t="s">
        <v>2608</v>
      </c>
      <c r="C241" t="s">
        <v>2607</v>
      </c>
      <c r="D241" s="48" t="s">
        <v>6068</v>
      </c>
      <c r="F241" s="14">
        <v>5350</v>
      </c>
      <c r="G241" s="43">
        <f t="shared" si="3"/>
        <v>0.26582278481012656</v>
      </c>
      <c r="H241" s="14">
        <v>4226.5</v>
      </c>
    </row>
    <row r="242" spans="1:8" x14ac:dyDescent="0.35">
      <c r="A242" t="s">
        <v>5581</v>
      </c>
      <c r="B242" t="s">
        <v>2606</v>
      </c>
      <c r="C242" t="s">
        <v>2605</v>
      </c>
      <c r="D242" s="48" t="s">
        <v>6068</v>
      </c>
      <c r="F242" s="14">
        <v>5450</v>
      </c>
      <c r="G242" s="43">
        <f t="shared" si="3"/>
        <v>0.26582278481012656</v>
      </c>
      <c r="H242" s="14">
        <v>4305.5</v>
      </c>
    </row>
    <row r="243" spans="1:8" x14ac:dyDescent="0.35">
      <c r="A243" t="s">
        <v>5581</v>
      </c>
      <c r="B243" t="s">
        <v>2604</v>
      </c>
      <c r="C243" t="s">
        <v>2603</v>
      </c>
      <c r="D243" s="48" t="s">
        <v>6068</v>
      </c>
      <c r="F243" s="14">
        <v>5550</v>
      </c>
      <c r="G243" s="43">
        <f t="shared" si="3"/>
        <v>0.26582278481012656</v>
      </c>
      <c r="H243" s="14">
        <v>4384.5</v>
      </c>
    </row>
    <row r="244" spans="1:8" x14ac:dyDescent="0.35">
      <c r="A244" t="s">
        <v>5581</v>
      </c>
      <c r="B244" t="s">
        <v>2602</v>
      </c>
      <c r="C244" t="s">
        <v>2601</v>
      </c>
      <c r="D244" s="48" t="s">
        <v>6068</v>
      </c>
      <c r="F244" s="14">
        <v>5000</v>
      </c>
      <c r="G244" s="43">
        <f t="shared" si="3"/>
        <v>0.26582278481012656</v>
      </c>
      <c r="H244" s="14">
        <v>3950</v>
      </c>
    </row>
    <row r="245" spans="1:8" x14ac:dyDescent="0.35">
      <c r="A245" t="s">
        <v>5581</v>
      </c>
      <c r="B245" t="s">
        <v>2600</v>
      </c>
      <c r="C245" t="s">
        <v>2599</v>
      </c>
      <c r="D245" s="48" t="s">
        <v>6068</v>
      </c>
      <c r="F245" s="14">
        <v>5650</v>
      </c>
      <c r="G245" s="43">
        <f t="shared" si="3"/>
        <v>0.26582278481012656</v>
      </c>
      <c r="H245" s="14">
        <v>4463.5</v>
      </c>
    </row>
    <row r="246" spans="1:8" x14ac:dyDescent="0.35">
      <c r="A246" t="s">
        <v>5581</v>
      </c>
      <c r="B246" t="s">
        <v>2598</v>
      </c>
      <c r="C246" t="s">
        <v>2597</v>
      </c>
      <c r="D246" s="48" t="s">
        <v>6068</v>
      </c>
      <c r="F246" s="14">
        <v>5750</v>
      </c>
      <c r="G246" s="43">
        <f t="shared" si="3"/>
        <v>0.26582278481012656</v>
      </c>
      <c r="H246" s="14">
        <v>4542.5</v>
      </c>
    </row>
    <row r="247" spans="1:8" x14ac:dyDescent="0.35">
      <c r="A247" t="s">
        <v>5581</v>
      </c>
      <c r="B247" t="s">
        <v>2596</v>
      </c>
      <c r="C247" t="s">
        <v>2595</v>
      </c>
      <c r="D247" s="48" t="s">
        <v>6068</v>
      </c>
      <c r="F247" s="14">
        <v>5850</v>
      </c>
      <c r="G247" s="43">
        <f t="shared" si="3"/>
        <v>0.26582278481012656</v>
      </c>
      <c r="H247" s="14">
        <v>4621.5</v>
      </c>
    </row>
    <row r="248" spans="1:8" x14ac:dyDescent="0.35">
      <c r="A248" t="s">
        <v>5581</v>
      </c>
      <c r="B248" t="s">
        <v>2594</v>
      </c>
      <c r="C248" t="s">
        <v>2593</v>
      </c>
      <c r="D248" s="48" t="s">
        <v>6068</v>
      </c>
      <c r="F248" s="14">
        <v>5950</v>
      </c>
      <c r="G248" s="43">
        <f t="shared" si="3"/>
        <v>0.26582278481012656</v>
      </c>
      <c r="H248" s="14">
        <v>4700.5</v>
      </c>
    </row>
    <row r="249" spans="1:8" x14ac:dyDescent="0.35">
      <c r="A249" t="s">
        <v>5581</v>
      </c>
      <c r="B249" t="s">
        <v>2592</v>
      </c>
      <c r="C249" t="s">
        <v>2591</v>
      </c>
      <c r="D249" s="48" t="s">
        <v>6068</v>
      </c>
      <c r="F249" s="14">
        <v>6050</v>
      </c>
      <c r="G249" s="43">
        <f t="shared" si="3"/>
        <v>0.26582278481012656</v>
      </c>
      <c r="H249" s="14">
        <v>4779.5</v>
      </c>
    </row>
    <row r="250" spans="1:8" x14ac:dyDescent="0.35">
      <c r="A250" t="s">
        <v>5581</v>
      </c>
      <c r="B250" t="s">
        <v>2590</v>
      </c>
      <c r="C250" t="s">
        <v>2589</v>
      </c>
      <c r="D250" s="48" t="s">
        <v>6068</v>
      </c>
      <c r="F250" s="14">
        <v>6150</v>
      </c>
      <c r="G250" s="43">
        <f t="shared" si="3"/>
        <v>0.26582278481012656</v>
      </c>
      <c r="H250" s="14">
        <v>4858.5</v>
      </c>
    </row>
    <row r="251" spans="1:8" x14ac:dyDescent="0.35">
      <c r="A251" t="s">
        <v>5581</v>
      </c>
      <c r="B251" t="s">
        <v>2588</v>
      </c>
      <c r="C251" t="s">
        <v>2587</v>
      </c>
      <c r="D251" s="48" t="s">
        <v>6068</v>
      </c>
      <c r="F251" s="14">
        <v>6250</v>
      </c>
      <c r="G251" s="43">
        <f t="shared" si="3"/>
        <v>0.26582278481012656</v>
      </c>
      <c r="H251" s="14">
        <v>4937.5</v>
      </c>
    </row>
    <row r="252" spans="1:8" x14ac:dyDescent="0.35">
      <c r="A252" t="s">
        <v>5581</v>
      </c>
      <c r="B252" t="s">
        <v>2586</v>
      </c>
      <c r="C252" t="s">
        <v>2585</v>
      </c>
      <c r="D252" s="48" t="s">
        <v>6068</v>
      </c>
      <c r="F252" s="14">
        <v>50</v>
      </c>
      <c r="G252" s="43">
        <f t="shared" si="3"/>
        <v>0.26582278481012656</v>
      </c>
      <c r="H252" s="14">
        <v>39.5</v>
      </c>
    </row>
    <row r="253" spans="1:8" x14ac:dyDescent="0.35">
      <c r="A253" t="s">
        <v>5581</v>
      </c>
      <c r="B253" t="s">
        <v>2584</v>
      </c>
      <c r="C253" t="s">
        <v>2583</v>
      </c>
      <c r="D253" s="48" t="s">
        <v>6068</v>
      </c>
      <c r="F253" s="14">
        <v>1250</v>
      </c>
      <c r="G253" s="43">
        <f t="shared" si="3"/>
        <v>0.26582278481012656</v>
      </c>
      <c r="H253" s="14">
        <v>987.5</v>
      </c>
    </row>
    <row r="254" spans="1:8" x14ac:dyDescent="0.35">
      <c r="A254" t="s">
        <v>5581</v>
      </c>
      <c r="B254" t="s">
        <v>2582</v>
      </c>
      <c r="C254" t="s">
        <v>2581</v>
      </c>
      <c r="D254" s="48" t="s">
        <v>6068</v>
      </c>
      <c r="F254" s="14">
        <v>2500</v>
      </c>
      <c r="G254" s="43">
        <f t="shared" si="3"/>
        <v>0.26582278481012656</v>
      </c>
      <c r="H254" s="14">
        <v>1975</v>
      </c>
    </row>
    <row r="255" spans="1:8" x14ac:dyDescent="0.35">
      <c r="A255" t="s">
        <v>5581</v>
      </c>
      <c r="B255" t="s">
        <v>2580</v>
      </c>
      <c r="C255" t="s">
        <v>2579</v>
      </c>
      <c r="D255" s="48" t="s">
        <v>6068</v>
      </c>
      <c r="F255" s="14">
        <v>3</v>
      </c>
      <c r="G255" s="43">
        <f t="shared" si="3"/>
        <v>0.2658227848101265</v>
      </c>
      <c r="H255" s="14">
        <v>2.37</v>
      </c>
    </row>
    <row r="256" spans="1:8" x14ac:dyDescent="0.35">
      <c r="A256" t="s">
        <v>5581</v>
      </c>
      <c r="B256" t="s">
        <v>2578</v>
      </c>
      <c r="C256" t="s">
        <v>2577</v>
      </c>
      <c r="D256" s="48" t="s">
        <v>6068</v>
      </c>
      <c r="F256" s="14">
        <v>6000</v>
      </c>
      <c r="G256" s="43">
        <f t="shared" si="3"/>
        <v>0.26582278481012656</v>
      </c>
      <c r="H256" s="14">
        <v>4740</v>
      </c>
    </row>
    <row r="257" spans="1:8" x14ac:dyDescent="0.35">
      <c r="A257" t="s">
        <v>5581</v>
      </c>
      <c r="B257" t="s">
        <v>2576</v>
      </c>
      <c r="C257" t="s">
        <v>2575</v>
      </c>
      <c r="D257" s="48" t="s">
        <v>6068</v>
      </c>
      <c r="F257" s="14">
        <v>1250</v>
      </c>
      <c r="G257" s="43">
        <f t="shared" si="3"/>
        <v>0.26582278481012656</v>
      </c>
      <c r="H257" s="14">
        <v>987.5</v>
      </c>
    </row>
    <row r="258" spans="1:8" x14ac:dyDescent="0.35">
      <c r="A258" t="s">
        <v>5581</v>
      </c>
      <c r="B258" t="s">
        <v>2574</v>
      </c>
      <c r="C258" t="s">
        <v>5633</v>
      </c>
      <c r="D258" s="48" t="s">
        <v>6068</v>
      </c>
      <c r="F258" s="14">
        <v>40</v>
      </c>
      <c r="G258" s="43">
        <f t="shared" ref="G258:G321" si="4">(F258-H258)/H258</f>
        <v>0.2658227848101265</v>
      </c>
      <c r="H258" s="14">
        <v>31.6</v>
      </c>
    </row>
    <row r="259" spans="1:8" x14ac:dyDescent="0.35">
      <c r="A259" t="s">
        <v>5581</v>
      </c>
      <c r="B259" t="s">
        <v>2573</v>
      </c>
      <c r="C259" t="s">
        <v>5634</v>
      </c>
      <c r="D259" s="48" t="s">
        <v>6068</v>
      </c>
      <c r="F259" s="14">
        <v>35</v>
      </c>
      <c r="G259" s="43">
        <f t="shared" si="4"/>
        <v>0.26582278481012667</v>
      </c>
      <c r="H259" s="14">
        <v>27.65</v>
      </c>
    </row>
    <row r="260" spans="1:8" x14ac:dyDescent="0.35">
      <c r="A260" t="s">
        <v>5581</v>
      </c>
      <c r="B260" t="s">
        <v>2572</v>
      </c>
      <c r="C260" t="s">
        <v>2571</v>
      </c>
      <c r="D260" s="48" t="s">
        <v>6068</v>
      </c>
      <c r="F260" s="14">
        <v>30</v>
      </c>
      <c r="G260" s="43">
        <f t="shared" si="4"/>
        <v>0.26582278481012661</v>
      </c>
      <c r="H260" s="14">
        <v>23.7</v>
      </c>
    </row>
    <row r="261" spans="1:8" x14ac:dyDescent="0.35">
      <c r="A261" t="s">
        <v>5581</v>
      </c>
      <c r="B261" t="s">
        <v>2570</v>
      </c>
      <c r="C261" t="s">
        <v>5635</v>
      </c>
      <c r="D261" s="48" t="s">
        <v>6068</v>
      </c>
      <c r="F261" s="14">
        <v>25</v>
      </c>
      <c r="G261" s="43">
        <f t="shared" si="4"/>
        <v>0.26582278481012656</v>
      </c>
      <c r="H261" s="14">
        <v>19.75</v>
      </c>
    </row>
    <row r="262" spans="1:8" x14ac:dyDescent="0.35">
      <c r="A262" t="s">
        <v>5581</v>
      </c>
      <c r="B262" t="s">
        <v>2569</v>
      </c>
      <c r="C262" t="s">
        <v>5636</v>
      </c>
      <c r="D262" s="48" t="s">
        <v>6068</v>
      </c>
      <c r="F262" s="14">
        <v>20</v>
      </c>
      <c r="G262" s="43">
        <f t="shared" si="4"/>
        <v>0.2658227848101265</v>
      </c>
      <c r="H262" s="14">
        <v>15.8</v>
      </c>
    </row>
    <row r="263" spans="1:8" x14ac:dyDescent="0.35">
      <c r="A263" t="s">
        <v>5581</v>
      </c>
      <c r="B263" t="s">
        <v>2568</v>
      </c>
      <c r="C263" t="s">
        <v>5637</v>
      </c>
      <c r="D263" s="48" t="s">
        <v>6068</v>
      </c>
      <c r="F263" s="14">
        <v>17.5</v>
      </c>
      <c r="G263" s="43">
        <f t="shared" si="4"/>
        <v>0.26536514822848878</v>
      </c>
      <c r="H263" s="14">
        <v>13.83</v>
      </c>
    </row>
    <row r="264" spans="1:8" x14ac:dyDescent="0.35">
      <c r="A264" t="s">
        <v>5581</v>
      </c>
      <c r="B264" t="s">
        <v>2567</v>
      </c>
      <c r="C264" t="s">
        <v>5638</v>
      </c>
      <c r="D264" s="48" t="s">
        <v>6068</v>
      </c>
      <c r="F264" s="14">
        <v>15</v>
      </c>
      <c r="G264" s="43">
        <f t="shared" si="4"/>
        <v>0.26582278481012661</v>
      </c>
      <c r="H264" s="14">
        <v>11.85</v>
      </c>
    </row>
    <row r="265" spans="1:8" x14ac:dyDescent="0.35">
      <c r="A265" t="s">
        <v>5581</v>
      </c>
      <c r="B265" t="s">
        <v>2566</v>
      </c>
      <c r="C265" t="s">
        <v>5639</v>
      </c>
      <c r="D265" s="48" t="s">
        <v>6068</v>
      </c>
      <c r="F265" s="14">
        <v>12.5</v>
      </c>
      <c r="G265" s="43">
        <f t="shared" si="4"/>
        <v>0.26518218623481771</v>
      </c>
      <c r="H265" s="14">
        <v>9.8800000000000008</v>
      </c>
    </row>
    <row r="266" spans="1:8" x14ac:dyDescent="0.35">
      <c r="A266" t="s">
        <v>5581</v>
      </c>
      <c r="B266" t="s">
        <v>2565</v>
      </c>
      <c r="C266" t="s">
        <v>5640</v>
      </c>
      <c r="D266" s="48" t="s">
        <v>6068</v>
      </c>
      <c r="F266" s="14">
        <v>12</v>
      </c>
      <c r="G266" s="43">
        <f t="shared" si="4"/>
        <v>0.2658227848101265</v>
      </c>
      <c r="H266" s="14">
        <v>9.48</v>
      </c>
    </row>
    <row r="267" spans="1:8" x14ac:dyDescent="0.35">
      <c r="A267" t="s">
        <v>5581</v>
      </c>
      <c r="B267" t="s">
        <v>2564</v>
      </c>
      <c r="C267" t="s">
        <v>5641</v>
      </c>
      <c r="D267" s="48" t="s">
        <v>6068</v>
      </c>
      <c r="F267" s="14">
        <v>10</v>
      </c>
      <c r="G267" s="43">
        <f t="shared" si="4"/>
        <v>0.2658227848101265</v>
      </c>
      <c r="H267" s="14">
        <v>7.9</v>
      </c>
    </row>
    <row r="268" spans="1:8" x14ac:dyDescent="0.35">
      <c r="A268" t="s">
        <v>5581</v>
      </c>
      <c r="B268" t="s">
        <v>2563</v>
      </c>
      <c r="C268" t="s">
        <v>2562</v>
      </c>
      <c r="D268" s="48" t="s">
        <v>6068</v>
      </c>
      <c r="F268" s="14">
        <v>50</v>
      </c>
      <c r="G268" s="43">
        <f t="shared" si="4"/>
        <v>0.26582278481012656</v>
      </c>
      <c r="H268" s="14">
        <v>39.5</v>
      </c>
    </row>
    <row r="269" spans="1:8" x14ac:dyDescent="0.35">
      <c r="A269" t="s">
        <v>5581</v>
      </c>
      <c r="B269" t="s">
        <v>2561</v>
      </c>
      <c r="C269" t="s">
        <v>2560</v>
      </c>
      <c r="D269" s="48" t="s">
        <v>6068</v>
      </c>
      <c r="F269" s="14">
        <v>3000</v>
      </c>
      <c r="G269" s="43">
        <f t="shared" si="4"/>
        <v>0.26582278481012656</v>
      </c>
      <c r="H269" s="14">
        <v>2370</v>
      </c>
    </row>
    <row r="270" spans="1:8" x14ac:dyDescent="0.35">
      <c r="A270" t="s">
        <v>5581</v>
      </c>
      <c r="B270" t="s">
        <v>2559</v>
      </c>
      <c r="C270" t="s">
        <v>5642</v>
      </c>
      <c r="D270" s="48" t="s">
        <v>6068</v>
      </c>
      <c r="F270" s="14">
        <v>1000</v>
      </c>
      <c r="G270" s="43">
        <f t="shared" si="4"/>
        <v>0.26582278481012656</v>
      </c>
      <c r="H270" s="14">
        <v>790</v>
      </c>
    </row>
    <row r="271" spans="1:8" x14ac:dyDescent="0.35">
      <c r="A271" t="s">
        <v>5581</v>
      </c>
      <c r="B271" t="s">
        <v>2558</v>
      </c>
      <c r="C271" t="s">
        <v>2557</v>
      </c>
      <c r="D271" s="48" t="s">
        <v>6068</v>
      </c>
      <c r="F271" s="14">
        <v>1000</v>
      </c>
      <c r="G271" s="43">
        <f t="shared" si="4"/>
        <v>0.26582278481012656</v>
      </c>
      <c r="H271" s="14">
        <v>790</v>
      </c>
    </row>
    <row r="272" spans="1:8" x14ac:dyDescent="0.35">
      <c r="A272" t="s">
        <v>5581</v>
      </c>
      <c r="B272" t="s">
        <v>2556</v>
      </c>
      <c r="C272" t="s">
        <v>2555</v>
      </c>
      <c r="D272" s="48" t="s">
        <v>6068</v>
      </c>
      <c r="F272" s="14">
        <v>750</v>
      </c>
      <c r="G272" s="43">
        <f t="shared" si="4"/>
        <v>0.26582278481012656</v>
      </c>
      <c r="H272" s="14">
        <v>592.5</v>
      </c>
    </row>
    <row r="273" spans="1:8" x14ac:dyDescent="0.35">
      <c r="A273" t="s">
        <v>5581</v>
      </c>
      <c r="B273" t="s">
        <v>3059</v>
      </c>
      <c r="C273" t="s">
        <v>3058</v>
      </c>
      <c r="D273" s="48" t="s">
        <v>6068</v>
      </c>
      <c r="F273" s="14">
        <v>2500</v>
      </c>
      <c r="G273" s="43">
        <f t="shared" si="4"/>
        <v>0.26582278481012656</v>
      </c>
      <c r="H273" s="14">
        <v>1975</v>
      </c>
    </row>
    <row r="274" spans="1:8" x14ac:dyDescent="0.35">
      <c r="A274" t="s">
        <v>5581</v>
      </c>
      <c r="B274" t="s">
        <v>3057</v>
      </c>
      <c r="C274" t="s">
        <v>3056</v>
      </c>
      <c r="D274" s="48" t="s">
        <v>6068</v>
      </c>
      <c r="F274" s="14">
        <v>2000</v>
      </c>
      <c r="G274" s="43">
        <f t="shared" si="4"/>
        <v>0.26582278481012656</v>
      </c>
      <c r="H274" s="14">
        <v>1580</v>
      </c>
    </row>
    <row r="275" spans="1:8" x14ac:dyDescent="0.35">
      <c r="A275" t="s">
        <v>5581</v>
      </c>
      <c r="B275" t="s">
        <v>3055</v>
      </c>
      <c r="C275" t="s">
        <v>3054</v>
      </c>
      <c r="D275" s="48" t="s">
        <v>6068</v>
      </c>
      <c r="F275" s="14">
        <v>1350</v>
      </c>
      <c r="G275" s="43">
        <f t="shared" si="4"/>
        <v>0.26582278481012656</v>
      </c>
      <c r="H275" s="14">
        <v>1066.5</v>
      </c>
    </row>
    <row r="276" spans="1:8" x14ac:dyDescent="0.35">
      <c r="A276" t="s">
        <v>5581</v>
      </c>
      <c r="B276" t="s">
        <v>3053</v>
      </c>
      <c r="C276" t="s">
        <v>3052</v>
      </c>
      <c r="D276" s="48" t="s">
        <v>6068</v>
      </c>
      <c r="F276" s="14">
        <v>550</v>
      </c>
      <c r="G276" s="43">
        <f t="shared" si="4"/>
        <v>0.26582278481012656</v>
      </c>
      <c r="H276" s="14">
        <v>434.5</v>
      </c>
    </row>
    <row r="277" spans="1:8" x14ac:dyDescent="0.35">
      <c r="A277" t="s">
        <v>5581</v>
      </c>
      <c r="B277" t="s">
        <v>3051</v>
      </c>
      <c r="C277" t="s">
        <v>3050</v>
      </c>
      <c r="D277" s="48" t="s">
        <v>6068</v>
      </c>
      <c r="F277" s="14">
        <v>450</v>
      </c>
      <c r="G277" s="43">
        <f t="shared" si="4"/>
        <v>0.26582278481012656</v>
      </c>
      <c r="H277" s="14">
        <v>355.5</v>
      </c>
    </row>
    <row r="278" spans="1:8" x14ac:dyDescent="0.35">
      <c r="A278" t="s">
        <v>5581</v>
      </c>
      <c r="B278" t="s">
        <v>3049</v>
      </c>
      <c r="C278" t="s">
        <v>3048</v>
      </c>
      <c r="D278" s="48" t="s">
        <v>6068</v>
      </c>
      <c r="F278" s="14">
        <v>150</v>
      </c>
      <c r="G278" s="43">
        <f t="shared" si="4"/>
        <v>0.26582278481012656</v>
      </c>
      <c r="H278" s="14">
        <v>118.5</v>
      </c>
    </row>
    <row r="279" spans="1:8" x14ac:dyDescent="0.35">
      <c r="A279" t="s">
        <v>5581</v>
      </c>
      <c r="B279" t="s">
        <v>2553</v>
      </c>
      <c r="C279" t="s">
        <v>2552</v>
      </c>
      <c r="D279" s="48" t="s">
        <v>6068</v>
      </c>
      <c r="F279" s="14">
        <v>1695</v>
      </c>
      <c r="G279" s="43">
        <f t="shared" si="4"/>
        <v>0.26582278481012661</v>
      </c>
      <c r="H279" s="14">
        <v>1339.05</v>
      </c>
    </row>
    <row r="280" spans="1:8" x14ac:dyDescent="0.35">
      <c r="A280" t="s">
        <v>5581</v>
      </c>
      <c r="B280" t="s">
        <v>2551</v>
      </c>
      <c r="C280" t="s">
        <v>5643</v>
      </c>
      <c r="D280" s="48" t="s">
        <v>6068</v>
      </c>
      <c r="F280" s="14">
        <v>1295</v>
      </c>
      <c r="G280" s="43">
        <f t="shared" si="4"/>
        <v>0.26582278481012661</v>
      </c>
      <c r="H280" s="14">
        <v>1023.05</v>
      </c>
    </row>
    <row r="281" spans="1:8" x14ac:dyDescent="0.35">
      <c r="A281" t="s">
        <v>5581</v>
      </c>
      <c r="B281" t="s">
        <v>2550</v>
      </c>
      <c r="C281" t="s">
        <v>5644</v>
      </c>
      <c r="D281" s="48" t="s">
        <v>6068</v>
      </c>
      <c r="F281" s="14">
        <v>995</v>
      </c>
      <c r="G281" s="43">
        <f t="shared" si="4"/>
        <v>0.26582278481012667</v>
      </c>
      <c r="H281" s="14">
        <v>786.05</v>
      </c>
    </row>
    <row r="282" spans="1:8" x14ac:dyDescent="0.35">
      <c r="A282" t="s">
        <v>5581</v>
      </c>
      <c r="B282" t="s">
        <v>2549</v>
      </c>
      <c r="C282" t="s">
        <v>5645</v>
      </c>
      <c r="D282" s="48" t="s">
        <v>6068</v>
      </c>
      <c r="F282" s="14">
        <v>895</v>
      </c>
      <c r="G282" s="43">
        <f t="shared" si="4"/>
        <v>0.26582278481012667</v>
      </c>
      <c r="H282" s="14">
        <v>707.05</v>
      </c>
    </row>
    <row r="283" spans="1:8" x14ac:dyDescent="0.35">
      <c r="A283" t="s">
        <v>5581</v>
      </c>
      <c r="B283" t="s">
        <v>2548</v>
      </c>
      <c r="C283" t="s">
        <v>5646</v>
      </c>
      <c r="D283" s="48" t="s">
        <v>6068</v>
      </c>
      <c r="F283" s="14">
        <v>695</v>
      </c>
      <c r="G283" s="43">
        <f t="shared" si="4"/>
        <v>0.26582278481012667</v>
      </c>
      <c r="H283" s="14">
        <v>549.04999999999995</v>
      </c>
    </row>
    <row r="284" spans="1:8" x14ac:dyDescent="0.35">
      <c r="A284" t="s">
        <v>5581</v>
      </c>
      <c r="B284" t="s">
        <v>2547</v>
      </c>
      <c r="C284" t="s">
        <v>5647</v>
      </c>
      <c r="D284" s="48" t="s">
        <v>6068</v>
      </c>
      <c r="F284" s="14">
        <v>595</v>
      </c>
      <c r="G284" s="43">
        <f t="shared" si="4"/>
        <v>0.26582278481012656</v>
      </c>
      <c r="H284" s="14">
        <v>470.05</v>
      </c>
    </row>
    <row r="285" spans="1:8" x14ac:dyDescent="0.35">
      <c r="A285" t="s">
        <v>5581</v>
      </c>
      <c r="B285" t="s">
        <v>2532</v>
      </c>
      <c r="C285" t="s">
        <v>5648</v>
      </c>
      <c r="D285" s="48" t="s">
        <v>6068</v>
      </c>
      <c r="F285" s="14">
        <v>495</v>
      </c>
      <c r="G285" s="43">
        <f t="shared" si="4"/>
        <v>0.26582278481012656</v>
      </c>
      <c r="H285" s="14">
        <v>391.05</v>
      </c>
    </row>
    <row r="286" spans="1:8" x14ac:dyDescent="0.35">
      <c r="A286" t="s">
        <v>5581</v>
      </c>
      <c r="B286" t="s">
        <v>2509</v>
      </c>
      <c r="C286" t="s">
        <v>2508</v>
      </c>
      <c r="D286" s="48" t="s">
        <v>6068</v>
      </c>
      <c r="F286" s="14">
        <v>5000</v>
      </c>
      <c r="G286" s="43">
        <f t="shared" si="4"/>
        <v>0.26582278481012656</v>
      </c>
      <c r="H286" s="14">
        <v>3950</v>
      </c>
    </row>
    <row r="287" spans="1:8" x14ac:dyDescent="0.35">
      <c r="A287" t="s">
        <v>5581</v>
      </c>
      <c r="B287" t="s">
        <v>2507</v>
      </c>
      <c r="C287" t="s">
        <v>2506</v>
      </c>
      <c r="D287" s="48" t="s">
        <v>6068</v>
      </c>
      <c r="F287" s="14">
        <v>1000</v>
      </c>
      <c r="G287" s="43">
        <f t="shared" si="4"/>
        <v>0.26582278481012656</v>
      </c>
      <c r="H287" s="14">
        <v>790</v>
      </c>
    </row>
    <row r="288" spans="1:8" x14ac:dyDescent="0.35">
      <c r="A288" t="s">
        <v>5581</v>
      </c>
      <c r="B288" t="s">
        <v>2505</v>
      </c>
      <c r="C288" t="s">
        <v>2504</v>
      </c>
      <c r="D288" s="48" t="s">
        <v>6068</v>
      </c>
      <c r="F288" s="14">
        <v>5000</v>
      </c>
      <c r="G288" s="43">
        <f t="shared" si="4"/>
        <v>0.26582278481012656</v>
      </c>
      <c r="H288" s="14">
        <v>3950</v>
      </c>
    </row>
    <row r="289" spans="1:8" x14ac:dyDescent="0.35">
      <c r="A289" t="s">
        <v>5581</v>
      </c>
      <c r="B289" t="s">
        <v>2503</v>
      </c>
      <c r="C289" t="s">
        <v>2502</v>
      </c>
      <c r="D289" s="48" t="s">
        <v>6068</v>
      </c>
      <c r="F289" s="14">
        <v>4000</v>
      </c>
      <c r="G289" s="43">
        <f t="shared" si="4"/>
        <v>0.26582278481012656</v>
      </c>
      <c r="H289" s="14">
        <v>3160</v>
      </c>
    </row>
    <row r="290" spans="1:8" x14ac:dyDescent="0.35">
      <c r="A290" t="s">
        <v>5581</v>
      </c>
      <c r="B290" t="s">
        <v>2501</v>
      </c>
      <c r="C290" t="s">
        <v>2500</v>
      </c>
      <c r="D290" s="48" t="s">
        <v>6068</v>
      </c>
      <c r="F290" s="14">
        <v>2500</v>
      </c>
      <c r="G290" s="43">
        <f t="shared" si="4"/>
        <v>0.26582278481012656</v>
      </c>
      <c r="H290" s="14">
        <v>1975</v>
      </c>
    </row>
    <row r="291" spans="1:8" x14ac:dyDescent="0.35">
      <c r="A291" t="s">
        <v>5581</v>
      </c>
      <c r="B291" t="s">
        <v>2499</v>
      </c>
      <c r="C291" t="s">
        <v>2498</v>
      </c>
      <c r="D291" s="48" t="s">
        <v>6068</v>
      </c>
      <c r="F291" s="14">
        <v>3750</v>
      </c>
      <c r="G291" s="43">
        <f t="shared" si="4"/>
        <v>0.26582278481012656</v>
      </c>
      <c r="H291" s="14">
        <v>2962.5</v>
      </c>
    </row>
    <row r="292" spans="1:8" x14ac:dyDescent="0.35">
      <c r="A292" t="s">
        <v>5581</v>
      </c>
      <c r="B292" t="s">
        <v>2497</v>
      </c>
      <c r="C292" t="s">
        <v>2496</v>
      </c>
      <c r="D292" s="48" t="s">
        <v>6068</v>
      </c>
      <c r="F292" s="14">
        <v>2500</v>
      </c>
      <c r="G292" s="43">
        <f t="shared" si="4"/>
        <v>0.26582278481012656</v>
      </c>
      <c r="H292" s="14">
        <v>1975</v>
      </c>
    </row>
    <row r="293" spans="1:8" x14ac:dyDescent="0.35">
      <c r="A293" t="s">
        <v>5581</v>
      </c>
      <c r="B293" t="s">
        <v>2495</v>
      </c>
      <c r="C293" t="s">
        <v>2494</v>
      </c>
      <c r="D293" s="48" t="s">
        <v>6068</v>
      </c>
      <c r="F293" s="14">
        <v>1800</v>
      </c>
      <c r="G293" s="43">
        <f t="shared" si="4"/>
        <v>0.26582278481012656</v>
      </c>
      <c r="H293" s="14">
        <v>1422</v>
      </c>
    </row>
    <row r="294" spans="1:8" x14ac:dyDescent="0.35">
      <c r="A294" t="s">
        <v>5581</v>
      </c>
      <c r="B294" t="s">
        <v>5582</v>
      </c>
      <c r="C294" t="s">
        <v>5649</v>
      </c>
      <c r="D294" s="48" t="s">
        <v>6068</v>
      </c>
      <c r="F294" s="14">
        <v>30</v>
      </c>
      <c r="G294" s="43">
        <f t="shared" si="4"/>
        <v>0.26582278481012661</v>
      </c>
      <c r="H294" s="14">
        <v>23.7</v>
      </c>
    </row>
    <row r="295" spans="1:8" x14ac:dyDescent="0.35">
      <c r="A295" t="s">
        <v>5581</v>
      </c>
      <c r="B295" t="s">
        <v>2493</v>
      </c>
      <c r="C295" t="s">
        <v>2492</v>
      </c>
      <c r="D295" s="48" t="s">
        <v>6068</v>
      </c>
      <c r="F295" s="14">
        <v>20000</v>
      </c>
      <c r="G295" s="43">
        <f t="shared" si="4"/>
        <v>0.26582278481012656</v>
      </c>
      <c r="H295" s="14">
        <v>15800</v>
      </c>
    </row>
    <row r="296" spans="1:8" x14ac:dyDescent="0.35">
      <c r="A296" t="s">
        <v>5581</v>
      </c>
      <c r="B296" t="s">
        <v>2491</v>
      </c>
      <c r="C296" t="s">
        <v>2490</v>
      </c>
      <c r="D296" s="48" t="s">
        <v>6068</v>
      </c>
      <c r="F296" s="14">
        <v>29750</v>
      </c>
      <c r="G296" s="43">
        <f t="shared" si="4"/>
        <v>0.26582278481012656</v>
      </c>
      <c r="H296" s="14">
        <v>23502.5</v>
      </c>
    </row>
    <row r="297" spans="1:8" x14ac:dyDescent="0.35">
      <c r="A297" t="s">
        <v>5581</v>
      </c>
      <c r="B297" t="s">
        <v>2489</v>
      </c>
      <c r="C297" t="s">
        <v>2488</v>
      </c>
      <c r="D297" s="48" t="s">
        <v>6068</v>
      </c>
      <c r="F297" s="14">
        <v>31500</v>
      </c>
      <c r="G297" s="43">
        <f t="shared" si="4"/>
        <v>0.26582278481012656</v>
      </c>
      <c r="H297" s="14">
        <v>24885</v>
      </c>
    </row>
    <row r="298" spans="1:8" x14ac:dyDescent="0.35">
      <c r="A298" t="s">
        <v>5581</v>
      </c>
      <c r="B298" t="s">
        <v>2487</v>
      </c>
      <c r="C298" t="s">
        <v>2486</v>
      </c>
      <c r="D298" s="48" t="s">
        <v>6068</v>
      </c>
      <c r="F298" s="14">
        <v>339750</v>
      </c>
      <c r="G298" s="43">
        <f t="shared" si="4"/>
        <v>0.26582278481012656</v>
      </c>
      <c r="H298" s="14">
        <v>268402.5</v>
      </c>
    </row>
    <row r="299" spans="1:8" x14ac:dyDescent="0.35">
      <c r="A299" t="s">
        <v>5581</v>
      </c>
      <c r="B299" t="s">
        <v>2485</v>
      </c>
      <c r="C299" t="s">
        <v>2484</v>
      </c>
      <c r="D299" s="48" t="s">
        <v>6068</v>
      </c>
      <c r="F299" s="14">
        <v>623750</v>
      </c>
      <c r="G299" s="43">
        <f t="shared" si="4"/>
        <v>0.26582278481012656</v>
      </c>
      <c r="H299" s="14">
        <v>492762.5</v>
      </c>
    </row>
    <row r="300" spans="1:8" x14ac:dyDescent="0.35">
      <c r="A300" t="s">
        <v>5581</v>
      </c>
      <c r="B300" t="s">
        <v>2483</v>
      </c>
      <c r="C300" t="s">
        <v>2482</v>
      </c>
      <c r="D300" s="48" t="s">
        <v>6068</v>
      </c>
      <c r="F300" s="14">
        <v>872750</v>
      </c>
      <c r="G300" s="43">
        <f t="shared" si="4"/>
        <v>0.26582278481012656</v>
      </c>
      <c r="H300" s="14">
        <v>689472.5</v>
      </c>
    </row>
    <row r="301" spans="1:8" x14ac:dyDescent="0.35">
      <c r="A301" t="s">
        <v>5581</v>
      </c>
      <c r="B301" t="s">
        <v>2481</v>
      </c>
      <c r="C301" t="s">
        <v>2480</v>
      </c>
      <c r="D301" s="48" t="s">
        <v>6068</v>
      </c>
      <c r="F301" s="14">
        <v>595</v>
      </c>
      <c r="G301" s="43">
        <f t="shared" si="4"/>
        <v>0.26582278481012656</v>
      </c>
      <c r="H301" s="14">
        <v>470.05</v>
      </c>
    </row>
    <row r="302" spans="1:8" x14ac:dyDescent="0.35">
      <c r="A302" t="s">
        <v>5581</v>
      </c>
      <c r="B302" t="s">
        <v>2479</v>
      </c>
      <c r="C302" t="s">
        <v>2478</v>
      </c>
      <c r="D302" s="48" t="s">
        <v>6068</v>
      </c>
      <c r="F302" s="14">
        <v>495</v>
      </c>
      <c r="G302" s="43">
        <f t="shared" si="4"/>
        <v>0.26582278481012656</v>
      </c>
      <c r="H302" s="14">
        <v>391.05</v>
      </c>
    </row>
    <row r="303" spans="1:8" x14ac:dyDescent="0.35">
      <c r="A303" t="s">
        <v>5581</v>
      </c>
      <c r="B303" t="s">
        <v>2477</v>
      </c>
      <c r="C303" t="s">
        <v>2476</v>
      </c>
      <c r="D303" s="48" t="s">
        <v>6068</v>
      </c>
      <c r="F303" s="14">
        <v>70</v>
      </c>
      <c r="G303" s="43">
        <f t="shared" si="4"/>
        <v>0.26582278481012667</v>
      </c>
      <c r="H303" s="14">
        <v>55.3</v>
      </c>
    </row>
    <row r="304" spans="1:8" x14ac:dyDescent="0.35">
      <c r="A304" t="s">
        <v>5581</v>
      </c>
      <c r="B304" t="s">
        <v>2475</v>
      </c>
      <c r="C304" t="s">
        <v>5650</v>
      </c>
      <c r="D304" s="48" t="s">
        <v>6068</v>
      </c>
      <c r="F304" s="14">
        <v>55</v>
      </c>
      <c r="G304" s="43">
        <f t="shared" si="4"/>
        <v>0.2658227848101265</v>
      </c>
      <c r="H304" s="14">
        <v>43.45</v>
      </c>
    </row>
    <row r="305" spans="1:8" x14ac:dyDescent="0.35">
      <c r="A305" t="s">
        <v>5581</v>
      </c>
      <c r="B305" t="s">
        <v>2474</v>
      </c>
      <c r="C305" t="s">
        <v>5651</v>
      </c>
      <c r="D305" s="48" t="s">
        <v>6068</v>
      </c>
      <c r="F305" s="14">
        <v>45</v>
      </c>
      <c r="G305" s="43">
        <f t="shared" si="4"/>
        <v>0.26582278481012667</v>
      </c>
      <c r="H305" s="14">
        <v>35.549999999999997</v>
      </c>
    </row>
    <row r="306" spans="1:8" x14ac:dyDescent="0.35">
      <c r="A306" t="s">
        <v>5581</v>
      </c>
      <c r="B306" t="s">
        <v>2473</v>
      </c>
      <c r="C306" t="s">
        <v>5652</v>
      </c>
      <c r="D306" s="48" t="s">
        <v>6068</v>
      </c>
      <c r="F306" s="14">
        <v>35</v>
      </c>
      <c r="G306" s="43">
        <f t="shared" si="4"/>
        <v>0.26582278481012667</v>
      </c>
      <c r="H306" s="14">
        <v>27.65</v>
      </c>
    </row>
    <row r="307" spans="1:8" x14ac:dyDescent="0.35">
      <c r="A307" t="s">
        <v>5581</v>
      </c>
      <c r="B307" t="s">
        <v>2472</v>
      </c>
      <c r="C307" t="s">
        <v>5653</v>
      </c>
      <c r="D307" s="48" t="s">
        <v>6068</v>
      </c>
      <c r="F307" s="14">
        <v>25</v>
      </c>
      <c r="G307" s="43">
        <f t="shared" si="4"/>
        <v>0.26582278481012656</v>
      </c>
      <c r="H307" s="14">
        <v>19.75</v>
      </c>
    </row>
    <row r="308" spans="1:8" x14ac:dyDescent="0.35">
      <c r="A308" t="s">
        <v>5581</v>
      </c>
      <c r="B308" t="s">
        <v>2471</v>
      </c>
      <c r="C308" t="s">
        <v>2470</v>
      </c>
      <c r="D308" s="48" t="s">
        <v>6068</v>
      </c>
      <c r="F308" s="14">
        <v>1000</v>
      </c>
      <c r="G308" s="43">
        <f t="shared" si="4"/>
        <v>0.26582278481012656</v>
      </c>
      <c r="H308" s="14">
        <v>790</v>
      </c>
    </row>
    <row r="309" spans="1:8" x14ac:dyDescent="0.35">
      <c r="A309" t="s">
        <v>5581</v>
      </c>
      <c r="B309" t="s">
        <v>2469</v>
      </c>
      <c r="C309" t="s">
        <v>2468</v>
      </c>
      <c r="D309" s="48" t="s">
        <v>6068</v>
      </c>
      <c r="F309" s="14">
        <v>1000</v>
      </c>
      <c r="G309" s="43">
        <f t="shared" si="4"/>
        <v>0.26582278481012656</v>
      </c>
      <c r="H309" s="14">
        <v>790</v>
      </c>
    </row>
    <row r="310" spans="1:8" x14ac:dyDescent="0.35">
      <c r="A310" t="s">
        <v>5581</v>
      </c>
      <c r="B310" t="s">
        <v>2467</v>
      </c>
      <c r="C310" t="s">
        <v>2466</v>
      </c>
      <c r="D310" s="48" t="s">
        <v>6068</v>
      </c>
      <c r="F310" s="14">
        <v>18000</v>
      </c>
      <c r="G310" s="43">
        <f t="shared" si="4"/>
        <v>0.26582278481012656</v>
      </c>
      <c r="H310" s="14">
        <v>14220</v>
      </c>
    </row>
    <row r="311" spans="1:8" x14ac:dyDescent="0.35">
      <c r="A311" t="s">
        <v>5581</v>
      </c>
      <c r="B311" t="s">
        <v>2465</v>
      </c>
      <c r="C311" t="s">
        <v>2464</v>
      </c>
      <c r="D311" s="48" t="s">
        <v>6068</v>
      </c>
      <c r="F311" s="14">
        <v>1000</v>
      </c>
      <c r="G311" s="43">
        <f t="shared" si="4"/>
        <v>0.26582278481012656</v>
      </c>
      <c r="H311" s="14">
        <v>790</v>
      </c>
    </row>
    <row r="312" spans="1:8" x14ac:dyDescent="0.35">
      <c r="A312" t="s">
        <v>5581</v>
      </c>
      <c r="B312" t="s">
        <v>2463</v>
      </c>
      <c r="C312" t="s">
        <v>2462</v>
      </c>
      <c r="D312" s="48" t="s">
        <v>6068</v>
      </c>
      <c r="F312" s="14">
        <v>2500</v>
      </c>
      <c r="G312" s="43">
        <f t="shared" si="4"/>
        <v>0.26582278481012656</v>
      </c>
      <c r="H312" s="14">
        <v>1975</v>
      </c>
    </row>
    <row r="313" spans="1:8" x14ac:dyDescent="0.35">
      <c r="A313" t="s">
        <v>5581</v>
      </c>
      <c r="B313" t="s">
        <v>2461</v>
      </c>
      <c r="C313" t="s">
        <v>2460</v>
      </c>
      <c r="D313" s="48" t="s">
        <v>6068</v>
      </c>
      <c r="F313" s="14">
        <v>1000</v>
      </c>
      <c r="G313" s="43">
        <f t="shared" si="4"/>
        <v>0.26582278481012656</v>
      </c>
      <c r="H313" s="14">
        <v>790</v>
      </c>
    </row>
    <row r="314" spans="1:8" x14ac:dyDescent="0.35">
      <c r="A314" t="s">
        <v>5581</v>
      </c>
      <c r="B314" t="s">
        <v>2459</v>
      </c>
      <c r="C314" t="s">
        <v>2458</v>
      </c>
      <c r="D314" s="48" t="s">
        <v>6068</v>
      </c>
      <c r="F314" s="14">
        <v>5000</v>
      </c>
      <c r="G314" s="43">
        <f t="shared" si="4"/>
        <v>0.26582278481012656</v>
      </c>
      <c r="H314" s="14">
        <v>3950</v>
      </c>
    </row>
    <row r="315" spans="1:8" x14ac:dyDescent="0.35">
      <c r="A315" t="s">
        <v>5581</v>
      </c>
      <c r="B315" t="s">
        <v>2457</v>
      </c>
      <c r="C315" t="s">
        <v>2456</v>
      </c>
      <c r="D315" s="48" t="s">
        <v>6068</v>
      </c>
      <c r="F315" s="14">
        <v>7000</v>
      </c>
      <c r="G315" s="43">
        <f t="shared" si="4"/>
        <v>0.26582278481012656</v>
      </c>
      <c r="H315" s="14">
        <v>5530</v>
      </c>
    </row>
    <row r="316" spans="1:8" x14ac:dyDescent="0.35">
      <c r="A316" t="s">
        <v>5581</v>
      </c>
      <c r="B316" t="s">
        <v>2455</v>
      </c>
      <c r="C316" t="s">
        <v>2454</v>
      </c>
      <c r="D316" s="48" t="s">
        <v>6068</v>
      </c>
      <c r="F316" s="14">
        <v>7000</v>
      </c>
      <c r="G316" s="43">
        <f t="shared" si="4"/>
        <v>0.26582278481012656</v>
      </c>
      <c r="H316" s="14">
        <v>5530</v>
      </c>
    </row>
    <row r="317" spans="1:8" x14ac:dyDescent="0.35">
      <c r="A317" t="s">
        <v>5581</v>
      </c>
      <c r="B317" t="s">
        <v>2453</v>
      </c>
      <c r="C317" t="s">
        <v>2452</v>
      </c>
      <c r="D317" s="48" t="s">
        <v>6068</v>
      </c>
      <c r="F317" s="14">
        <v>15600</v>
      </c>
      <c r="G317" s="43">
        <f t="shared" si="4"/>
        <v>0.26582278481012656</v>
      </c>
      <c r="H317" s="14">
        <v>12324</v>
      </c>
    </row>
    <row r="318" spans="1:8" x14ac:dyDescent="0.35">
      <c r="A318" t="s">
        <v>5581</v>
      </c>
      <c r="B318" t="s">
        <v>2451</v>
      </c>
      <c r="C318" t="s">
        <v>2450</v>
      </c>
      <c r="D318" s="48" t="s">
        <v>6068</v>
      </c>
      <c r="F318" s="14">
        <v>10400</v>
      </c>
      <c r="G318" s="43">
        <f t="shared" si="4"/>
        <v>0.26582278481012656</v>
      </c>
      <c r="H318" s="14">
        <v>8216</v>
      </c>
    </row>
    <row r="319" spans="1:8" x14ac:dyDescent="0.35">
      <c r="A319" t="s">
        <v>5581</v>
      </c>
      <c r="B319" t="s">
        <v>2449</v>
      </c>
      <c r="C319" t="s">
        <v>5654</v>
      </c>
      <c r="D319" s="48" t="s">
        <v>6068</v>
      </c>
      <c r="F319" s="14">
        <v>1300</v>
      </c>
      <c r="G319" s="43">
        <f t="shared" si="4"/>
        <v>0.26582278481012656</v>
      </c>
      <c r="H319" s="14">
        <v>1027</v>
      </c>
    </row>
    <row r="320" spans="1:8" x14ac:dyDescent="0.35">
      <c r="A320" t="s">
        <v>5581</v>
      </c>
      <c r="B320" t="s">
        <v>2448</v>
      </c>
      <c r="C320" t="s">
        <v>5655</v>
      </c>
      <c r="D320" s="48" t="s">
        <v>6068</v>
      </c>
      <c r="F320" s="14">
        <v>1105</v>
      </c>
      <c r="G320" s="43">
        <f t="shared" si="4"/>
        <v>0.2658227848101265</v>
      </c>
      <c r="H320" s="14">
        <v>872.95</v>
      </c>
    </row>
    <row r="321" spans="1:8" x14ac:dyDescent="0.35">
      <c r="A321" t="s">
        <v>5581</v>
      </c>
      <c r="B321" t="s">
        <v>2447</v>
      </c>
      <c r="C321" t="s">
        <v>5656</v>
      </c>
      <c r="D321" s="48" t="s">
        <v>6068</v>
      </c>
      <c r="F321" s="14">
        <v>988</v>
      </c>
      <c r="G321" s="43">
        <f t="shared" si="4"/>
        <v>0.26582278481012661</v>
      </c>
      <c r="H321" s="14">
        <v>780.52</v>
      </c>
    </row>
    <row r="322" spans="1:8" x14ac:dyDescent="0.35">
      <c r="A322" t="s">
        <v>5581</v>
      </c>
      <c r="B322" t="s">
        <v>2446</v>
      </c>
      <c r="C322" t="s">
        <v>5657</v>
      </c>
      <c r="D322" s="48" t="s">
        <v>6068</v>
      </c>
      <c r="F322" s="14">
        <v>871</v>
      </c>
      <c r="G322" s="43">
        <f t="shared" ref="G322:G385" si="5">(F322-H322)/H322</f>
        <v>0.2658227848101265</v>
      </c>
      <c r="H322" s="14">
        <v>688.09</v>
      </c>
    </row>
    <row r="323" spans="1:8" x14ac:dyDescent="0.35">
      <c r="A323" t="s">
        <v>5581</v>
      </c>
      <c r="B323" t="s">
        <v>2445</v>
      </c>
      <c r="C323" t="s">
        <v>5658</v>
      </c>
      <c r="D323" s="48" t="s">
        <v>6068</v>
      </c>
      <c r="F323" s="14">
        <v>715</v>
      </c>
      <c r="G323" s="43">
        <f t="shared" si="5"/>
        <v>0.26582278481012656</v>
      </c>
      <c r="H323" s="14">
        <v>564.85</v>
      </c>
    </row>
    <row r="324" spans="1:8" x14ac:dyDescent="0.35">
      <c r="A324" t="s">
        <v>5581</v>
      </c>
      <c r="B324" t="s">
        <v>2444</v>
      </c>
      <c r="C324" t="s">
        <v>5659</v>
      </c>
      <c r="D324" s="48" t="s">
        <v>6068</v>
      </c>
      <c r="F324" s="14">
        <v>676</v>
      </c>
      <c r="G324" s="43">
        <f t="shared" si="5"/>
        <v>0.26582278481012667</v>
      </c>
      <c r="H324" s="14">
        <v>534.04</v>
      </c>
    </row>
    <row r="325" spans="1:8" x14ac:dyDescent="0.35">
      <c r="A325" t="s">
        <v>5581</v>
      </c>
      <c r="B325" t="s">
        <v>2443</v>
      </c>
      <c r="C325" t="s">
        <v>5660</v>
      </c>
      <c r="D325" s="48" t="s">
        <v>6068</v>
      </c>
      <c r="F325" s="14">
        <v>598</v>
      </c>
      <c r="G325" s="43">
        <f t="shared" si="5"/>
        <v>0.26582278481012656</v>
      </c>
      <c r="H325" s="14">
        <v>472.42</v>
      </c>
    </row>
    <row r="326" spans="1:8" x14ac:dyDescent="0.35">
      <c r="A326" t="s">
        <v>5581</v>
      </c>
      <c r="B326" t="s">
        <v>2442</v>
      </c>
      <c r="C326" t="s">
        <v>5661</v>
      </c>
      <c r="D326" s="48" t="s">
        <v>6068</v>
      </c>
      <c r="F326" s="14">
        <v>520</v>
      </c>
      <c r="G326" s="43">
        <f t="shared" si="5"/>
        <v>0.26582278481012656</v>
      </c>
      <c r="H326" s="14">
        <v>410.8</v>
      </c>
    </row>
    <row r="327" spans="1:8" x14ac:dyDescent="0.35">
      <c r="A327" t="s">
        <v>5581</v>
      </c>
      <c r="B327" t="s">
        <v>2441</v>
      </c>
      <c r="C327" t="s">
        <v>5662</v>
      </c>
      <c r="D327" s="48" t="s">
        <v>6068</v>
      </c>
      <c r="F327" s="14">
        <v>409.5</v>
      </c>
      <c r="G327" s="43">
        <f t="shared" si="5"/>
        <v>0.26580322092052799</v>
      </c>
      <c r="H327" s="14">
        <v>323.51</v>
      </c>
    </row>
    <row r="328" spans="1:8" x14ac:dyDescent="0.35">
      <c r="A328" t="s">
        <v>5581</v>
      </c>
      <c r="B328" t="s">
        <v>2440</v>
      </c>
      <c r="C328" t="s">
        <v>2439</v>
      </c>
      <c r="D328" s="48" t="s">
        <v>6068</v>
      </c>
      <c r="F328" s="14">
        <v>3</v>
      </c>
      <c r="G328" s="43">
        <f t="shared" si="5"/>
        <v>0.2658227848101265</v>
      </c>
      <c r="H328" s="14">
        <v>2.37</v>
      </c>
    </row>
    <row r="329" spans="1:8" x14ac:dyDescent="0.35">
      <c r="A329" t="s">
        <v>5581</v>
      </c>
      <c r="B329" t="s">
        <v>2438</v>
      </c>
      <c r="C329" t="s">
        <v>2437</v>
      </c>
      <c r="D329" s="48" t="s">
        <v>6068</v>
      </c>
      <c r="F329" s="14">
        <v>1950</v>
      </c>
      <c r="G329" s="43">
        <f t="shared" si="5"/>
        <v>0.26582278481012656</v>
      </c>
      <c r="H329" s="14">
        <v>1540.5</v>
      </c>
    </row>
    <row r="330" spans="1:8" x14ac:dyDescent="0.35">
      <c r="A330" t="s">
        <v>5581</v>
      </c>
      <c r="B330" t="s">
        <v>2436</v>
      </c>
      <c r="C330" t="s">
        <v>2435</v>
      </c>
      <c r="D330" s="48" t="s">
        <v>6068</v>
      </c>
      <c r="F330" s="14">
        <v>1306.5</v>
      </c>
      <c r="G330" s="43">
        <f t="shared" si="5"/>
        <v>0.26581665277966154</v>
      </c>
      <c r="H330" s="14">
        <v>1032.1400000000001</v>
      </c>
    </row>
    <row r="331" spans="1:8" x14ac:dyDescent="0.35">
      <c r="A331" t="s">
        <v>5581</v>
      </c>
      <c r="B331" t="s">
        <v>2434</v>
      </c>
      <c r="C331" t="s">
        <v>2433</v>
      </c>
      <c r="D331" s="48" t="s">
        <v>6068</v>
      </c>
      <c r="F331" s="14">
        <v>1072.5</v>
      </c>
      <c r="G331" s="43">
        <f t="shared" si="5"/>
        <v>0.26581531489000099</v>
      </c>
      <c r="H331" s="14">
        <v>847.28</v>
      </c>
    </row>
    <row r="332" spans="1:8" x14ac:dyDescent="0.35">
      <c r="A332" t="s">
        <v>5581</v>
      </c>
      <c r="B332" t="s">
        <v>2432</v>
      </c>
      <c r="C332" t="s">
        <v>2431</v>
      </c>
      <c r="D332" s="48" t="s">
        <v>6068</v>
      </c>
      <c r="F332" s="14">
        <v>1014</v>
      </c>
      <c r="G332" s="43">
        <f t="shared" si="5"/>
        <v>0.26582278481012667</v>
      </c>
      <c r="H332" s="14">
        <v>801.06</v>
      </c>
    </row>
    <row r="333" spans="1:8" x14ac:dyDescent="0.35">
      <c r="A333" t="s">
        <v>5581</v>
      </c>
      <c r="B333" t="s">
        <v>2430</v>
      </c>
      <c r="C333" t="s">
        <v>2429</v>
      </c>
      <c r="D333" s="48" t="s">
        <v>6068</v>
      </c>
      <c r="F333" s="14">
        <v>955.5</v>
      </c>
      <c r="G333" s="43">
        <f t="shared" si="5"/>
        <v>0.26581440021196262</v>
      </c>
      <c r="H333" s="14">
        <v>754.85</v>
      </c>
    </row>
    <row r="334" spans="1:8" x14ac:dyDescent="0.35">
      <c r="A334" t="s">
        <v>5581</v>
      </c>
      <c r="B334" t="s">
        <v>2428</v>
      </c>
      <c r="C334" t="s">
        <v>2427</v>
      </c>
      <c r="D334" s="48" t="s">
        <v>6068</v>
      </c>
      <c r="F334" s="14">
        <v>897</v>
      </c>
      <c r="G334" s="43">
        <f t="shared" si="5"/>
        <v>0.26582278481012661</v>
      </c>
      <c r="H334" s="14">
        <v>708.63</v>
      </c>
    </row>
    <row r="335" spans="1:8" x14ac:dyDescent="0.35">
      <c r="A335" t="s">
        <v>5581</v>
      </c>
      <c r="B335" t="s">
        <v>2426</v>
      </c>
      <c r="C335" t="s">
        <v>2425</v>
      </c>
      <c r="D335" s="48" t="s">
        <v>6068</v>
      </c>
      <c r="F335" s="14">
        <v>780</v>
      </c>
      <c r="G335" s="43">
        <f t="shared" si="5"/>
        <v>0.2658227848101265</v>
      </c>
      <c r="H335" s="14">
        <v>616.20000000000005</v>
      </c>
    </row>
    <row r="336" spans="1:8" x14ac:dyDescent="0.35">
      <c r="A336" t="s">
        <v>5581</v>
      </c>
      <c r="B336" t="s">
        <v>2424</v>
      </c>
      <c r="C336" t="s">
        <v>2423</v>
      </c>
      <c r="D336" s="48" t="s">
        <v>6068</v>
      </c>
      <c r="F336" s="14">
        <v>614.25</v>
      </c>
      <c r="G336" s="43">
        <f t="shared" si="5"/>
        <v>0.26581626344639991</v>
      </c>
      <c r="H336" s="14">
        <v>485.26</v>
      </c>
    </row>
    <row r="337" spans="1:8" x14ac:dyDescent="0.35">
      <c r="A337" t="s">
        <v>5581</v>
      </c>
      <c r="B337" t="s">
        <v>2422</v>
      </c>
      <c r="C337" t="s">
        <v>2421</v>
      </c>
      <c r="D337" s="48" t="s">
        <v>6068</v>
      </c>
      <c r="F337" s="14">
        <v>614.25</v>
      </c>
      <c r="G337" s="43">
        <f t="shared" si="5"/>
        <v>0.26581626344639991</v>
      </c>
      <c r="H337" s="14">
        <v>485.26</v>
      </c>
    </row>
    <row r="338" spans="1:8" x14ac:dyDescent="0.35">
      <c r="A338" t="s">
        <v>5581</v>
      </c>
      <c r="B338" t="s">
        <v>2420</v>
      </c>
      <c r="C338" t="s">
        <v>2419</v>
      </c>
      <c r="D338" s="48" t="s">
        <v>6068</v>
      </c>
      <c r="F338" s="14">
        <v>13</v>
      </c>
      <c r="G338" s="43">
        <f t="shared" si="5"/>
        <v>0.26582278481012661</v>
      </c>
      <c r="H338" s="14">
        <v>10.27</v>
      </c>
    </row>
    <row r="339" spans="1:8" x14ac:dyDescent="0.35">
      <c r="A339" t="s">
        <v>5581</v>
      </c>
      <c r="B339" t="s">
        <v>2418</v>
      </c>
      <c r="C339" t="s">
        <v>2417</v>
      </c>
      <c r="D339" s="48" t="s">
        <v>6068</v>
      </c>
      <c r="F339" s="14">
        <v>11.05</v>
      </c>
      <c r="G339" s="43">
        <f t="shared" si="5"/>
        <v>0.26575028636884307</v>
      </c>
      <c r="H339" s="14">
        <v>8.73</v>
      </c>
    </row>
    <row r="340" spans="1:8" x14ac:dyDescent="0.35">
      <c r="A340" t="s">
        <v>5581</v>
      </c>
      <c r="B340" t="s">
        <v>2416</v>
      </c>
      <c r="C340" t="s">
        <v>2415</v>
      </c>
      <c r="D340" s="48" t="s">
        <v>6068</v>
      </c>
      <c r="F340" s="14">
        <v>9.8800000000000008</v>
      </c>
      <c r="G340" s="43">
        <f t="shared" si="5"/>
        <v>0.26504481434058913</v>
      </c>
      <c r="H340" s="14">
        <v>7.81</v>
      </c>
    </row>
    <row r="341" spans="1:8" x14ac:dyDescent="0.35">
      <c r="A341" t="s">
        <v>5581</v>
      </c>
      <c r="B341" t="s">
        <v>2414</v>
      </c>
      <c r="C341" t="s">
        <v>2413</v>
      </c>
      <c r="D341" s="48" t="s">
        <v>6068</v>
      </c>
      <c r="F341" s="14">
        <v>8.7100000000000009</v>
      </c>
      <c r="G341" s="43">
        <f t="shared" si="5"/>
        <v>0.2659883720930234</v>
      </c>
      <c r="H341" s="14">
        <v>6.88</v>
      </c>
    </row>
    <row r="342" spans="1:8" x14ac:dyDescent="0.35">
      <c r="A342" t="s">
        <v>5581</v>
      </c>
      <c r="B342" t="s">
        <v>2412</v>
      </c>
      <c r="C342" t="s">
        <v>2411</v>
      </c>
      <c r="D342" s="48" t="s">
        <v>6068</v>
      </c>
      <c r="F342" s="14">
        <v>7.15</v>
      </c>
      <c r="G342" s="43">
        <f t="shared" si="5"/>
        <v>0.26548672566371678</v>
      </c>
      <c r="H342" s="14">
        <v>5.65</v>
      </c>
    </row>
    <row r="343" spans="1:8" x14ac:dyDescent="0.35">
      <c r="A343" t="s">
        <v>5581</v>
      </c>
      <c r="B343" t="s">
        <v>2410</v>
      </c>
      <c r="C343" t="s">
        <v>2409</v>
      </c>
      <c r="D343" s="48" t="s">
        <v>6068</v>
      </c>
      <c r="F343" s="14">
        <v>6.37</v>
      </c>
      <c r="G343" s="43">
        <f t="shared" si="5"/>
        <v>0.26640159045725642</v>
      </c>
      <c r="H343" s="14">
        <v>5.03</v>
      </c>
    </row>
    <row r="344" spans="1:8" x14ac:dyDescent="0.35">
      <c r="A344" t="s">
        <v>5581</v>
      </c>
      <c r="B344" t="s">
        <v>2408</v>
      </c>
      <c r="C344" t="s">
        <v>2407</v>
      </c>
      <c r="D344" s="48" t="s">
        <v>6068</v>
      </c>
      <c r="F344" s="14">
        <v>5.98</v>
      </c>
      <c r="G344" s="43">
        <f t="shared" si="5"/>
        <v>0.26694915254237306</v>
      </c>
      <c r="H344" s="14">
        <v>4.72</v>
      </c>
    </row>
    <row r="345" spans="1:8" x14ac:dyDescent="0.35">
      <c r="A345" t="s">
        <v>5581</v>
      </c>
      <c r="B345" t="s">
        <v>2406</v>
      </c>
      <c r="C345" t="s">
        <v>2405</v>
      </c>
      <c r="D345" s="48" t="s">
        <v>6068</v>
      </c>
      <c r="F345" s="14">
        <v>5.2</v>
      </c>
      <c r="G345" s="43">
        <f t="shared" si="5"/>
        <v>0.26520681265206808</v>
      </c>
      <c r="H345" s="14">
        <v>4.1100000000000003</v>
      </c>
    </row>
    <row r="346" spans="1:8" x14ac:dyDescent="0.35">
      <c r="A346" t="s">
        <v>5581</v>
      </c>
      <c r="B346" t="s">
        <v>2404</v>
      </c>
      <c r="C346" t="s">
        <v>2403</v>
      </c>
      <c r="D346" s="48" t="s">
        <v>6068</v>
      </c>
      <c r="F346" s="14">
        <v>4.0999999999999996</v>
      </c>
      <c r="G346" s="43">
        <f t="shared" si="5"/>
        <v>0.26543209876543189</v>
      </c>
      <c r="H346" s="14">
        <v>3.24</v>
      </c>
    </row>
    <row r="347" spans="1:8" x14ac:dyDescent="0.35">
      <c r="A347" t="s">
        <v>5581</v>
      </c>
      <c r="B347" t="s">
        <v>2402</v>
      </c>
      <c r="C347" t="s">
        <v>2401</v>
      </c>
      <c r="D347" s="48" t="s">
        <v>6068</v>
      </c>
      <c r="F347" s="14">
        <v>2000</v>
      </c>
      <c r="G347" s="43">
        <f t="shared" si="5"/>
        <v>0.26582278481012656</v>
      </c>
      <c r="H347" s="14">
        <v>1580</v>
      </c>
    </row>
    <row r="348" spans="1:8" x14ac:dyDescent="0.35">
      <c r="A348" t="s">
        <v>5581</v>
      </c>
      <c r="B348" t="s">
        <v>2400</v>
      </c>
      <c r="C348" t="s">
        <v>2399</v>
      </c>
      <c r="D348" s="48" t="s">
        <v>6068</v>
      </c>
      <c r="F348" s="14">
        <v>500</v>
      </c>
      <c r="G348" s="43">
        <f t="shared" si="5"/>
        <v>0.26582278481012656</v>
      </c>
      <c r="H348" s="14">
        <v>395</v>
      </c>
    </row>
    <row r="349" spans="1:8" x14ac:dyDescent="0.35">
      <c r="A349" t="s">
        <v>5581</v>
      </c>
      <c r="B349" t="s">
        <v>2395</v>
      </c>
      <c r="C349" t="s">
        <v>2394</v>
      </c>
      <c r="D349" s="48" t="s">
        <v>6068</v>
      </c>
      <c r="F349" s="14">
        <v>11050</v>
      </c>
      <c r="G349" s="43">
        <f t="shared" si="5"/>
        <v>0.26582278481012656</v>
      </c>
      <c r="H349" s="14">
        <v>8729.5</v>
      </c>
    </row>
    <row r="350" spans="1:8" x14ac:dyDescent="0.35">
      <c r="A350" t="s">
        <v>5581</v>
      </c>
      <c r="B350" t="s">
        <v>2393</v>
      </c>
      <c r="C350" t="s">
        <v>2392</v>
      </c>
      <c r="D350" s="48" t="s">
        <v>6068</v>
      </c>
      <c r="F350" s="14">
        <v>6890</v>
      </c>
      <c r="G350" s="43">
        <f t="shared" si="5"/>
        <v>0.2658227848101265</v>
      </c>
      <c r="H350" s="14">
        <v>5443.1</v>
      </c>
    </row>
    <row r="351" spans="1:8" x14ac:dyDescent="0.35">
      <c r="A351" t="s">
        <v>5581</v>
      </c>
      <c r="B351" t="s">
        <v>2391</v>
      </c>
      <c r="C351" t="s">
        <v>5663</v>
      </c>
      <c r="D351" s="48" t="s">
        <v>6068</v>
      </c>
      <c r="F351" s="14">
        <v>1040</v>
      </c>
      <c r="G351" s="43">
        <f t="shared" si="5"/>
        <v>0.26582278481012656</v>
      </c>
      <c r="H351" s="14">
        <v>821.6</v>
      </c>
    </row>
    <row r="352" spans="1:8" x14ac:dyDescent="0.35">
      <c r="A352" t="s">
        <v>5581</v>
      </c>
      <c r="B352" t="s">
        <v>2390</v>
      </c>
      <c r="C352" t="s">
        <v>5664</v>
      </c>
      <c r="D352" s="48" t="s">
        <v>6068</v>
      </c>
      <c r="F352" s="14">
        <v>845</v>
      </c>
      <c r="G352" s="43">
        <f t="shared" si="5"/>
        <v>0.26582278481012667</v>
      </c>
      <c r="H352" s="14">
        <v>667.55</v>
      </c>
    </row>
    <row r="353" spans="1:8" x14ac:dyDescent="0.35">
      <c r="A353" t="s">
        <v>5581</v>
      </c>
      <c r="B353" t="s">
        <v>2389</v>
      </c>
      <c r="C353" t="s">
        <v>5665</v>
      </c>
      <c r="D353" s="48" t="s">
        <v>6068</v>
      </c>
      <c r="F353" s="14">
        <v>728</v>
      </c>
      <c r="G353" s="43">
        <f t="shared" si="5"/>
        <v>0.26582278481012656</v>
      </c>
      <c r="H353" s="14">
        <v>575.12</v>
      </c>
    </row>
    <row r="354" spans="1:8" x14ac:dyDescent="0.35">
      <c r="A354" t="s">
        <v>5581</v>
      </c>
      <c r="B354" t="s">
        <v>2388</v>
      </c>
      <c r="C354" t="s">
        <v>5666</v>
      </c>
      <c r="D354" s="48" t="s">
        <v>6068</v>
      </c>
      <c r="F354" s="14">
        <v>562.9</v>
      </c>
      <c r="G354" s="43">
        <f t="shared" si="5"/>
        <v>0.26582563133868531</v>
      </c>
      <c r="H354" s="14">
        <v>444.69</v>
      </c>
    </row>
    <row r="355" spans="1:8" x14ac:dyDescent="0.35">
      <c r="A355" t="s">
        <v>5581</v>
      </c>
      <c r="B355" t="s">
        <v>2387</v>
      </c>
      <c r="C355" t="s">
        <v>5667</v>
      </c>
      <c r="D355" s="48" t="s">
        <v>6068</v>
      </c>
      <c r="F355" s="14">
        <v>314.60000000000002</v>
      </c>
      <c r="G355" s="43">
        <f t="shared" si="5"/>
        <v>0.26584315776767403</v>
      </c>
      <c r="H355" s="14">
        <v>248.53</v>
      </c>
    </row>
    <row r="356" spans="1:8" x14ac:dyDescent="0.35">
      <c r="A356" t="s">
        <v>5581</v>
      </c>
      <c r="B356" t="s">
        <v>2386</v>
      </c>
      <c r="C356" t="s">
        <v>5668</v>
      </c>
      <c r="D356" s="48" t="s">
        <v>6068</v>
      </c>
      <c r="F356" s="14">
        <v>235.3</v>
      </c>
      <c r="G356" s="43">
        <f t="shared" si="5"/>
        <v>0.26580235623218046</v>
      </c>
      <c r="H356" s="14">
        <v>185.89</v>
      </c>
    </row>
    <row r="357" spans="1:8" x14ac:dyDescent="0.35">
      <c r="A357" t="s">
        <v>5581</v>
      </c>
      <c r="B357" t="s">
        <v>2385</v>
      </c>
      <c r="C357" t="s">
        <v>5669</v>
      </c>
      <c r="D357" s="48" t="s">
        <v>6068</v>
      </c>
      <c r="F357" s="14">
        <v>204.1</v>
      </c>
      <c r="G357" s="43">
        <f t="shared" si="5"/>
        <v>0.26581493425948888</v>
      </c>
      <c r="H357" s="14">
        <v>161.24</v>
      </c>
    </row>
    <row r="358" spans="1:8" x14ac:dyDescent="0.35">
      <c r="A358" t="s">
        <v>5581</v>
      </c>
      <c r="B358" t="s">
        <v>2384</v>
      </c>
      <c r="C358" t="s">
        <v>5670</v>
      </c>
      <c r="D358" s="48" t="s">
        <v>6068</v>
      </c>
      <c r="F358" s="14">
        <v>159.9</v>
      </c>
      <c r="G358" s="43">
        <f t="shared" si="5"/>
        <v>0.2658328055731477</v>
      </c>
      <c r="H358" s="14">
        <v>126.32</v>
      </c>
    </row>
    <row r="359" spans="1:8" x14ac:dyDescent="0.35">
      <c r="A359" t="s">
        <v>5581</v>
      </c>
      <c r="B359" t="s">
        <v>2383</v>
      </c>
      <c r="C359" t="s">
        <v>5671</v>
      </c>
      <c r="D359" s="48" t="s">
        <v>6068</v>
      </c>
      <c r="F359" s="14">
        <v>106.6</v>
      </c>
      <c r="G359" s="43">
        <f t="shared" si="5"/>
        <v>0.26588291176819856</v>
      </c>
      <c r="H359" s="14">
        <v>84.21</v>
      </c>
    </row>
    <row r="360" spans="1:8" x14ac:dyDescent="0.35">
      <c r="A360" t="s">
        <v>5581</v>
      </c>
      <c r="B360" t="s">
        <v>2382</v>
      </c>
      <c r="C360" t="s">
        <v>2381</v>
      </c>
      <c r="D360" s="48" t="s">
        <v>6068</v>
      </c>
      <c r="F360" s="14">
        <v>3</v>
      </c>
      <c r="G360" s="43">
        <f t="shared" si="5"/>
        <v>0.2658227848101265</v>
      </c>
      <c r="H360" s="14">
        <v>2.37</v>
      </c>
    </row>
    <row r="361" spans="1:8" x14ac:dyDescent="0.35">
      <c r="A361" t="s">
        <v>5581</v>
      </c>
      <c r="B361" t="s">
        <v>2380</v>
      </c>
      <c r="C361" t="s">
        <v>2379</v>
      </c>
      <c r="D361" s="48" t="s">
        <v>6068</v>
      </c>
      <c r="F361" s="14">
        <v>867.1</v>
      </c>
      <c r="G361" s="43">
        <f t="shared" si="5"/>
        <v>0.26582093692062897</v>
      </c>
      <c r="H361" s="14">
        <v>685.01</v>
      </c>
    </row>
    <row r="362" spans="1:8" x14ac:dyDescent="0.35">
      <c r="A362" t="s">
        <v>5581</v>
      </c>
      <c r="B362" t="s">
        <v>2378</v>
      </c>
      <c r="C362" t="s">
        <v>2377</v>
      </c>
      <c r="D362" s="48" t="s">
        <v>6068</v>
      </c>
      <c r="F362" s="14">
        <v>542.1</v>
      </c>
      <c r="G362" s="43">
        <f t="shared" si="5"/>
        <v>0.26581982907579516</v>
      </c>
      <c r="H362" s="14">
        <v>428.26</v>
      </c>
    </row>
    <row r="363" spans="1:8" x14ac:dyDescent="0.35">
      <c r="A363" t="s">
        <v>5581</v>
      </c>
      <c r="B363" t="s">
        <v>2376</v>
      </c>
      <c r="C363" t="s">
        <v>2375</v>
      </c>
      <c r="D363" s="48" t="s">
        <v>6068</v>
      </c>
      <c r="F363" s="14">
        <v>302.89999999999998</v>
      </c>
      <c r="G363" s="43">
        <f t="shared" si="5"/>
        <v>0.26582807472104975</v>
      </c>
      <c r="H363" s="14">
        <v>239.29</v>
      </c>
    </row>
    <row r="364" spans="1:8" x14ac:dyDescent="0.35">
      <c r="A364" t="s">
        <v>5581</v>
      </c>
      <c r="B364" t="s">
        <v>2374</v>
      </c>
      <c r="C364" t="s">
        <v>2373</v>
      </c>
      <c r="D364" s="48" t="s">
        <v>6068</v>
      </c>
      <c r="F364" s="14">
        <v>262.60000000000002</v>
      </c>
      <c r="G364" s="43">
        <f t="shared" si="5"/>
        <v>0.26584719209448077</v>
      </c>
      <c r="H364" s="14">
        <v>207.45</v>
      </c>
    </row>
    <row r="365" spans="1:8" x14ac:dyDescent="0.35">
      <c r="A365" t="s">
        <v>5581</v>
      </c>
      <c r="B365" t="s">
        <v>2372</v>
      </c>
      <c r="C365" t="s">
        <v>2371</v>
      </c>
      <c r="D365" s="48" t="s">
        <v>6068</v>
      </c>
      <c r="F365" s="14">
        <v>226.2</v>
      </c>
      <c r="G365" s="43">
        <f t="shared" si="5"/>
        <v>0.2658086177951875</v>
      </c>
      <c r="H365" s="14">
        <v>178.7</v>
      </c>
    </row>
    <row r="366" spans="1:8" x14ac:dyDescent="0.35">
      <c r="A366" t="s">
        <v>5581</v>
      </c>
      <c r="B366" t="s">
        <v>2370</v>
      </c>
      <c r="C366" t="s">
        <v>2369</v>
      </c>
      <c r="D366" s="48" t="s">
        <v>6068</v>
      </c>
      <c r="F366" s="14">
        <v>196.3</v>
      </c>
      <c r="G366" s="43">
        <f t="shared" si="5"/>
        <v>0.26579829765282431</v>
      </c>
      <c r="H366" s="14">
        <v>155.08000000000001</v>
      </c>
    </row>
    <row r="367" spans="1:8" x14ac:dyDescent="0.35">
      <c r="A367" t="s">
        <v>5581</v>
      </c>
      <c r="B367" t="s">
        <v>2368</v>
      </c>
      <c r="C367" t="s">
        <v>2367</v>
      </c>
      <c r="D367" s="48" t="s">
        <v>6068</v>
      </c>
      <c r="F367" s="14">
        <v>150.80000000000001</v>
      </c>
      <c r="G367" s="43">
        <f t="shared" si="5"/>
        <v>0.26584403592713857</v>
      </c>
      <c r="H367" s="14">
        <v>119.13</v>
      </c>
    </row>
    <row r="368" spans="1:8" x14ac:dyDescent="0.35">
      <c r="A368" t="s">
        <v>5581</v>
      </c>
      <c r="B368" t="s">
        <v>2366</v>
      </c>
      <c r="C368" t="s">
        <v>2365</v>
      </c>
      <c r="D368" s="48" t="s">
        <v>6068</v>
      </c>
      <c r="F368" s="14">
        <v>101.4</v>
      </c>
      <c r="G368" s="43">
        <f t="shared" si="5"/>
        <v>0.26575958057670712</v>
      </c>
      <c r="H368" s="14">
        <v>80.11</v>
      </c>
    </row>
    <row r="369" spans="1:8" x14ac:dyDescent="0.35">
      <c r="A369" t="s">
        <v>5581</v>
      </c>
      <c r="B369" t="s">
        <v>2364</v>
      </c>
      <c r="C369" t="s">
        <v>2363</v>
      </c>
      <c r="D369" s="48" t="s">
        <v>6068</v>
      </c>
      <c r="F369" s="14">
        <v>5.2</v>
      </c>
      <c r="G369" s="43">
        <f t="shared" si="5"/>
        <v>0.26520681265206808</v>
      </c>
      <c r="H369" s="14">
        <v>4.1100000000000003</v>
      </c>
    </row>
    <row r="370" spans="1:8" x14ac:dyDescent="0.35">
      <c r="A370" t="s">
        <v>5581</v>
      </c>
      <c r="B370" t="s">
        <v>2362</v>
      </c>
      <c r="C370" t="s">
        <v>2361</v>
      </c>
      <c r="D370" s="48" t="s">
        <v>6068</v>
      </c>
      <c r="F370" s="14">
        <v>4.2300000000000004</v>
      </c>
      <c r="G370" s="43">
        <f t="shared" si="5"/>
        <v>0.26646706586826363</v>
      </c>
      <c r="H370" s="14">
        <v>3.34</v>
      </c>
    </row>
    <row r="371" spans="1:8" x14ac:dyDescent="0.35">
      <c r="A371" t="s">
        <v>5581</v>
      </c>
      <c r="B371" t="s">
        <v>2360</v>
      </c>
      <c r="C371" t="s">
        <v>2359</v>
      </c>
      <c r="D371" s="48" t="s">
        <v>6068</v>
      </c>
      <c r="F371" s="14">
        <v>3.64</v>
      </c>
      <c r="G371" s="43">
        <f t="shared" si="5"/>
        <v>0.26388888888888901</v>
      </c>
      <c r="H371" s="14">
        <v>2.88</v>
      </c>
    </row>
    <row r="372" spans="1:8" x14ac:dyDescent="0.35">
      <c r="A372" t="s">
        <v>5581</v>
      </c>
      <c r="B372" t="s">
        <v>2358</v>
      </c>
      <c r="C372" t="s">
        <v>2357</v>
      </c>
      <c r="D372" s="48" t="s">
        <v>6068</v>
      </c>
      <c r="F372" s="14">
        <v>2.82</v>
      </c>
      <c r="G372" s="43">
        <f t="shared" si="5"/>
        <v>0.26457399103139007</v>
      </c>
      <c r="H372" s="14">
        <v>2.23</v>
      </c>
    </row>
    <row r="373" spans="1:8" x14ac:dyDescent="0.35">
      <c r="A373" t="s">
        <v>5581</v>
      </c>
      <c r="B373" t="s">
        <v>2356</v>
      </c>
      <c r="C373" t="s">
        <v>2355</v>
      </c>
      <c r="D373" s="48" t="s">
        <v>6068</v>
      </c>
      <c r="F373" s="14">
        <v>1.57</v>
      </c>
      <c r="G373" s="43">
        <f t="shared" si="5"/>
        <v>0.26612903225806456</v>
      </c>
      <c r="H373" s="14">
        <v>1.24</v>
      </c>
    </row>
    <row r="374" spans="1:8" x14ac:dyDescent="0.35">
      <c r="A374" t="s">
        <v>5581</v>
      </c>
      <c r="B374" t="s">
        <v>2354</v>
      </c>
      <c r="C374" t="s">
        <v>2353</v>
      </c>
      <c r="D374" s="48" t="s">
        <v>6068</v>
      </c>
      <c r="F374" s="14">
        <v>1.18</v>
      </c>
      <c r="G374" s="43">
        <f t="shared" si="5"/>
        <v>0.26881720430107514</v>
      </c>
      <c r="H374" s="14">
        <v>0.93</v>
      </c>
    </row>
    <row r="375" spans="1:8" x14ac:dyDescent="0.35">
      <c r="A375" t="s">
        <v>5581</v>
      </c>
      <c r="B375" t="s">
        <v>2352</v>
      </c>
      <c r="C375" t="s">
        <v>2351</v>
      </c>
      <c r="D375" s="48" t="s">
        <v>6068</v>
      </c>
      <c r="F375" s="14">
        <v>1.03</v>
      </c>
      <c r="G375" s="43">
        <f t="shared" si="5"/>
        <v>0.27160493827160487</v>
      </c>
      <c r="H375" s="14">
        <v>0.81</v>
      </c>
    </row>
    <row r="376" spans="1:8" x14ac:dyDescent="0.35">
      <c r="A376" t="s">
        <v>5581</v>
      </c>
      <c r="B376" t="s">
        <v>2350</v>
      </c>
      <c r="C376" t="s">
        <v>2349</v>
      </c>
      <c r="D376" s="48" t="s">
        <v>6068</v>
      </c>
      <c r="F376" s="14">
        <v>0.79</v>
      </c>
      <c r="G376" s="43">
        <f t="shared" si="5"/>
        <v>0.25396825396825401</v>
      </c>
      <c r="H376" s="14">
        <v>0.63</v>
      </c>
    </row>
    <row r="377" spans="1:8" x14ac:dyDescent="0.35">
      <c r="A377" t="s">
        <v>5581</v>
      </c>
      <c r="B377" t="s">
        <v>2348</v>
      </c>
      <c r="C377" t="s">
        <v>2347</v>
      </c>
      <c r="D377" s="48" t="s">
        <v>6068</v>
      </c>
      <c r="F377" s="14">
        <v>0.53</v>
      </c>
      <c r="G377" s="43">
        <f t="shared" si="5"/>
        <v>0.26190476190476203</v>
      </c>
      <c r="H377" s="14">
        <v>0.42</v>
      </c>
    </row>
    <row r="378" spans="1:8" x14ac:dyDescent="0.35">
      <c r="A378" t="s">
        <v>5581</v>
      </c>
      <c r="B378" t="s">
        <v>2346</v>
      </c>
      <c r="C378" t="s">
        <v>2345</v>
      </c>
      <c r="D378" s="48" t="s">
        <v>6068</v>
      </c>
      <c r="F378" s="14">
        <v>2000</v>
      </c>
      <c r="G378" s="43">
        <f t="shared" si="5"/>
        <v>0.26582278481012656</v>
      </c>
      <c r="H378" s="14">
        <v>1580</v>
      </c>
    </row>
    <row r="379" spans="1:8" x14ac:dyDescent="0.35">
      <c r="A379" t="s">
        <v>5581</v>
      </c>
      <c r="B379" t="s">
        <v>2344</v>
      </c>
      <c r="C379" t="s">
        <v>2343</v>
      </c>
      <c r="D379" s="48" t="s">
        <v>6068</v>
      </c>
      <c r="F379" s="14">
        <v>500</v>
      </c>
      <c r="G379" s="43">
        <f t="shared" si="5"/>
        <v>0.26582278481012656</v>
      </c>
      <c r="H379" s="14">
        <v>395</v>
      </c>
    </row>
    <row r="380" spans="1:8" x14ac:dyDescent="0.35">
      <c r="A380" t="s">
        <v>5581</v>
      </c>
      <c r="B380" t="s">
        <v>2342</v>
      </c>
      <c r="C380" t="s">
        <v>2341</v>
      </c>
      <c r="D380" s="48" t="s">
        <v>6068</v>
      </c>
      <c r="F380" s="14">
        <v>7000</v>
      </c>
      <c r="G380" s="43">
        <f t="shared" si="5"/>
        <v>0.26582278481012656</v>
      </c>
      <c r="H380" s="14">
        <v>5530</v>
      </c>
    </row>
    <row r="381" spans="1:8" x14ac:dyDescent="0.35">
      <c r="A381" t="s">
        <v>5581</v>
      </c>
      <c r="B381" t="s">
        <v>2340</v>
      </c>
      <c r="C381" t="s">
        <v>2339</v>
      </c>
      <c r="D381" s="48" t="s">
        <v>6068</v>
      </c>
      <c r="F381" s="14">
        <v>9000</v>
      </c>
      <c r="G381" s="43">
        <f t="shared" si="5"/>
        <v>0.26582278481012656</v>
      </c>
      <c r="H381" s="14">
        <v>7110</v>
      </c>
    </row>
    <row r="382" spans="1:8" x14ac:dyDescent="0.35">
      <c r="A382" t="s">
        <v>5581</v>
      </c>
      <c r="B382" t="s">
        <v>2338</v>
      </c>
      <c r="C382" t="s">
        <v>2337</v>
      </c>
      <c r="D382" s="48" t="s">
        <v>6068</v>
      </c>
      <c r="F382" s="14">
        <v>11000</v>
      </c>
      <c r="G382" s="43">
        <f t="shared" si="5"/>
        <v>0.26582278481012656</v>
      </c>
      <c r="H382" s="14">
        <v>8690</v>
      </c>
    </row>
    <row r="383" spans="1:8" x14ac:dyDescent="0.35">
      <c r="A383" t="s">
        <v>5581</v>
      </c>
      <c r="B383" t="s">
        <v>2336</v>
      </c>
      <c r="C383" t="s">
        <v>2335</v>
      </c>
      <c r="D383" s="48" t="s">
        <v>6068</v>
      </c>
      <c r="F383" s="14">
        <v>13000</v>
      </c>
      <c r="G383" s="43">
        <f t="shared" si="5"/>
        <v>0.26582278481012656</v>
      </c>
      <c r="H383" s="14">
        <v>10270</v>
      </c>
    </row>
    <row r="384" spans="1:8" x14ac:dyDescent="0.35">
      <c r="A384" t="s">
        <v>5581</v>
      </c>
      <c r="B384" t="s">
        <v>2334</v>
      </c>
      <c r="C384" t="s">
        <v>2333</v>
      </c>
      <c r="D384" s="48" t="s">
        <v>6068</v>
      </c>
      <c r="F384" s="14">
        <v>1000</v>
      </c>
      <c r="G384" s="43">
        <f t="shared" si="5"/>
        <v>0.26582278481012656</v>
      </c>
      <c r="H384" s="14">
        <v>790</v>
      </c>
    </row>
    <row r="385" spans="1:8" x14ac:dyDescent="0.35">
      <c r="A385" t="s">
        <v>5581</v>
      </c>
      <c r="B385" t="s">
        <v>2332</v>
      </c>
      <c r="C385" t="s">
        <v>2330</v>
      </c>
      <c r="D385" s="48" t="s">
        <v>6068</v>
      </c>
      <c r="F385" s="14">
        <v>3000</v>
      </c>
      <c r="G385" s="43">
        <f t="shared" si="5"/>
        <v>0.26582278481012656</v>
      </c>
      <c r="H385" s="14">
        <v>2370</v>
      </c>
    </row>
    <row r="386" spans="1:8" x14ac:dyDescent="0.35">
      <c r="A386" t="s">
        <v>5581</v>
      </c>
      <c r="B386" t="s">
        <v>2331</v>
      </c>
      <c r="C386" t="s">
        <v>2330</v>
      </c>
      <c r="D386" s="48" t="s">
        <v>6068</v>
      </c>
      <c r="F386" s="14">
        <v>3000</v>
      </c>
      <c r="G386" s="43">
        <f t="shared" ref="G386:G449" si="6">(F386-H386)/H386</f>
        <v>0.26582278481012656</v>
      </c>
      <c r="H386" s="14">
        <v>2370</v>
      </c>
    </row>
    <row r="387" spans="1:8" x14ac:dyDescent="0.35">
      <c r="A387" t="s">
        <v>5581</v>
      </c>
      <c r="B387" t="s">
        <v>2329</v>
      </c>
      <c r="C387" t="s">
        <v>5672</v>
      </c>
      <c r="D387" s="48" t="s">
        <v>6068</v>
      </c>
      <c r="F387" s="14">
        <v>8000</v>
      </c>
      <c r="G387" s="43">
        <f t="shared" si="6"/>
        <v>0.26582278481012656</v>
      </c>
      <c r="H387" s="14">
        <v>6320</v>
      </c>
    </row>
    <row r="388" spans="1:8" x14ac:dyDescent="0.35">
      <c r="A388" t="s">
        <v>5581</v>
      </c>
      <c r="B388" t="s">
        <v>2328</v>
      </c>
      <c r="C388" t="s">
        <v>2279</v>
      </c>
      <c r="D388" s="48" t="s">
        <v>6068</v>
      </c>
      <c r="F388" s="14">
        <v>10000</v>
      </c>
      <c r="G388" s="43">
        <f t="shared" si="6"/>
        <v>0.26582278481012656</v>
      </c>
      <c r="H388" s="14">
        <v>7900</v>
      </c>
    </row>
    <row r="389" spans="1:8" x14ac:dyDescent="0.35">
      <c r="A389" t="s">
        <v>5581</v>
      </c>
      <c r="B389" t="s">
        <v>2327</v>
      </c>
      <c r="C389" t="s">
        <v>2277</v>
      </c>
      <c r="D389" s="48" t="s">
        <v>6068</v>
      </c>
      <c r="F389" s="14">
        <v>12000</v>
      </c>
      <c r="G389" s="43">
        <f t="shared" si="6"/>
        <v>0.26582278481012656</v>
      </c>
      <c r="H389" s="14">
        <v>9480</v>
      </c>
    </row>
    <row r="390" spans="1:8" x14ac:dyDescent="0.35">
      <c r="A390" t="s">
        <v>5581</v>
      </c>
      <c r="B390" t="s">
        <v>2326</v>
      </c>
      <c r="C390" t="s">
        <v>2275</v>
      </c>
      <c r="D390" s="48" t="s">
        <v>6068</v>
      </c>
      <c r="F390" s="14">
        <v>15000</v>
      </c>
      <c r="G390" s="43">
        <f t="shared" si="6"/>
        <v>0.26582278481012656</v>
      </c>
      <c r="H390" s="14">
        <v>11850</v>
      </c>
    </row>
    <row r="391" spans="1:8" x14ac:dyDescent="0.35">
      <c r="A391" t="s">
        <v>5581</v>
      </c>
      <c r="B391" t="s">
        <v>2325</v>
      </c>
      <c r="C391" t="s">
        <v>2273</v>
      </c>
      <c r="D391" s="48" t="s">
        <v>6068</v>
      </c>
      <c r="F391" s="14">
        <v>3</v>
      </c>
      <c r="G391" s="43">
        <f t="shared" si="6"/>
        <v>0.2658227848101265</v>
      </c>
      <c r="H391" s="14">
        <v>2.37</v>
      </c>
    </row>
    <row r="392" spans="1:8" x14ac:dyDescent="0.35">
      <c r="A392" t="s">
        <v>5581</v>
      </c>
      <c r="B392" t="s">
        <v>2324</v>
      </c>
      <c r="C392" t="s">
        <v>2269</v>
      </c>
      <c r="D392" s="48" t="s">
        <v>6068</v>
      </c>
      <c r="F392" s="14">
        <v>100</v>
      </c>
      <c r="G392" s="43">
        <f t="shared" si="6"/>
        <v>0.26582278481012656</v>
      </c>
      <c r="H392" s="14">
        <v>79</v>
      </c>
    </row>
    <row r="393" spans="1:8" x14ac:dyDescent="0.35">
      <c r="A393" t="s">
        <v>5581</v>
      </c>
      <c r="B393" t="s">
        <v>2323</v>
      </c>
      <c r="C393" t="s">
        <v>2322</v>
      </c>
      <c r="D393" s="48" t="s">
        <v>6068</v>
      </c>
      <c r="F393" s="14">
        <v>3000</v>
      </c>
      <c r="G393" s="43">
        <f t="shared" si="6"/>
        <v>0.26582278481012656</v>
      </c>
      <c r="H393" s="14">
        <v>2370</v>
      </c>
    </row>
    <row r="394" spans="1:8" x14ac:dyDescent="0.35">
      <c r="A394" t="s">
        <v>5581</v>
      </c>
      <c r="B394" t="s">
        <v>2321</v>
      </c>
      <c r="C394" t="s">
        <v>2320</v>
      </c>
      <c r="D394" s="48" t="s">
        <v>6068</v>
      </c>
      <c r="F394" s="14">
        <v>800</v>
      </c>
      <c r="G394" s="43">
        <f t="shared" si="6"/>
        <v>0.26582278481012656</v>
      </c>
      <c r="H394" s="14">
        <v>632</v>
      </c>
    </row>
    <row r="395" spans="1:8" x14ac:dyDescent="0.35">
      <c r="A395" t="s">
        <v>5581</v>
      </c>
      <c r="B395" t="s">
        <v>2319</v>
      </c>
      <c r="C395" t="s">
        <v>2318</v>
      </c>
      <c r="D395" s="48" t="s">
        <v>6068</v>
      </c>
      <c r="F395" s="14">
        <v>770</v>
      </c>
      <c r="G395" s="43">
        <f t="shared" si="6"/>
        <v>0.26582278481012667</v>
      </c>
      <c r="H395" s="14">
        <v>608.29999999999995</v>
      </c>
    </row>
    <row r="396" spans="1:8" x14ac:dyDescent="0.35">
      <c r="A396" t="s">
        <v>5581</v>
      </c>
      <c r="B396" t="s">
        <v>2317</v>
      </c>
      <c r="C396" t="s">
        <v>2316</v>
      </c>
      <c r="D396" s="48" t="s">
        <v>6068</v>
      </c>
      <c r="F396" s="14">
        <v>740</v>
      </c>
      <c r="G396" s="43">
        <f t="shared" si="6"/>
        <v>0.26582278481012656</v>
      </c>
      <c r="H396" s="14">
        <v>584.6</v>
      </c>
    </row>
    <row r="397" spans="1:8" x14ac:dyDescent="0.35">
      <c r="A397" t="s">
        <v>5581</v>
      </c>
      <c r="B397" t="s">
        <v>2315</v>
      </c>
      <c r="C397" t="s">
        <v>2314</v>
      </c>
      <c r="D397" s="48" t="s">
        <v>6068</v>
      </c>
      <c r="F397" s="14">
        <v>710</v>
      </c>
      <c r="G397" s="43">
        <f t="shared" si="6"/>
        <v>0.26582278481012661</v>
      </c>
      <c r="H397" s="14">
        <v>560.9</v>
      </c>
    </row>
    <row r="398" spans="1:8" x14ac:dyDescent="0.35">
      <c r="A398" t="s">
        <v>5581</v>
      </c>
      <c r="B398" t="s">
        <v>2313</v>
      </c>
      <c r="C398" t="s">
        <v>2312</v>
      </c>
      <c r="D398" s="48" t="s">
        <v>6068</v>
      </c>
      <c r="F398" s="14">
        <v>680</v>
      </c>
      <c r="G398" s="43">
        <f t="shared" si="6"/>
        <v>0.2658227848101265</v>
      </c>
      <c r="H398" s="14">
        <v>537.20000000000005</v>
      </c>
    </row>
    <row r="399" spans="1:8" x14ac:dyDescent="0.35">
      <c r="A399" t="s">
        <v>5581</v>
      </c>
      <c r="B399" t="s">
        <v>2311</v>
      </c>
      <c r="C399" t="s">
        <v>2310</v>
      </c>
      <c r="D399" s="48" t="s">
        <v>6068</v>
      </c>
      <c r="F399" s="14">
        <v>650</v>
      </c>
      <c r="G399" s="43">
        <f t="shared" si="6"/>
        <v>0.26582278481012656</v>
      </c>
      <c r="H399" s="14">
        <v>513.5</v>
      </c>
    </row>
    <row r="400" spans="1:8" x14ac:dyDescent="0.35">
      <c r="A400" t="s">
        <v>5581</v>
      </c>
      <c r="B400" t="s">
        <v>2309</v>
      </c>
      <c r="C400" t="s">
        <v>2308</v>
      </c>
      <c r="D400" s="48" t="s">
        <v>6068</v>
      </c>
      <c r="F400" s="14">
        <v>620</v>
      </c>
      <c r="G400" s="43">
        <f t="shared" si="6"/>
        <v>0.26582278481012656</v>
      </c>
      <c r="H400" s="14">
        <v>489.8</v>
      </c>
    </row>
    <row r="401" spans="1:8" x14ac:dyDescent="0.35">
      <c r="A401" t="s">
        <v>5581</v>
      </c>
      <c r="B401" t="s">
        <v>2307</v>
      </c>
      <c r="C401" t="s">
        <v>2306</v>
      </c>
      <c r="D401" s="48" t="s">
        <v>6068</v>
      </c>
      <c r="F401" s="14">
        <v>667</v>
      </c>
      <c r="G401" s="43">
        <f t="shared" si="6"/>
        <v>0.26582278481012672</v>
      </c>
      <c r="H401" s="14">
        <v>526.92999999999995</v>
      </c>
    </row>
    <row r="402" spans="1:8" x14ac:dyDescent="0.35">
      <c r="A402" t="s">
        <v>5581</v>
      </c>
      <c r="B402" t="s">
        <v>2305</v>
      </c>
      <c r="C402" t="s">
        <v>2304</v>
      </c>
      <c r="D402" s="48" t="s">
        <v>6068</v>
      </c>
      <c r="F402" s="14">
        <v>617</v>
      </c>
      <c r="G402" s="43">
        <f t="shared" si="6"/>
        <v>0.26582278481012656</v>
      </c>
      <c r="H402" s="14">
        <v>487.43</v>
      </c>
    </row>
    <row r="403" spans="1:8" x14ac:dyDescent="0.35">
      <c r="A403" t="s">
        <v>5581</v>
      </c>
      <c r="B403" t="s">
        <v>2303</v>
      </c>
      <c r="C403" t="s">
        <v>2302</v>
      </c>
      <c r="D403" s="48" t="s">
        <v>6068</v>
      </c>
      <c r="F403" s="14">
        <v>592</v>
      </c>
      <c r="G403" s="43">
        <f t="shared" si="6"/>
        <v>0.26582278481012656</v>
      </c>
      <c r="H403" s="14">
        <v>467.68</v>
      </c>
    </row>
    <row r="404" spans="1:8" x14ac:dyDescent="0.35">
      <c r="A404" t="s">
        <v>5581</v>
      </c>
      <c r="B404" t="s">
        <v>2301</v>
      </c>
      <c r="C404" t="s">
        <v>2300</v>
      </c>
      <c r="D404" s="48" t="s">
        <v>6068</v>
      </c>
      <c r="F404" s="14">
        <v>567</v>
      </c>
      <c r="G404" s="43">
        <f t="shared" si="6"/>
        <v>0.26582278481012656</v>
      </c>
      <c r="H404" s="14">
        <v>447.93</v>
      </c>
    </row>
    <row r="405" spans="1:8" x14ac:dyDescent="0.35">
      <c r="A405" t="s">
        <v>5581</v>
      </c>
      <c r="B405" t="s">
        <v>2299</v>
      </c>
      <c r="C405" t="s">
        <v>2298</v>
      </c>
      <c r="D405" s="48" t="s">
        <v>6068</v>
      </c>
      <c r="F405" s="14">
        <v>542</v>
      </c>
      <c r="G405" s="43">
        <f t="shared" si="6"/>
        <v>0.26582278481012656</v>
      </c>
      <c r="H405" s="14">
        <v>428.18</v>
      </c>
    </row>
    <row r="406" spans="1:8" x14ac:dyDescent="0.35">
      <c r="A406" t="s">
        <v>5581</v>
      </c>
      <c r="B406" t="s">
        <v>2297</v>
      </c>
      <c r="C406" t="s">
        <v>2296</v>
      </c>
      <c r="D406" s="48" t="s">
        <v>6068</v>
      </c>
      <c r="F406" s="14">
        <v>517</v>
      </c>
      <c r="G406" s="43">
        <f t="shared" si="6"/>
        <v>0.26582278481012656</v>
      </c>
      <c r="H406" s="14">
        <v>408.43</v>
      </c>
    </row>
    <row r="407" spans="1:8" x14ac:dyDescent="0.35">
      <c r="A407" t="s">
        <v>5581</v>
      </c>
      <c r="B407" t="s">
        <v>2295</v>
      </c>
      <c r="C407" t="s">
        <v>2294</v>
      </c>
      <c r="D407" s="48" t="s">
        <v>6068</v>
      </c>
      <c r="F407" s="14">
        <v>4</v>
      </c>
      <c r="G407" s="43">
        <f t="shared" si="6"/>
        <v>0.2658227848101265</v>
      </c>
      <c r="H407" s="14">
        <v>3.16</v>
      </c>
    </row>
    <row r="408" spans="1:8" x14ac:dyDescent="0.35">
      <c r="A408" t="s">
        <v>5581</v>
      </c>
      <c r="B408" t="s">
        <v>2293</v>
      </c>
      <c r="C408" t="s">
        <v>2292</v>
      </c>
      <c r="D408" s="48" t="s">
        <v>6068</v>
      </c>
      <c r="F408" s="14">
        <v>3.85</v>
      </c>
      <c r="G408" s="43">
        <f t="shared" si="6"/>
        <v>0.26644736842105265</v>
      </c>
      <c r="H408" s="14">
        <v>3.04</v>
      </c>
    </row>
    <row r="409" spans="1:8" x14ac:dyDescent="0.35">
      <c r="A409" t="s">
        <v>5581</v>
      </c>
      <c r="B409" t="s">
        <v>2291</v>
      </c>
      <c r="C409" t="s">
        <v>2290</v>
      </c>
      <c r="D409" s="48" t="s">
        <v>6068</v>
      </c>
      <c r="F409" s="14">
        <v>3.7</v>
      </c>
      <c r="G409" s="43">
        <f t="shared" si="6"/>
        <v>0.26712328767123295</v>
      </c>
      <c r="H409" s="14">
        <v>2.92</v>
      </c>
    </row>
    <row r="410" spans="1:8" x14ac:dyDescent="0.35">
      <c r="A410" t="s">
        <v>5581</v>
      </c>
      <c r="B410" t="s">
        <v>2289</v>
      </c>
      <c r="C410" t="s">
        <v>2288</v>
      </c>
      <c r="D410" s="48" t="s">
        <v>6068</v>
      </c>
      <c r="F410" s="14">
        <v>3.55</v>
      </c>
      <c r="G410" s="43">
        <f t="shared" si="6"/>
        <v>0.26785714285714285</v>
      </c>
      <c r="H410" s="14">
        <v>2.8</v>
      </c>
    </row>
    <row r="411" spans="1:8" x14ac:dyDescent="0.35">
      <c r="A411" t="s">
        <v>5581</v>
      </c>
      <c r="B411" t="s">
        <v>2287</v>
      </c>
      <c r="C411" t="s">
        <v>2286</v>
      </c>
      <c r="D411" s="48" t="s">
        <v>6068</v>
      </c>
      <c r="F411" s="14">
        <v>3.4</v>
      </c>
      <c r="G411" s="43">
        <f t="shared" si="6"/>
        <v>0.26394052044609667</v>
      </c>
      <c r="H411" s="14">
        <v>2.69</v>
      </c>
    </row>
    <row r="412" spans="1:8" x14ac:dyDescent="0.35">
      <c r="A412" t="s">
        <v>5581</v>
      </c>
      <c r="B412" t="s">
        <v>2285</v>
      </c>
      <c r="C412" t="s">
        <v>2284</v>
      </c>
      <c r="D412" s="48" t="s">
        <v>6068</v>
      </c>
      <c r="F412" s="14">
        <v>3.25</v>
      </c>
      <c r="G412" s="43">
        <f t="shared" si="6"/>
        <v>0.26459143968871601</v>
      </c>
      <c r="H412" s="14">
        <v>2.57</v>
      </c>
    </row>
    <row r="413" spans="1:8" x14ac:dyDescent="0.35">
      <c r="A413" t="s">
        <v>5581</v>
      </c>
      <c r="B413" t="s">
        <v>2283</v>
      </c>
      <c r="C413" t="s">
        <v>2282</v>
      </c>
      <c r="D413" s="48" t="s">
        <v>6068</v>
      </c>
      <c r="F413" s="14">
        <v>3.1</v>
      </c>
      <c r="G413" s="43">
        <f t="shared" si="6"/>
        <v>0.26530612244897955</v>
      </c>
      <c r="H413" s="14">
        <v>2.4500000000000002</v>
      </c>
    </row>
    <row r="414" spans="1:8" x14ac:dyDescent="0.35">
      <c r="A414" t="s">
        <v>5581</v>
      </c>
      <c r="B414" t="s">
        <v>2281</v>
      </c>
      <c r="C414" t="s">
        <v>5673</v>
      </c>
      <c r="D414" s="48" t="s">
        <v>6068</v>
      </c>
      <c r="F414" s="14">
        <v>8500</v>
      </c>
      <c r="G414" s="43">
        <f t="shared" si="6"/>
        <v>0.26582278481012656</v>
      </c>
      <c r="H414" s="14">
        <v>6715</v>
      </c>
    </row>
    <row r="415" spans="1:8" x14ac:dyDescent="0.35">
      <c r="A415" t="s">
        <v>5581</v>
      </c>
      <c r="B415" t="s">
        <v>2280</v>
      </c>
      <c r="C415" t="s">
        <v>2279</v>
      </c>
      <c r="D415" s="48" t="s">
        <v>6068</v>
      </c>
      <c r="F415" s="14">
        <v>10500</v>
      </c>
      <c r="G415" s="43">
        <f t="shared" si="6"/>
        <v>0.26582278481012656</v>
      </c>
      <c r="H415" s="14">
        <v>8295</v>
      </c>
    </row>
    <row r="416" spans="1:8" x14ac:dyDescent="0.35">
      <c r="A416" t="s">
        <v>5581</v>
      </c>
      <c r="B416" t="s">
        <v>2278</v>
      </c>
      <c r="C416" t="s">
        <v>2277</v>
      </c>
      <c r="D416" s="48" t="s">
        <v>6068</v>
      </c>
      <c r="F416" s="14">
        <v>12500</v>
      </c>
      <c r="G416" s="43">
        <f t="shared" si="6"/>
        <v>0.26582278481012656</v>
      </c>
      <c r="H416" s="14">
        <v>9875</v>
      </c>
    </row>
    <row r="417" spans="1:8" x14ac:dyDescent="0.35">
      <c r="A417" t="s">
        <v>5581</v>
      </c>
      <c r="B417" t="s">
        <v>2276</v>
      </c>
      <c r="C417" t="s">
        <v>2275</v>
      </c>
      <c r="D417" s="48" t="s">
        <v>6068</v>
      </c>
      <c r="F417" s="14">
        <v>15500</v>
      </c>
      <c r="G417" s="43">
        <f t="shared" si="6"/>
        <v>0.26582278481012656</v>
      </c>
      <c r="H417" s="14">
        <v>12245</v>
      </c>
    </row>
    <row r="418" spans="1:8" x14ac:dyDescent="0.35">
      <c r="A418" t="s">
        <v>5581</v>
      </c>
      <c r="B418" t="s">
        <v>2274</v>
      </c>
      <c r="C418" t="s">
        <v>2273</v>
      </c>
      <c r="D418" s="48" t="s">
        <v>6068</v>
      </c>
      <c r="F418" s="14">
        <v>3</v>
      </c>
      <c r="G418" s="43">
        <f t="shared" si="6"/>
        <v>0.2658227848101265</v>
      </c>
      <c r="H418" s="14">
        <v>2.37</v>
      </c>
    </row>
    <row r="419" spans="1:8" x14ac:dyDescent="0.35">
      <c r="A419" t="s">
        <v>5581</v>
      </c>
      <c r="B419" t="s">
        <v>2272</v>
      </c>
      <c r="C419" t="s">
        <v>2271</v>
      </c>
      <c r="D419" s="48" t="s">
        <v>6068</v>
      </c>
      <c r="F419" s="14">
        <v>1000</v>
      </c>
      <c r="G419" s="43">
        <f t="shared" si="6"/>
        <v>0.26582278481012656</v>
      </c>
      <c r="H419" s="14">
        <v>790</v>
      </c>
    </row>
    <row r="420" spans="1:8" x14ac:dyDescent="0.35">
      <c r="A420" t="s">
        <v>5581</v>
      </c>
      <c r="B420" t="s">
        <v>2270</v>
      </c>
      <c r="C420" t="s">
        <v>2269</v>
      </c>
      <c r="D420" s="48" t="s">
        <v>6068</v>
      </c>
      <c r="F420" s="14">
        <v>100</v>
      </c>
      <c r="G420" s="43">
        <f t="shared" si="6"/>
        <v>0.26582278481012656</v>
      </c>
      <c r="H420" s="14">
        <v>79</v>
      </c>
    </row>
    <row r="421" spans="1:8" x14ac:dyDescent="0.35">
      <c r="A421" t="s">
        <v>5581</v>
      </c>
      <c r="B421" t="s">
        <v>2268</v>
      </c>
      <c r="C421" t="s">
        <v>2267</v>
      </c>
      <c r="D421" s="48" t="s">
        <v>6068</v>
      </c>
      <c r="F421" s="14">
        <v>3000</v>
      </c>
      <c r="G421" s="43">
        <f t="shared" si="6"/>
        <v>0.26582278481012656</v>
      </c>
      <c r="H421" s="14">
        <v>2370</v>
      </c>
    </row>
    <row r="422" spans="1:8" x14ac:dyDescent="0.35">
      <c r="A422" t="s">
        <v>5581</v>
      </c>
      <c r="B422" t="s">
        <v>2266</v>
      </c>
      <c r="C422" t="s">
        <v>2265</v>
      </c>
      <c r="D422" s="48" t="s">
        <v>6068</v>
      </c>
      <c r="F422" s="14">
        <v>1000</v>
      </c>
      <c r="G422" s="43">
        <f t="shared" si="6"/>
        <v>0.26582278481012656</v>
      </c>
      <c r="H422" s="14">
        <v>790</v>
      </c>
    </row>
    <row r="423" spans="1:8" x14ac:dyDescent="0.35">
      <c r="A423" t="s">
        <v>5581</v>
      </c>
      <c r="B423" t="s">
        <v>2264</v>
      </c>
      <c r="C423" t="s">
        <v>2263</v>
      </c>
      <c r="D423" s="48" t="s">
        <v>6068</v>
      </c>
      <c r="F423" s="14">
        <v>970</v>
      </c>
      <c r="G423" s="43">
        <f t="shared" si="6"/>
        <v>0.26582278481012667</v>
      </c>
      <c r="H423" s="14">
        <v>766.3</v>
      </c>
    </row>
    <row r="424" spans="1:8" x14ac:dyDescent="0.35">
      <c r="A424" t="s">
        <v>5581</v>
      </c>
      <c r="B424" t="s">
        <v>2262</v>
      </c>
      <c r="C424" t="s">
        <v>2261</v>
      </c>
      <c r="D424" s="48" t="s">
        <v>6068</v>
      </c>
      <c r="F424" s="14">
        <v>940</v>
      </c>
      <c r="G424" s="43">
        <f t="shared" si="6"/>
        <v>0.26582278481012656</v>
      </c>
      <c r="H424" s="14">
        <v>742.6</v>
      </c>
    </row>
    <row r="425" spans="1:8" x14ac:dyDescent="0.35">
      <c r="A425" t="s">
        <v>5581</v>
      </c>
      <c r="B425" t="s">
        <v>2260</v>
      </c>
      <c r="C425" t="s">
        <v>2259</v>
      </c>
      <c r="D425" s="48" t="s">
        <v>6068</v>
      </c>
      <c r="F425" s="14">
        <v>910</v>
      </c>
      <c r="G425" s="43">
        <f t="shared" si="6"/>
        <v>0.26582278481012661</v>
      </c>
      <c r="H425" s="14">
        <v>718.9</v>
      </c>
    </row>
    <row r="426" spans="1:8" x14ac:dyDescent="0.35">
      <c r="A426" t="s">
        <v>5581</v>
      </c>
      <c r="B426" t="s">
        <v>2258</v>
      </c>
      <c r="C426" t="s">
        <v>2257</v>
      </c>
      <c r="D426" s="48" t="s">
        <v>6068</v>
      </c>
      <c r="F426" s="14">
        <v>880</v>
      </c>
      <c r="G426" s="43">
        <f t="shared" si="6"/>
        <v>0.2658227848101265</v>
      </c>
      <c r="H426" s="14">
        <v>695.2</v>
      </c>
    </row>
    <row r="427" spans="1:8" x14ac:dyDescent="0.35">
      <c r="A427" t="s">
        <v>5581</v>
      </c>
      <c r="B427" t="s">
        <v>2256</v>
      </c>
      <c r="C427" t="s">
        <v>2255</v>
      </c>
      <c r="D427" s="48" t="s">
        <v>6068</v>
      </c>
      <c r="F427" s="14">
        <v>850</v>
      </c>
      <c r="G427" s="43">
        <f t="shared" si="6"/>
        <v>0.26582278481012656</v>
      </c>
      <c r="H427" s="14">
        <v>671.5</v>
      </c>
    </row>
    <row r="428" spans="1:8" x14ac:dyDescent="0.35">
      <c r="A428" t="s">
        <v>5581</v>
      </c>
      <c r="B428" t="s">
        <v>2254</v>
      </c>
      <c r="C428" t="s">
        <v>2253</v>
      </c>
      <c r="D428" s="48" t="s">
        <v>6068</v>
      </c>
      <c r="F428" s="14">
        <v>820</v>
      </c>
      <c r="G428" s="43">
        <f t="shared" si="6"/>
        <v>0.26582278481012667</v>
      </c>
      <c r="H428" s="14">
        <v>647.79999999999995</v>
      </c>
    </row>
    <row r="429" spans="1:8" x14ac:dyDescent="0.35">
      <c r="A429" t="s">
        <v>5581</v>
      </c>
      <c r="B429" t="s">
        <v>2252</v>
      </c>
      <c r="C429" t="s">
        <v>2251</v>
      </c>
      <c r="D429" s="48" t="s">
        <v>6068</v>
      </c>
      <c r="F429" s="14">
        <v>667</v>
      </c>
      <c r="G429" s="43">
        <f t="shared" si="6"/>
        <v>0.26582278481012672</v>
      </c>
      <c r="H429" s="14">
        <v>526.92999999999995</v>
      </c>
    </row>
    <row r="430" spans="1:8" x14ac:dyDescent="0.35">
      <c r="A430" t="s">
        <v>5581</v>
      </c>
      <c r="B430" t="s">
        <v>2250</v>
      </c>
      <c r="C430" t="s">
        <v>2249</v>
      </c>
      <c r="D430" s="48" t="s">
        <v>6068</v>
      </c>
      <c r="F430" s="14">
        <v>642</v>
      </c>
      <c r="G430" s="43">
        <f t="shared" si="6"/>
        <v>0.26582278481012656</v>
      </c>
      <c r="H430" s="14">
        <v>507.18</v>
      </c>
    </row>
    <row r="431" spans="1:8" x14ac:dyDescent="0.35">
      <c r="A431" t="s">
        <v>5581</v>
      </c>
      <c r="B431" t="s">
        <v>2248</v>
      </c>
      <c r="C431" t="s">
        <v>2247</v>
      </c>
      <c r="D431" s="48" t="s">
        <v>6068</v>
      </c>
      <c r="F431" s="14">
        <v>617</v>
      </c>
      <c r="G431" s="43">
        <f t="shared" si="6"/>
        <v>0.26582278481012656</v>
      </c>
      <c r="H431" s="14">
        <v>487.43</v>
      </c>
    </row>
    <row r="432" spans="1:8" x14ac:dyDescent="0.35">
      <c r="A432" t="s">
        <v>5581</v>
      </c>
      <c r="B432" t="s">
        <v>2246</v>
      </c>
      <c r="C432" t="s">
        <v>2245</v>
      </c>
      <c r="D432" s="48" t="s">
        <v>6068</v>
      </c>
      <c r="F432" s="14">
        <v>592</v>
      </c>
      <c r="G432" s="43">
        <f t="shared" si="6"/>
        <v>0.26582278481012656</v>
      </c>
      <c r="H432" s="14">
        <v>467.68</v>
      </c>
    </row>
    <row r="433" spans="1:8" x14ac:dyDescent="0.35">
      <c r="A433" t="s">
        <v>5581</v>
      </c>
      <c r="B433" t="s">
        <v>2244</v>
      </c>
      <c r="C433" t="s">
        <v>2243</v>
      </c>
      <c r="D433" s="48" t="s">
        <v>6068</v>
      </c>
      <c r="F433" s="14">
        <v>567</v>
      </c>
      <c r="G433" s="43">
        <f t="shared" si="6"/>
        <v>0.26582278481012656</v>
      </c>
      <c r="H433" s="14">
        <v>447.93</v>
      </c>
    </row>
    <row r="434" spans="1:8" x14ac:dyDescent="0.35">
      <c r="A434" t="s">
        <v>5581</v>
      </c>
      <c r="B434" t="s">
        <v>2242</v>
      </c>
      <c r="C434" t="s">
        <v>2241</v>
      </c>
      <c r="D434" s="48" t="s">
        <v>6068</v>
      </c>
      <c r="F434" s="14">
        <v>542</v>
      </c>
      <c r="G434" s="43">
        <f t="shared" si="6"/>
        <v>0.26582278481012656</v>
      </c>
      <c r="H434" s="14">
        <v>428.18</v>
      </c>
    </row>
    <row r="435" spans="1:8" x14ac:dyDescent="0.35">
      <c r="A435" t="s">
        <v>5581</v>
      </c>
      <c r="B435" t="s">
        <v>2240</v>
      </c>
      <c r="C435" t="s">
        <v>2239</v>
      </c>
      <c r="D435" s="48" t="s">
        <v>6068</v>
      </c>
      <c r="F435" s="14">
        <v>517</v>
      </c>
      <c r="G435" s="43">
        <f t="shared" si="6"/>
        <v>0.26582278481012656</v>
      </c>
      <c r="H435" s="14">
        <v>408.43</v>
      </c>
    </row>
    <row r="436" spans="1:8" x14ac:dyDescent="0.35">
      <c r="A436" t="s">
        <v>5581</v>
      </c>
      <c r="B436" t="s">
        <v>2238</v>
      </c>
      <c r="C436" t="s">
        <v>2237</v>
      </c>
      <c r="D436" s="48" t="s">
        <v>6068</v>
      </c>
      <c r="F436" s="14">
        <v>4</v>
      </c>
      <c r="G436" s="43">
        <f t="shared" si="6"/>
        <v>0.2658227848101265</v>
      </c>
      <c r="H436" s="14">
        <v>3.16</v>
      </c>
    </row>
    <row r="437" spans="1:8" x14ac:dyDescent="0.35">
      <c r="A437" t="s">
        <v>5581</v>
      </c>
      <c r="B437" t="s">
        <v>2236</v>
      </c>
      <c r="C437" t="s">
        <v>2235</v>
      </c>
      <c r="D437" s="48" t="s">
        <v>6068</v>
      </c>
      <c r="F437" s="14">
        <v>3.85</v>
      </c>
      <c r="G437" s="43">
        <f t="shared" si="6"/>
        <v>0.26644736842105265</v>
      </c>
      <c r="H437" s="14">
        <v>3.04</v>
      </c>
    </row>
    <row r="438" spans="1:8" x14ac:dyDescent="0.35">
      <c r="A438" t="s">
        <v>5581</v>
      </c>
      <c r="B438" t="s">
        <v>2234</v>
      </c>
      <c r="C438" t="s">
        <v>2233</v>
      </c>
      <c r="D438" s="48" t="s">
        <v>6068</v>
      </c>
      <c r="F438" s="14">
        <v>3.7</v>
      </c>
      <c r="G438" s="43">
        <f t="shared" si="6"/>
        <v>0.26712328767123295</v>
      </c>
      <c r="H438" s="14">
        <v>2.92</v>
      </c>
    </row>
    <row r="439" spans="1:8" x14ac:dyDescent="0.35">
      <c r="A439" t="s">
        <v>5581</v>
      </c>
      <c r="B439" t="s">
        <v>2232</v>
      </c>
      <c r="C439" t="s">
        <v>2231</v>
      </c>
      <c r="D439" s="48" t="s">
        <v>6068</v>
      </c>
      <c r="F439" s="14">
        <v>3.55</v>
      </c>
      <c r="G439" s="43">
        <f t="shared" si="6"/>
        <v>0.26785714285714285</v>
      </c>
      <c r="H439" s="14">
        <v>2.8</v>
      </c>
    </row>
    <row r="440" spans="1:8" x14ac:dyDescent="0.35">
      <c r="A440" t="s">
        <v>5581</v>
      </c>
      <c r="B440" t="s">
        <v>2230</v>
      </c>
      <c r="C440" t="s">
        <v>2229</v>
      </c>
      <c r="D440" s="48" t="s">
        <v>6068</v>
      </c>
      <c r="F440" s="14">
        <v>3.4</v>
      </c>
      <c r="G440" s="43">
        <f t="shared" si="6"/>
        <v>0.26394052044609667</v>
      </c>
      <c r="H440" s="14">
        <v>2.69</v>
      </c>
    </row>
    <row r="441" spans="1:8" x14ac:dyDescent="0.35">
      <c r="A441" t="s">
        <v>5581</v>
      </c>
      <c r="B441" t="s">
        <v>2228</v>
      </c>
      <c r="C441" t="s">
        <v>2227</v>
      </c>
      <c r="D441" s="48" t="s">
        <v>6068</v>
      </c>
      <c r="F441" s="14">
        <v>3.25</v>
      </c>
      <c r="G441" s="43">
        <f t="shared" si="6"/>
        <v>0.26459143968871601</v>
      </c>
      <c r="H441" s="14">
        <v>2.57</v>
      </c>
    </row>
    <row r="442" spans="1:8" x14ac:dyDescent="0.35">
      <c r="A442" t="s">
        <v>5581</v>
      </c>
      <c r="B442" t="s">
        <v>2226</v>
      </c>
      <c r="C442" t="s">
        <v>2225</v>
      </c>
      <c r="D442" s="48" t="s">
        <v>6068</v>
      </c>
      <c r="F442" s="14">
        <v>3.1</v>
      </c>
      <c r="G442" s="43">
        <f t="shared" si="6"/>
        <v>0.26530612244897955</v>
      </c>
      <c r="H442" s="14">
        <v>2.4500000000000002</v>
      </c>
    </row>
    <row r="443" spans="1:8" x14ac:dyDescent="0.35">
      <c r="A443" t="s">
        <v>5581</v>
      </c>
      <c r="B443" t="s">
        <v>2153</v>
      </c>
      <c r="C443" t="s">
        <v>2152</v>
      </c>
      <c r="D443" s="48" t="s">
        <v>6068</v>
      </c>
      <c r="F443" s="14">
        <v>1000</v>
      </c>
      <c r="G443" s="43">
        <f t="shared" si="6"/>
        <v>0.26582278481012656</v>
      </c>
      <c r="H443" s="14">
        <v>790</v>
      </c>
    </row>
    <row r="444" spans="1:8" x14ac:dyDescent="0.35">
      <c r="A444" t="s">
        <v>5581</v>
      </c>
      <c r="B444" t="s">
        <v>2151</v>
      </c>
      <c r="C444" t="s">
        <v>2150</v>
      </c>
      <c r="D444" s="48" t="s">
        <v>6068</v>
      </c>
      <c r="F444" s="14">
        <v>2000</v>
      </c>
      <c r="G444" s="43">
        <f t="shared" si="6"/>
        <v>0.26582278481012656</v>
      </c>
      <c r="H444" s="14">
        <v>1580</v>
      </c>
    </row>
    <row r="445" spans="1:8" x14ac:dyDescent="0.35">
      <c r="A445" t="s">
        <v>5581</v>
      </c>
      <c r="B445" t="s">
        <v>2149</v>
      </c>
      <c r="C445" t="s">
        <v>2148</v>
      </c>
      <c r="D445" s="48" t="s">
        <v>6068</v>
      </c>
      <c r="F445" s="14">
        <v>1650</v>
      </c>
      <c r="G445" s="43">
        <f t="shared" si="6"/>
        <v>0.26582278481012656</v>
      </c>
      <c r="H445" s="14">
        <v>1303.5</v>
      </c>
    </row>
    <row r="446" spans="1:8" x14ac:dyDescent="0.35">
      <c r="A446" t="s">
        <v>5581</v>
      </c>
      <c r="B446" t="s">
        <v>2147</v>
      </c>
      <c r="C446" t="s">
        <v>2146</v>
      </c>
      <c r="D446" s="48" t="s">
        <v>6068</v>
      </c>
      <c r="F446" s="14">
        <v>642</v>
      </c>
      <c r="G446" s="43">
        <f t="shared" si="6"/>
        <v>0.26582278481012656</v>
      </c>
      <c r="H446" s="14">
        <v>507.18</v>
      </c>
    </row>
    <row r="447" spans="1:8" x14ac:dyDescent="0.35">
      <c r="A447" t="s">
        <v>5581</v>
      </c>
      <c r="B447" t="s">
        <v>2145</v>
      </c>
      <c r="C447" t="s">
        <v>2144</v>
      </c>
      <c r="D447" s="48" t="s">
        <v>6068</v>
      </c>
      <c r="F447" s="14">
        <v>1400</v>
      </c>
      <c r="G447" s="43">
        <f t="shared" si="6"/>
        <v>0.26582278481012656</v>
      </c>
      <c r="H447" s="14">
        <v>1106</v>
      </c>
    </row>
    <row r="448" spans="1:8" x14ac:dyDescent="0.35">
      <c r="A448" t="s">
        <v>5581</v>
      </c>
      <c r="B448" t="s">
        <v>2143</v>
      </c>
      <c r="C448" t="s">
        <v>2142</v>
      </c>
      <c r="D448" s="48" t="s">
        <v>6068</v>
      </c>
      <c r="F448" s="14">
        <v>1125</v>
      </c>
      <c r="G448" s="43">
        <f t="shared" si="6"/>
        <v>0.26582278481012656</v>
      </c>
      <c r="H448" s="14">
        <v>888.75</v>
      </c>
    </row>
    <row r="449" spans="1:8" x14ac:dyDescent="0.35">
      <c r="A449" t="s">
        <v>5581</v>
      </c>
      <c r="B449" t="s">
        <v>2141</v>
      </c>
      <c r="C449" t="s">
        <v>2140</v>
      </c>
      <c r="D449" s="48" t="s">
        <v>6068</v>
      </c>
      <c r="F449" s="14">
        <v>965</v>
      </c>
      <c r="G449" s="43">
        <f t="shared" si="6"/>
        <v>0.26582278481012656</v>
      </c>
      <c r="H449" s="14">
        <v>762.35</v>
      </c>
    </row>
    <row r="450" spans="1:8" x14ac:dyDescent="0.35">
      <c r="A450" t="s">
        <v>5581</v>
      </c>
      <c r="B450" t="s">
        <v>2139</v>
      </c>
      <c r="C450" t="s">
        <v>2138</v>
      </c>
      <c r="D450" s="48" t="s">
        <v>6068</v>
      </c>
      <c r="F450" s="14">
        <v>875</v>
      </c>
      <c r="G450" s="43">
        <f t="shared" ref="G450:G513" si="7">(F450-H450)/H450</f>
        <v>0.26582278481012656</v>
      </c>
      <c r="H450" s="14">
        <v>691.25</v>
      </c>
    </row>
    <row r="451" spans="1:8" x14ac:dyDescent="0.35">
      <c r="A451" t="s">
        <v>5581</v>
      </c>
      <c r="B451" t="s">
        <v>2137</v>
      </c>
      <c r="C451" t="s">
        <v>2136</v>
      </c>
      <c r="D451" s="48" t="s">
        <v>6068</v>
      </c>
      <c r="F451" s="14">
        <v>825</v>
      </c>
      <c r="G451" s="43">
        <f t="shared" si="7"/>
        <v>0.26582278481012656</v>
      </c>
      <c r="H451" s="14">
        <v>651.75</v>
      </c>
    </row>
    <row r="452" spans="1:8" x14ac:dyDescent="0.35">
      <c r="A452" t="s">
        <v>5581</v>
      </c>
      <c r="B452" t="s">
        <v>2135</v>
      </c>
      <c r="C452" t="s">
        <v>2134</v>
      </c>
      <c r="D452" s="48" t="s">
        <v>6068</v>
      </c>
      <c r="F452" s="14">
        <v>700</v>
      </c>
      <c r="G452" s="43">
        <f t="shared" si="7"/>
        <v>0.26582278481012656</v>
      </c>
      <c r="H452" s="14">
        <v>553</v>
      </c>
    </row>
    <row r="453" spans="1:8" x14ac:dyDescent="0.35">
      <c r="A453" t="s">
        <v>5581</v>
      </c>
      <c r="B453" t="s">
        <v>2133</v>
      </c>
      <c r="C453" t="s">
        <v>2132</v>
      </c>
      <c r="D453" s="48" t="s">
        <v>6068</v>
      </c>
      <c r="F453" s="14">
        <v>625</v>
      </c>
      <c r="G453" s="43">
        <f t="shared" si="7"/>
        <v>0.26582278481012656</v>
      </c>
      <c r="H453" s="14">
        <v>493.75</v>
      </c>
    </row>
    <row r="454" spans="1:8" x14ac:dyDescent="0.35">
      <c r="A454" t="s">
        <v>5581</v>
      </c>
      <c r="B454" t="s">
        <v>2131</v>
      </c>
      <c r="C454" t="s">
        <v>2130</v>
      </c>
      <c r="D454" s="48" t="s">
        <v>6068</v>
      </c>
      <c r="F454" s="14">
        <v>550</v>
      </c>
      <c r="G454" s="43">
        <f t="shared" si="7"/>
        <v>0.26582278481012656</v>
      </c>
      <c r="H454" s="14">
        <v>434.5</v>
      </c>
    </row>
    <row r="455" spans="1:8" x14ac:dyDescent="0.35">
      <c r="A455" t="s">
        <v>5581</v>
      </c>
      <c r="B455" t="s">
        <v>2128</v>
      </c>
      <c r="C455" t="s">
        <v>2127</v>
      </c>
      <c r="D455" s="48" t="s">
        <v>6068</v>
      </c>
      <c r="F455" s="14">
        <v>6000</v>
      </c>
      <c r="G455" s="43">
        <f t="shared" si="7"/>
        <v>0.26582278481012656</v>
      </c>
      <c r="H455" s="14">
        <v>4740</v>
      </c>
    </row>
    <row r="456" spans="1:8" x14ac:dyDescent="0.35">
      <c r="A456" t="s">
        <v>5581</v>
      </c>
      <c r="B456" t="s">
        <v>2126</v>
      </c>
      <c r="C456" t="s">
        <v>2125</v>
      </c>
      <c r="D456" s="48" t="s">
        <v>6068</v>
      </c>
      <c r="F456" s="14">
        <v>5000</v>
      </c>
      <c r="G456" s="43">
        <f t="shared" si="7"/>
        <v>0.26582278481012656</v>
      </c>
      <c r="H456" s="14">
        <v>3950</v>
      </c>
    </row>
    <row r="457" spans="1:8" x14ac:dyDescent="0.35">
      <c r="A457" t="s">
        <v>5581</v>
      </c>
      <c r="B457" t="s">
        <v>2124</v>
      </c>
      <c r="C457" t="s">
        <v>2123</v>
      </c>
      <c r="D457" s="48" t="s">
        <v>6068</v>
      </c>
      <c r="F457" s="14">
        <v>10000</v>
      </c>
      <c r="G457" s="43">
        <f t="shared" si="7"/>
        <v>0.26582278481012656</v>
      </c>
      <c r="H457" s="14">
        <v>7900</v>
      </c>
    </row>
    <row r="458" spans="1:8" x14ac:dyDescent="0.35">
      <c r="A458" t="s">
        <v>5581</v>
      </c>
      <c r="B458" t="s">
        <v>2122</v>
      </c>
      <c r="C458" t="s">
        <v>2121</v>
      </c>
      <c r="D458" s="48" t="s">
        <v>6068</v>
      </c>
      <c r="F458" s="14">
        <v>15000</v>
      </c>
      <c r="G458" s="43">
        <f t="shared" si="7"/>
        <v>0.26582278481012656</v>
      </c>
      <c r="H458" s="14">
        <v>11850</v>
      </c>
    </row>
    <row r="459" spans="1:8" x14ac:dyDescent="0.35">
      <c r="A459" t="s">
        <v>5581</v>
      </c>
      <c r="B459" t="s">
        <v>2120</v>
      </c>
      <c r="C459" t="s">
        <v>2119</v>
      </c>
      <c r="D459" s="48" t="s">
        <v>6068</v>
      </c>
      <c r="F459" s="14">
        <v>15000</v>
      </c>
      <c r="G459" s="43">
        <f t="shared" si="7"/>
        <v>0.26582278481012656</v>
      </c>
      <c r="H459" s="14">
        <v>11850</v>
      </c>
    </row>
    <row r="460" spans="1:8" x14ac:dyDescent="0.35">
      <c r="A460" t="s">
        <v>5581</v>
      </c>
      <c r="B460" t="s">
        <v>2118</v>
      </c>
      <c r="C460" t="s">
        <v>2117</v>
      </c>
      <c r="D460" s="48" t="s">
        <v>6068</v>
      </c>
      <c r="F460" s="14">
        <v>30000</v>
      </c>
      <c r="G460" s="43">
        <f t="shared" si="7"/>
        <v>0.26582278481012656</v>
      </c>
      <c r="H460" s="14">
        <v>23700</v>
      </c>
    </row>
    <row r="461" spans="1:8" x14ac:dyDescent="0.35">
      <c r="A461" t="s">
        <v>5581</v>
      </c>
      <c r="B461" t="s">
        <v>2116</v>
      </c>
      <c r="C461" t="s">
        <v>2115</v>
      </c>
      <c r="D461" s="48" t="s">
        <v>6068</v>
      </c>
      <c r="F461" s="14">
        <v>45000</v>
      </c>
      <c r="G461" s="43">
        <f t="shared" si="7"/>
        <v>0.26582278481012656</v>
      </c>
      <c r="H461" s="14">
        <v>35550</v>
      </c>
    </row>
    <row r="462" spans="1:8" x14ac:dyDescent="0.35">
      <c r="A462" t="s">
        <v>5581</v>
      </c>
      <c r="B462" t="s">
        <v>2114</v>
      </c>
      <c r="C462" t="s">
        <v>5743</v>
      </c>
      <c r="D462" s="48" t="s">
        <v>6068</v>
      </c>
      <c r="F462" s="14">
        <v>1000</v>
      </c>
      <c r="G462" s="43">
        <f t="shared" si="7"/>
        <v>0.26582278481012656</v>
      </c>
      <c r="H462" s="14">
        <v>790</v>
      </c>
    </row>
    <row r="463" spans="1:8" x14ac:dyDescent="0.35">
      <c r="A463" t="s">
        <v>5581</v>
      </c>
      <c r="B463" t="s">
        <v>2113</v>
      </c>
      <c r="C463" t="s">
        <v>5744</v>
      </c>
      <c r="D463" s="48" t="s">
        <v>6068</v>
      </c>
      <c r="F463" s="14">
        <v>2000</v>
      </c>
      <c r="G463" s="43">
        <f t="shared" si="7"/>
        <v>0.26582278481012656</v>
      </c>
      <c r="H463" s="14">
        <v>1580</v>
      </c>
    </row>
    <row r="464" spans="1:8" x14ac:dyDescent="0.35">
      <c r="A464" t="s">
        <v>5581</v>
      </c>
      <c r="B464" t="s">
        <v>2112</v>
      </c>
      <c r="C464" t="s">
        <v>5745</v>
      </c>
      <c r="D464" s="48" t="s">
        <v>6068</v>
      </c>
      <c r="F464" s="14">
        <v>3500</v>
      </c>
      <c r="G464" s="43">
        <f t="shared" si="7"/>
        <v>0.26582278481012656</v>
      </c>
      <c r="H464" s="14">
        <v>2765</v>
      </c>
    </row>
    <row r="465" spans="1:8" x14ac:dyDescent="0.35">
      <c r="A465" t="s">
        <v>5581</v>
      </c>
      <c r="B465" t="s">
        <v>2111</v>
      </c>
      <c r="C465" t="s">
        <v>5746</v>
      </c>
      <c r="D465" s="48" t="s">
        <v>6068</v>
      </c>
      <c r="F465" s="14">
        <v>5000</v>
      </c>
      <c r="G465" s="43">
        <f t="shared" si="7"/>
        <v>0.26582278481012656</v>
      </c>
      <c r="H465" s="14">
        <v>3950</v>
      </c>
    </row>
    <row r="466" spans="1:8" x14ac:dyDescent="0.35">
      <c r="A466" t="s">
        <v>5581</v>
      </c>
      <c r="B466" t="s">
        <v>2110</v>
      </c>
      <c r="C466" t="s">
        <v>5747</v>
      </c>
      <c r="D466" s="48" t="s">
        <v>6068</v>
      </c>
      <c r="F466" s="14">
        <v>6500</v>
      </c>
      <c r="G466" s="43">
        <f t="shared" si="7"/>
        <v>0.26582278481012656</v>
      </c>
      <c r="H466" s="14">
        <v>5135</v>
      </c>
    </row>
    <row r="467" spans="1:8" x14ac:dyDescent="0.35">
      <c r="A467" t="s">
        <v>5581</v>
      </c>
      <c r="B467" t="s">
        <v>2109</v>
      </c>
      <c r="C467" t="s">
        <v>5748</v>
      </c>
      <c r="D467" s="48" t="s">
        <v>6068</v>
      </c>
      <c r="F467" s="14">
        <v>8000</v>
      </c>
      <c r="G467" s="43">
        <f t="shared" si="7"/>
        <v>0.26582278481012656</v>
      </c>
      <c r="H467" s="14">
        <v>6320</v>
      </c>
    </row>
    <row r="468" spans="1:8" x14ac:dyDescent="0.35">
      <c r="A468" t="s">
        <v>5581</v>
      </c>
      <c r="B468" t="s">
        <v>2108</v>
      </c>
      <c r="C468" t="s">
        <v>2107</v>
      </c>
      <c r="D468" s="48" t="s">
        <v>6068</v>
      </c>
      <c r="F468" s="14">
        <v>500</v>
      </c>
      <c r="G468" s="43">
        <f t="shared" si="7"/>
        <v>0.26582278481012656</v>
      </c>
      <c r="H468" s="14">
        <v>395</v>
      </c>
    </row>
    <row r="469" spans="1:8" x14ac:dyDescent="0.35">
      <c r="A469" t="s">
        <v>5581</v>
      </c>
      <c r="B469" t="s">
        <v>2106</v>
      </c>
      <c r="C469" t="s">
        <v>2105</v>
      </c>
      <c r="D469" s="48" t="s">
        <v>6068</v>
      </c>
      <c r="F469" s="14">
        <v>1000</v>
      </c>
      <c r="G469" s="43">
        <f t="shared" si="7"/>
        <v>0.26582278481012656</v>
      </c>
      <c r="H469" s="14">
        <v>790</v>
      </c>
    </row>
    <row r="470" spans="1:8" x14ac:dyDescent="0.35">
      <c r="A470" t="s">
        <v>5581</v>
      </c>
      <c r="B470" t="s">
        <v>2104</v>
      </c>
      <c r="C470" t="s">
        <v>2103</v>
      </c>
      <c r="D470" s="48" t="s">
        <v>6068</v>
      </c>
      <c r="F470" s="14">
        <v>1000</v>
      </c>
      <c r="G470" s="43">
        <f t="shared" si="7"/>
        <v>0.26582278481012656</v>
      </c>
      <c r="H470" s="14">
        <v>790</v>
      </c>
    </row>
    <row r="471" spans="1:8" x14ac:dyDescent="0.35">
      <c r="A471" t="s">
        <v>5581</v>
      </c>
      <c r="B471" t="s">
        <v>2102</v>
      </c>
      <c r="C471" t="s">
        <v>2101</v>
      </c>
      <c r="D471" s="48" t="s">
        <v>6068</v>
      </c>
      <c r="F471" s="14">
        <v>1500</v>
      </c>
      <c r="G471" s="43">
        <f t="shared" si="7"/>
        <v>0.26582278481012656</v>
      </c>
      <c r="H471" s="14">
        <v>1185</v>
      </c>
    </row>
    <row r="472" spans="1:8" x14ac:dyDescent="0.35">
      <c r="A472" t="s">
        <v>5581</v>
      </c>
      <c r="B472" t="s">
        <v>2100</v>
      </c>
      <c r="C472" t="s">
        <v>2099</v>
      </c>
      <c r="D472" s="48" t="s">
        <v>6068</v>
      </c>
      <c r="F472" s="14">
        <v>1500</v>
      </c>
      <c r="G472" s="43">
        <f t="shared" si="7"/>
        <v>0.26582278481012656</v>
      </c>
      <c r="H472" s="14">
        <v>1185</v>
      </c>
    </row>
    <row r="473" spans="1:8" x14ac:dyDescent="0.35">
      <c r="A473" t="s">
        <v>5581</v>
      </c>
      <c r="B473" t="s">
        <v>2098</v>
      </c>
      <c r="C473" t="s">
        <v>2097</v>
      </c>
      <c r="D473" s="48" t="s">
        <v>6068</v>
      </c>
      <c r="F473" s="14">
        <v>2000</v>
      </c>
      <c r="G473" s="43">
        <f t="shared" si="7"/>
        <v>0.26582278481012656</v>
      </c>
      <c r="H473" s="14">
        <v>1580</v>
      </c>
    </row>
    <row r="474" spans="1:8" x14ac:dyDescent="0.35">
      <c r="A474" t="s">
        <v>5581</v>
      </c>
      <c r="B474" t="s">
        <v>2096</v>
      </c>
      <c r="C474" t="s">
        <v>2095</v>
      </c>
      <c r="D474" s="48" t="s">
        <v>6068</v>
      </c>
      <c r="F474" s="14">
        <v>2.6</v>
      </c>
      <c r="G474" s="43">
        <f t="shared" si="7"/>
        <v>0.2682926829268294</v>
      </c>
      <c r="H474" s="14">
        <v>2.0499999999999998</v>
      </c>
    </row>
    <row r="475" spans="1:8" x14ac:dyDescent="0.35">
      <c r="A475" t="s">
        <v>5581</v>
      </c>
      <c r="B475" t="s">
        <v>2094</v>
      </c>
      <c r="C475" t="s">
        <v>2093</v>
      </c>
      <c r="D475" s="48" t="s">
        <v>6068</v>
      </c>
      <c r="F475" s="14">
        <v>2.25</v>
      </c>
      <c r="G475" s="43">
        <f t="shared" si="7"/>
        <v>0.2640449438202247</v>
      </c>
      <c r="H475" s="14">
        <v>1.78</v>
      </c>
    </row>
    <row r="476" spans="1:8" x14ac:dyDescent="0.35">
      <c r="A476" t="s">
        <v>5581</v>
      </c>
      <c r="B476" t="s">
        <v>2092</v>
      </c>
      <c r="C476" t="s">
        <v>2091</v>
      </c>
      <c r="D476" s="48" t="s">
        <v>6068</v>
      </c>
      <c r="F476" s="14">
        <v>1.5</v>
      </c>
      <c r="G476" s="43">
        <f t="shared" si="7"/>
        <v>0.26050420168067234</v>
      </c>
      <c r="H476" s="14">
        <v>1.19</v>
      </c>
    </row>
    <row r="477" spans="1:8" x14ac:dyDescent="0.35">
      <c r="A477" t="s">
        <v>5581</v>
      </c>
      <c r="B477" t="s">
        <v>2090</v>
      </c>
      <c r="C477" t="s">
        <v>2089</v>
      </c>
      <c r="D477" s="48" t="s">
        <v>6068</v>
      </c>
      <c r="F477" s="14">
        <v>1.3</v>
      </c>
      <c r="G477" s="43">
        <f t="shared" si="7"/>
        <v>0.26213592233009708</v>
      </c>
      <c r="H477" s="14">
        <v>1.03</v>
      </c>
    </row>
    <row r="478" spans="1:8" x14ac:dyDescent="0.35">
      <c r="A478" t="s">
        <v>5581</v>
      </c>
      <c r="B478" t="s">
        <v>2088</v>
      </c>
      <c r="C478" t="s">
        <v>2087</v>
      </c>
      <c r="D478" s="48" t="s">
        <v>6068</v>
      </c>
      <c r="F478" s="14">
        <v>1.1000000000000001</v>
      </c>
      <c r="G478" s="43">
        <f t="shared" si="7"/>
        <v>0.26436781609195414</v>
      </c>
      <c r="H478" s="14">
        <v>0.87</v>
      </c>
    </row>
    <row r="479" spans="1:8" x14ac:dyDescent="0.35">
      <c r="A479" t="s">
        <v>5581</v>
      </c>
      <c r="B479" t="s">
        <v>2086</v>
      </c>
      <c r="C479" t="s">
        <v>2085</v>
      </c>
      <c r="D479" s="48" t="s">
        <v>6068</v>
      </c>
      <c r="F479" s="14">
        <v>1</v>
      </c>
      <c r="G479" s="43">
        <f t="shared" si="7"/>
        <v>0.2658227848101265</v>
      </c>
      <c r="H479" s="14">
        <v>0.79</v>
      </c>
    </row>
    <row r="480" spans="1:8" x14ac:dyDescent="0.35">
      <c r="A480" t="s">
        <v>5581</v>
      </c>
      <c r="B480" t="s">
        <v>1987</v>
      </c>
      <c r="C480" t="s">
        <v>1986</v>
      </c>
      <c r="D480" s="48" t="s">
        <v>6068</v>
      </c>
      <c r="F480" s="14">
        <v>10000</v>
      </c>
      <c r="G480" s="43">
        <f t="shared" si="7"/>
        <v>0.26582278481012656</v>
      </c>
      <c r="H480" s="14">
        <v>7900</v>
      </c>
    </row>
    <row r="481" spans="1:8" x14ac:dyDescent="0.35">
      <c r="A481" t="s">
        <v>5581</v>
      </c>
      <c r="B481" t="s">
        <v>1985</v>
      </c>
      <c r="C481" t="s">
        <v>1984</v>
      </c>
      <c r="D481" s="48" t="s">
        <v>6068</v>
      </c>
      <c r="F481" s="14">
        <v>30000</v>
      </c>
      <c r="G481" s="43">
        <f t="shared" si="7"/>
        <v>0.26582278481012656</v>
      </c>
      <c r="H481" s="14">
        <v>23700</v>
      </c>
    </row>
    <row r="482" spans="1:8" x14ac:dyDescent="0.35">
      <c r="A482" t="s">
        <v>5581</v>
      </c>
      <c r="B482" t="s">
        <v>1983</v>
      </c>
      <c r="C482" t="s">
        <v>1982</v>
      </c>
      <c r="D482" s="48" t="s">
        <v>6068</v>
      </c>
      <c r="F482" s="14">
        <v>5000</v>
      </c>
      <c r="G482" s="43">
        <f t="shared" si="7"/>
        <v>0.26582278481012656</v>
      </c>
      <c r="H482" s="14">
        <v>3950</v>
      </c>
    </row>
    <row r="483" spans="1:8" x14ac:dyDescent="0.35">
      <c r="A483" t="s">
        <v>5581</v>
      </c>
      <c r="B483" t="s">
        <v>257</v>
      </c>
      <c r="C483" t="s">
        <v>256</v>
      </c>
      <c r="D483" s="48" t="s">
        <v>6068</v>
      </c>
      <c r="F483" s="14">
        <v>18000</v>
      </c>
      <c r="G483" s="43">
        <f t="shared" si="7"/>
        <v>0.17647058823529413</v>
      </c>
      <c r="H483" s="14">
        <v>15300</v>
      </c>
    </row>
    <row r="484" spans="1:8" x14ac:dyDescent="0.35">
      <c r="A484" t="s">
        <v>5581</v>
      </c>
      <c r="B484" t="s">
        <v>252</v>
      </c>
      <c r="C484" t="s">
        <v>251</v>
      </c>
      <c r="D484" s="48" t="s">
        <v>6068</v>
      </c>
      <c r="F484" s="14">
        <v>50</v>
      </c>
      <c r="G484" s="43">
        <f t="shared" si="7"/>
        <v>0.17647058823529413</v>
      </c>
      <c r="H484" s="14">
        <v>42.5</v>
      </c>
    </row>
    <row r="485" spans="1:8" x14ac:dyDescent="0.35">
      <c r="A485" t="s">
        <v>5581</v>
      </c>
      <c r="B485" t="s">
        <v>250</v>
      </c>
      <c r="C485" t="s">
        <v>249</v>
      </c>
      <c r="D485" s="48" t="s">
        <v>6068</v>
      </c>
      <c r="F485" s="14">
        <v>35</v>
      </c>
      <c r="G485" s="43">
        <f t="shared" si="7"/>
        <v>0.17647058823529413</v>
      </c>
      <c r="H485" s="14">
        <v>29.75</v>
      </c>
    </row>
    <row r="486" spans="1:8" x14ac:dyDescent="0.35">
      <c r="A486" t="s">
        <v>5581</v>
      </c>
      <c r="B486" t="s">
        <v>248</v>
      </c>
      <c r="C486" t="s">
        <v>247</v>
      </c>
      <c r="D486" s="48" t="s">
        <v>6068</v>
      </c>
      <c r="F486" s="14">
        <v>20</v>
      </c>
      <c r="G486" s="43">
        <f t="shared" si="7"/>
        <v>0.17647058823529413</v>
      </c>
      <c r="H486" s="14">
        <v>17</v>
      </c>
    </row>
    <row r="487" spans="1:8" x14ac:dyDescent="0.35">
      <c r="A487" t="s">
        <v>5581</v>
      </c>
      <c r="B487" t="s">
        <v>1592</v>
      </c>
      <c r="C487" t="s">
        <v>1591</v>
      </c>
      <c r="D487" s="48" t="s">
        <v>6068</v>
      </c>
      <c r="F487" s="14">
        <v>10</v>
      </c>
      <c r="G487" s="43">
        <f t="shared" si="7"/>
        <v>0.2658227848101265</v>
      </c>
      <c r="H487" s="14">
        <v>7.9</v>
      </c>
    </row>
    <row r="488" spans="1:8" x14ac:dyDescent="0.35">
      <c r="A488" t="s">
        <v>5581</v>
      </c>
      <c r="B488" t="s">
        <v>1590</v>
      </c>
      <c r="C488" t="s">
        <v>1589</v>
      </c>
      <c r="D488" s="48" t="s">
        <v>6068</v>
      </c>
      <c r="F488" s="14">
        <v>0.75</v>
      </c>
      <c r="G488" s="43">
        <f t="shared" si="7"/>
        <v>0.27118644067796616</v>
      </c>
      <c r="H488" s="14">
        <v>0.59</v>
      </c>
    </row>
    <row r="489" spans="1:8" x14ac:dyDescent="0.35">
      <c r="A489" t="s">
        <v>5581</v>
      </c>
      <c r="B489" t="s">
        <v>1588</v>
      </c>
      <c r="C489" t="s">
        <v>1587</v>
      </c>
      <c r="D489" s="48" t="s">
        <v>6068</v>
      </c>
      <c r="F489" s="14">
        <v>0.53</v>
      </c>
      <c r="G489" s="43">
        <f t="shared" si="7"/>
        <v>0.29268292682926844</v>
      </c>
      <c r="H489" s="14">
        <v>0.41</v>
      </c>
    </row>
    <row r="490" spans="1:8" x14ac:dyDescent="0.35">
      <c r="A490" t="s">
        <v>5581</v>
      </c>
      <c r="B490" t="s">
        <v>1586</v>
      </c>
      <c r="C490" t="s">
        <v>1585</v>
      </c>
      <c r="D490" s="48" t="s">
        <v>6068</v>
      </c>
      <c r="F490" s="14">
        <v>0.3</v>
      </c>
      <c r="G490" s="43">
        <f t="shared" si="7"/>
        <v>0.25</v>
      </c>
      <c r="H490" s="14">
        <v>0.24</v>
      </c>
    </row>
    <row r="491" spans="1:8" x14ac:dyDescent="0.35">
      <c r="A491" t="s">
        <v>5581</v>
      </c>
      <c r="B491" t="s">
        <v>1584</v>
      </c>
      <c r="C491" t="s">
        <v>1583</v>
      </c>
      <c r="D491" s="48" t="s">
        <v>6068</v>
      </c>
      <c r="F491" s="14">
        <v>0.15</v>
      </c>
      <c r="G491" s="43">
        <f t="shared" si="7"/>
        <v>0.25</v>
      </c>
      <c r="H491" s="14">
        <v>0.12</v>
      </c>
    </row>
    <row r="492" spans="1:8" x14ac:dyDescent="0.35">
      <c r="A492" t="s">
        <v>5581</v>
      </c>
      <c r="B492" t="s">
        <v>1582</v>
      </c>
      <c r="C492" t="s">
        <v>1581</v>
      </c>
      <c r="D492" s="48" t="s">
        <v>6068</v>
      </c>
      <c r="F492" s="14">
        <v>16000</v>
      </c>
      <c r="G492" s="43">
        <f t="shared" si="7"/>
        <v>0.26582278481012656</v>
      </c>
      <c r="H492" s="14">
        <v>12640</v>
      </c>
    </row>
    <row r="493" spans="1:8" x14ac:dyDescent="0.35">
      <c r="A493" t="s">
        <v>5581</v>
      </c>
      <c r="B493" t="s">
        <v>1578</v>
      </c>
      <c r="C493" t="s">
        <v>1577</v>
      </c>
      <c r="D493" s="48" t="s">
        <v>6068</v>
      </c>
      <c r="F493" s="14">
        <v>60000</v>
      </c>
      <c r="G493" s="43">
        <f t="shared" si="7"/>
        <v>0.26582278481012656</v>
      </c>
      <c r="H493" s="14">
        <v>47400</v>
      </c>
    </row>
    <row r="494" spans="1:8" x14ac:dyDescent="0.35">
      <c r="A494" t="s">
        <v>5581</v>
      </c>
      <c r="B494" t="s">
        <v>1576</v>
      </c>
      <c r="C494" t="s">
        <v>1575</v>
      </c>
      <c r="D494" s="48" t="s">
        <v>6068</v>
      </c>
      <c r="F494" s="14">
        <v>75000</v>
      </c>
      <c r="G494" s="43">
        <f t="shared" si="7"/>
        <v>0.26582278481012656</v>
      </c>
      <c r="H494" s="14">
        <v>59250</v>
      </c>
    </row>
    <row r="495" spans="1:8" x14ac:dyDescent="0.35">
      <c r="A495" t="s">
        <v>5581</v>
      </c>
      <c r="B495" t="s">
        <v>1574</v>
      </c>
      <c r="C495" t="s">
        <v>1573</v>
      </c>
      <c r="D495" s="48" t="s">
        <v>6068</v>
      </c>
      <c r="F495" s="14">
        <v>105000</v>
      </c>
      <c r="G495" s="43">
        <f t="shared" si="7"/>
        <v>0.26582278481012656</v>
      </c>
      <c r="H495" s="14">
        <v>82950</v>
      </c>
    </row>
    <row r="496" spans="1:8" x14ac:dyDescent="0.35">
      <c r="A496" t="s">
        <v>5581</v>
      </c>
      <c r="B496" t="s">
        <v>1572</v>
      </c>
      <c r="C496" t="s">
        <v>1564</v>
      </c>
      <c r="D496" s="48" t="s">
        <v>6068</v>
      </c>
      <c r="F496" s="14">
        <v>3</v>
      </c>
      <c r="G496" s="43">
        <f t="shared" si="7"/>
        <v>0.2658227848101265</v>
      </c>
      <c r="H496" s="14">
        <v>2.37</v>
      </c>
    </row>
    <row r="497" spans="1:8" x14ac:dyDescent="0.35">
      <c r="A497" t="s">
        <v>5581</v>
      </c>
      <c r="B497" t="s">
        <v>1571</v>
      </c>
      <c r="C497" t="s">
        <v>1570</v>
      </c>
      <c r="D497" s="48" t="s">
        <v>6068</v>
      </c>
      <c r="F497" s="14">
        <v>40000</v>
      </c>
      <c r="G497" s="43">
        <f t="shared" si="7"/>
        <v>0.26582278481012656</v>
      </c>
      <c r="H497" s="14">
        <v>31600</v>
      </c>
    </row>
    <row r="498" spans="1:8" x14ac:dyDescent="0.35">
      <c r="A498" t="s">
        <v>5581</v>
      </c>
      <c r="B498" t="s">
        <v>1569</v>
      </c>
      <c r="C498" t="s">
        <v>1568</v>
      </c>
      <c r="D498" s="48" t="s">
        <v>6068</v>
      </c>
      <c r="F498" s="14">
        <v>50000</v>
      </c>
      <c r="G498" s="43">
        <f t="shared" si="7"/>
        <v>0.26582278481012656</v>
      </c>
      <c r="H498" s="14">
        <v>39500</v>
      </c>
    </row>
    <row r="499" spans="1:8" x14ac:dyDescent="0.35">
      <c r="A499" t="s">
        <v>5581</v>
      </c>
      <c r="B499" t="s">
        <v>1567</v>
      </c>
      <c r="C499" t="s">
        <v>1566</v>
      </c>
      <c r="D499" s="48" t="s">
        <v>6068</v>
      </c>
      <c r="F499" s="14">
        <v>70000</v>
      </c>
      <c r="G499" s="43">
        <f t="shared" si="7"/>
        <v>0.26582278481012656</v>
      </c>
      <c r="H499" s="14">
        <v>55300</v>
      </c>
    </row>
    <row r="500" spans="1:8" x14ac:dyDescent="0.35">
      <c r="A500" t="s">
        <v>5581</v>
      </c>
      <c r="B500" t="s">
        <v>1565</v>
      </c>
      <c r="C500" t="s">
        <v>1564</v>
      </c>
      <c r="D500" s="48" t="s">
        <v>6068</v>
      </c>
      <c r="F500" s="14">
        <v>3</v>
      </c>
      <c r="G500" s="43">
        <f t="shared" si="7"/>
        <v>0.2658227848101265</v>
      </c>
      <c r="H500" s="14">
        <v>2.37</v>
      </c>
    </row>
    <row r="501" spans="1:8" x14ac:dyDescent="0.35">
      <c r="A501" t="s">
        <v>5581</v>
      </c>
      <c r="B501" t="s">
        <v>1563</v>
      </c>
      <c r="C501" t="s">
        <v>1562</v>
      </c>
      <c r="D501" s="48" t="s">
        <v>6068</v>
      </c>
      <c r="F501" s="14">
        <v>3</v>
      </c>
      <c r="G501" s="43">
        <f t="shared" si="7"/>
        <v>0.2658227848101265</v>
      </c>
      <c r="H501" s="14">
        <v>2.37</v>
      </c>
    </row>
    <row r="502" spans="1:8" x14ac:dyDescent="0.35">
      <c r="A502" t="s">
        <v>5581</v>
      </c>
      <c r="B502" t="s">
        <v>1561</v>
      </c>
      <c r="C502" t="s">
        <v>1560</v>
      </c>
      <c r="D502" s="48" t="s">
        <v>6068</v>
      </c>
      <c r="F502" s="14">
        <v>1000</v>
      </c>
      <c r="G502" s="43">
        <f t="shared" si="7"/>
        <v>0.26582278481012656</v>
      </c>
      <c r="H502" s="14">
        <v>790</v>
      </c>
    </row>
    <row r="503" spans="1:8" x14ac:dyDescent="0.35">
      <c r="A503" t="s">
        <v>5581</v>
      </c>
      <c r="B503" t="s">
        <v>1559</v>
      </c>
      <c r="C503" t="s">
        <v>1558</v>
      </c>
      <c r="D503" s="48" t="s">
        <v>6068</v>
      </c>
      <c r="F503" s="14">
        <v>950</v>
      </c>
      <c r="G503" s="43">
        <f t="shared" si="7"/>
        <v>0.26582278481012656</v>
      </c>
      <c r="H503" s="14">
        <v>750.5</v>
      </c>
    </row>
    <row r="504" spans="1:8" x14ac:dyDescent="0.35">
      <c r="A504" t="s">
        <v>5581</v>
      </c>
      <c r="B504" t="s">
        <v>1557</v>
      </c>
      <c r="C504" t="s">
        <v>1556</v>
      </c>
      <c r="D504" s="48" t="s">
        <v>6068</v>
      </c>
      <c r="F504" s="14">
        <v>900</v>
      </c>
      <c r="G504" s="43">
        <f t="shared" si="7"/>
        <v>0.26582278481012656</v>
      </c>
      <c r="H504" s="14">
        <v>711</v>
      </c>
    </row>
    <row r="505" spans="1:8" x14ac:dyDescent="0.35">
      <c r="A505" t="s">
        <v>5581</v>
      </c>
      <c r="B505" t="s">
        <v>1555</v>
      </c>
      <c r="C505" t="s">
        <v>1554</v>
      </c>
      <c r="D505" s="48" t="s">
        <v>6068</v>
      </c>
      <c r="F505" s="14">
        <v>850</v>
      </c>
      <c r="G505" s="43">
        <f t="shared" si="7"/>
        <v>0.26582278481012656</v>
      </c>
      <c r="H505" s="14">
        <v>671.5</v>
      </c>
    </row>
    <row r="506" spans="1:8" x14ac:dyDescent="0.35">
      <c r="A506" t="s">
        <v>5581</v>
      </c>
      <c r="B506" t="s">
        <v>1553</v>
      </c>
      <c r="C506" t="s">
        <v>1552</v>
      </c>
      <c r="D506" s="48" t="s">
        <v>6068</v>
      </c>
      <c r="F506" s="14">
        <v>800</v>
      </c>
      <c r="G506" s="43">
        <f t="shared" si="7"/>
        <v>0.26582278481012656</v>
      </c>
      <c r="H506" s="14">
        <v>632</v>
      </c>
    </row>
    <row r="507" spans="1:8" x14ac:dyDescent="0.35">
      <c r="A507" t="s">
        <v>5581</v>
      </c>
      <c r="B507" t="s">
        <v>1551</v>
      </c>
      <c r="C507" t="s">
        <v>1550</v>
      </c>
      <c r="D507" s="48" t="s">
        <v>6068</v>
      </c>
      <c r="F507" s="14">
        <v>750</v>
      </c>
      <c r="G507" s="43">
        <f t="shared" si="7"/>
        <v>0.26582278481012656</v>
      </c>
      <c r="H507" s="14">
        <v>592.5</v>
      </c>
    </row>
    <row r="508" spans="1:8" x14ac:dyDescent="0.35">
      <c r="A508" t="s">
        <v>5581</v>
      </c>
      <c r="B508" t="s">
        <v>1549</v>
      </c>
      <c r="C508" t="s">
        <v>1548</v>
      </c>
      <c r="D508" s="48" t="s">
        <v>6068</v>
      </c>
      <c r="F508" s="14">
        <v>700</v>
      </c>
      <c r="G508" s="43">
        <f t="shared" si="7"/>
        <v>0.26582278481012656</v>
      </c>
      <c r="H508" s="14">
        <v>553</v>
      </c>
    </row>
    <row r="509" spans="1:8" x14ac:dyDescent="0.35">
      <c r="A509" t="s">
        <v>5581</v>
      </c>
      <c r="B509" t="s">
        <v>1547</v>
      </c>
      <c r="C509" t="s">
        <v>1546</v>
      </c>
      <c r="D509" s="48" t="s">
        <v>6068</v>
      </c>
      <c r="F509" s="14">
        <v>650</v>
      </c>
      <c r="G509" s="43">
        <f t="shared" si="7"/>
        <v>0.26582278481012656</v>
      </c>
      <c r="H509" s="14">
        <v>513.5</v>
      </c>
    </row>
    <row r="510" spans="1:8" x14ac:dyDescent="0.35">
      <c r="A510" t="s">
        <v>5581</v>
      </c>
      <c r="B510" t="s">
        <v>1545</v>
      </c>
      <c r="C510" t="s">
        <v>1544</v>
      </c>
      <c r="D510" s="48" t="s">
        <v>6068</v>
      </c>
      <c r="F510" s="14">
        <v>667</v>
      </c>
      <c r="G510" s="43">
        <f t="shared" si="7"/>
        <v>0.26582278481012672</v>
      </c>
      <c r="H510" s="14">
        <v>526.92999999999995</v>
      </c>
    </row>
    <row r="511" spans="1:8" x14ac:dyDescent="0.35">
      <c r="A511" t="s">
        <v>5581</v>
      </c>
      <c r="B511" t="s">
        <v>1543</v>
      </c>
      <c r="C511" t="s">
        <v>1542</v>
      </c>
      <c r="D511" s="48" t="s">
        <v>6068</v>
      </c>
      <c r="F511" s="14">
        <v>9.5</v>
      </c>
      <c r="G511" s="43">
        <f t="shared" si="7"/>
        <v>0.26498002663115849</v>
      </c>
      <c r="H511" s="14">
        <v>7.51</v>
      </c>
    </row>
    <row r="512" spans="1:8" x14ac:dyDescent="0.35">
      <c r="A512" t="s">
        <v>5581</v>
      </c>
      <c r="B512" t="s">
        <v>1541</v>
      </c>
      <c r="C512" t="s">
        <v>1540</v>
      </c>
      <c r="D512" s="48" t="s">
        <v>6068</v>
      </c>
      <c r="F512" s="14">
        <v>9</v>
      </c>
      <c r="G512" s="43">
        <f t="shared" si="7"/>
        <v>0.2658227848101265</v>
      </c>
      <c r="H512" s="14">
        <v>7.11</v>
      </c>
    </row>
    <row r="513" spans="1:8" x14ac:dyDescent="0.35">
      <c r="A513" t="s">
        <v>5581</v>
      </c>
      <c r="B513" t="s">
        <v>1539</v>
      </c>
      <c r="C513" t="s">
        <v>1538</v>
      </c>
      <c r="D513" s="48" t="s">
        <v>6068</v>
      </c>
      <c r="F513" s="14">
        <v>8.5</v>
      </c>
      <c r="G513" s="43">
        <f t="shared" si="7"/>
        <v>0.26488095238095244</v>
      </c>
      <c r="H513" s="14">
        <v>6.72</v>
      </c>
    </row>
    <row r="514" spans="1:8" x14ac:dyDescent="0.35">
      <c r="A514" t="s">
        <v>5581</v>
      </c>
      <c r="B514" t="s">
        <v>1537</v>
      </c>
      <c r="C514" t="s">
        <v>1536</v>
      </c>
      <c r="D514" s="48" t="s">
        <v>6068</v>
      </c>
      <c r="F514" s="14">
        <v>8</v>
      </c>
      <c r="G514" s="43">
        <f t="shared" ref="G514:G577" si="8">(F514-H514)/H514</f>
        <v>0.2658227848101265</v>
      </c>
      <c r="H514" s="14">
        <v>6.32</v>
      </c>
    </row>
    <row r="515" spans="1:8" x14ac:dyDescent="0.35">
      <c r="A515" t="s">
        <v>5581</v>
      </c>
      <c r="B515" t="s">
        <v>1535</v>
      </c>
      <c r="C515" t="s">
        <v>1534</v>
      </c>
      <c r="D515" s="48" t="s">
        <v>6068</v>
      </c>
      <c r="F515" s="14">
        <v>7.5</v>
      </c>
      <c r="G515" s="43">
        <f t="shared" si="8"/>
        <v>0.2647554806070827</v>
      </c>
      <c r="H515" s="14">
        <v>5.93</v>
      </c>
    </row>
    <row r="516" spans="1:8" x14ac:dyDescent="0.35">
      <c r="A516" t="s">
        <v>5581</v>
      </c>
      <c r="B516" t="s">
        <v>1533</v>
      </c>
      <c r="C516" t="s">
        <v>5806</v>
      </c>
      <c r="D516" s="48" t="s">
        <v>6068</v>
      </c>
      <c r="F516" s="14">
        <v>7</v>
      </c>
      <c r="G516" s="43">
        <f t="shared" si="8"/>
        <v>0.2658227848101265</v>
      </c>
      <c r="H516" s="14">
        <v>5.53</v>
      </c>
    </row>
    <row r="517" spans="1:8" x14ac:dyDescent="0.35">
      <c r="A517" t="s">
        <v>5581</v>
      </c>
      <c r="B517" t="s">
        <v>1532</v>
      </c>
      <c r="C517" t="s">
        <v>1531</v>
      </c>
      <c r="D517" s="48" t="s">
        <v>6068</v>
      </c>
      <c r="F517" s="14">
        <v>6.5</v>
      </c>
      <c r="G517" s="43">
        <f t="shared" si="8"/>
        <v>0.26459143968871601</v>
      </c>
      <c r="H517" s="14">
        <v>5.14</v>
      </c>
    </row>
    <row r="518" spans="1:8" x14ac:dyDescent="0.35">
      <c r="A518" t="s">
        <v>5581</v>
      </c>
      <c r="B518" t="s">
        <v>1530</v>
      </c>
      <c r="C518" t="s">
        <v>1529</v>
      </c>
      <c r="D518" s="48" t="s">
        <v>6068</v>
      </c>
      <c r="F518" s="14">
        <v>633</v>
      </c>
      <c r="G518" s="43">
        <f t="shared" si="8"/>
        <v>0.26582278481012661</v>
      </c>
      <c r="H518" s="14">
        <v>500.07</v>
      </c>
    </row>
    <row r="519" spans="1:8" x14ac:dyDescent="0.35">
      <c r="A519" t="s">
        <v>5581</v>
      </c>
      <c r="B519" t="s">
        <v>1528</v>
      </c>
      <c r="C519" t="s">
        <v>5807</v>
      </c>
      <c r="D519" s="48" t="s">
        <v>6068</v>
      </c>
      <c r="F519" s="14">
        <v>600</v>
      </c>
      <c r="G519" s="43">
        <f t="shared" si="8"/>
        <v>0.26582278481012656</v>
      </c>
      <c r="H519" s="14">
        <v>474</v>
      </c>
    </row>
    <row r="520" spans="1:8" x14ac:dyDescent="0.35">
      <c r="A520" t="s">
        <v>5581</v>
      </c>
      <c r="B520" t="s">
        <v>1527</v>
      </c>
      <c r="C520" t="s">
        <v>1526</v>
      </c>
      <c r="D520" s="48" t="s">
        <v>6068</v>
      </c>
      <c r="F520" s="14">
        <v>567</v>
      </c>
      <c r="G520" s="43">
        <f t="shared" si="8"/>
        <v>0.26582278481012656</v>
      </c>
      <c r="H520" s="14">
        <v>447.93</v>
      </c>
    </row>
    <row r="521" spans="1:8" x14ac:dyDescent="0.35">
      <c r="A521" t="s">
        <v>5581</v>
      </c>
      <c r="B521" t="s">
        <v>1525</v>
      </c>
      <c r="C521" t="s">
        <v>5808</v>
      </c>
      <c r="D521" s="48" t="s">
        <v>6068</v>
      </c>
      <c r="F521" s="14">
        <v>533</v>
      </c>
      <c r="G521" s="43">
        <f t="shared" si="8"/>
        <v>0.26582278481012661</v>
      </c>
      <c r="H521" s="14">
        <v>421.07</v>
      </c>
    </row>
    <row r="522" spans="1:8" x14ac:dyDescent="0.35">
      <c r="A522" t="s">
        <v>5581</v>
      </c>
      <c r="B522" t="s">
        <v>1524</v>
      </c>
      <c r="C522" t="s">
        <v>1523</v>
      </c>
      <c r="D522" s="48" t="s">
        <v>6068</v>
      </c>
      <c r="F522" s="14">
        <v>500</v>
      </c>
      <c r="G522" s="43">
        <f t="shared" si="8"/>
        <v>0.26582278481012656</v>
      </c>
      <c r="H522" s="14">
        <v>395</v>
      </c>
    </row>
    <row r="523" spans="1:8" x14ac:dyDescent="0.35">
      <c r="A523" t="s">
        <v>5581</v>
      </c>
      <c r="B523" t="s">
        <v>1522</v>
      </c>
      <c r="C523" t="s">
        <v>1521</v>
      </c>
      <c r="D523" s="48" t="s">
        <v>6068</v>
      </c>
      <c r="F523" s="14">
        <v>467</v>
      </c>
      <c r="G523" s="43">
        <f t="shared" si="8"/>
        <v>0.26582278481012656</v>
      </c>
      <c r="H523" s="14">
        <v>368.93</v>
      </c>
    </row>
    <row r="524" spans="1:8" x14ac:dyDescent="0.35">
      <c r="A524" t="s">
        <v>5581</v>
      </c>
      <c r="B524" t="s">
        <v>1520</v>
      </c>
      <c r="C524" t="s">
        <v>1519</v>
      </c>
      <c r="D524" s="48" t="s">
        <v>6068</v>
      </c>
      <c r="F524" s="14">
        <v>433</v>
      </c>
      <c r="G524" s="43">
        <f t="shared" si="8"/>
        <v>0.26582278481012661</v>
      </c>
      <c r="H524" s="14">
        <v>342.07</v>
      </c>
    </row>
    <row r="525" spans="1:8" x14ac:dyDescent="0.35">
      <c r="A525" t="s">
        <v>5581</v>
      </c>
      <c r="B525" t="s">
        <v>1518</v>
      </c>
      <c r="C525" t="s">
        <v>1517</v>
      </c>
      <c r="D525" s="48" t="s">
        <v>6068</v>
      </c>
      <c r="F525" s="14">
        <v>10</v>
      </c>
      <c r="G525" s="43">
        <f t="shared" si="8"/>
        <v>0.2658227848101265</v>
      </c>
      <c r="H525" s="14">
        <v>7.9</v>
      </c>
    </row>
    <row r="526" spans="1:8" x14ac:dyDescent="0.35">
      <c r="A526" t="s">
        <v>5581</v>
      </c>
      <c r="B526" t="s">
        <v>1473</v>
      </c>
      <c r="C526" t="s">
        <v>1472</v>
      </c>
      <c r="D526" s="48" t="s">
        <v>6068</v>
      </c>
      <c r="F526" s="14">
        <v>9000</v>
      </c>
      <c r="G526" s="43">
        <f t="shared" si="8"/>
        <v>0.26582278481012656</v>
      </c>
      <c r="H526" s="14">
        <v>7110</v>
      </c>
    </row>
    <row r="527" spans="1:8" x14ac:dyDescent="0.35">
      <c r="A527" t="s">
        <v>5581</v>
      </c>
      <c r="B527" t="s">
        <v>1471</v>
      </c>
      <c r="C527" t="s">
        <v>1470</v>
      </c>
      <c r="D527" s="48" t="s">
        <v>6068</v>
      </c>
      <c r="F527" s="14">
        <v>7000</v>
      </c>
      <c r="G527" s="43">
        <f t="shared" si="8"/>
        <v>0.26582278481012656</v>
      </c>
      <c r="H527" s="14">
        <v>5530</v>
      </c>
    </row>
    <row r="528" spans="1:8" x14ac:dyDescent="0.35">
      <c r="A528" t="s">
        <v>5581</v>
      </c>
      <c r="B528" t="s">
        <v>1469</v>
      </c>
      <c r="C528" t="s">
        <v>5810</v>
      </c>
      <c r="D528" s="48" t="s">
        <v>6068</v>
      </c>
      <c r="F528" s="14">
        <v>12000</v>
      </c>
      <c r="G528" s="43">
        <f t="shared" si="8"/>
        <v>0.26582278481012656</v>
      </c>
      <c r="H528" s="14">
        <v>9480</v>
      </c>
    </row>
    <row r="529" spans="1:8" x14ac:dyDescent="0.35">
      <c r="A529" t="s">
        <v>5581</v>
      </c>
      <c r="B529" t="s">
        <v>1468</v>
      </c>
      <c r="C529" t="s">
        <v>5811</v>
      </c>
      <c r="D529" s="48" t="s">
        <v>6068</v>
      </c>
      <c r="F529" s="14">
        <v>10000</v>
      </c>
      <c r="G529" s="43">
        <f t="shared" si="8"/>
        <v>0.26582278481012656</v>
      </c>
      <c r="H529" s="14">
        <v>7900</v>
      </c>
    </row>
    <row r="530" spans="1:8" x14ac:dyDescent="0.35">
      <c r="A530" t="s">
        <v>5581</v>
      </c>
      <c r="B530" t="s">
        <v>1467</v>
      </c>
      <c r="C530" t="s">
        <v>5812</v>
      </c>
      <c r="D530" s="48" t="s">
        <v>6068</v>
      </c>
      <c r="F530" s="14">
        <v>8000</v>
      </c>
      <c r="G530" s="43">
        <f t="shared" si="8"/>
        <v>0.26582278481012656</v>
      </c>
      <c r="H530" s="14">
        <v>6320</v>
      </c>
    </row>
    <row r="531" spans="1:8" x14ac:dyDescent="0.35">
      <c r="A531" t="s">
        <v>5581</v>
      </c>
      <c r="B531" t="s">
        <v>1466</v>
      </c>
      <c r="C531" t="s">
        <v>5813</v>
      </c>
      <c r="D531" s="48" t="s">
        <v>6068</v>
      </c>
      <c r="F531" s="14">
        <v>6000</v>
      </c>
      <c r="G531" s="43">
        <f t="shared" si="8"/>
        <v>0.26582278481012656</v>
      </c>
      <c r="H531" s="14">
        <v>4740</v>
      </c>
    </row>
    <row r="532" spans="1:8" x14ac:dyDescent="0.35">
      <c r="A532" t="s">
        <v>5581</v>
      </c>
      <c r="B532" t="s">
        <v>1465</v>
      </c>
      <c r="C532" t="s">
        <v>5814</v>
      </c>
      <c r="D532" s="48" t="s">
        <v>6068</v>
      </c>
      <c r="F532" s="14">
        <v>5000</v>
      </c>
      <c r="G532" s="43">
        <f t="shared" si="8"/>
        <v>0.26582278481012656</v>
      </c>
      <c r="H532" s="14">
        <v>3950</v>
      </c>
    </row>
    <row r="533" spans="1:8" x14ac:dyDescent="0.35">
      <c r="A533" t="s">
        <v>5581</v>
      </c>
      <c r="B533" t="s">
        <v>1464</v>
      </c>
      <c r="C533" t="s">
        <v>5815</v>
      </c>
      <c r="D533" s="48" t="s">
        <v>6068</v>
      </c>
      <c r="F533" s="14">
        <v>4000</v>
      </c>
      <c r="G533" s="43">
        <f t="shared" si="8"/>
        <v>0.26582278481012656</v>
      </c>
      <c r="H533" s="14">
        <v>3160</v>
      </c>
    </row>
    <row r="534" spans="1:8" x14ac:dyDescent="0.35">
      <c r="A534" t="s">
        <v>5581</v>
      </c>
      <c r="B534" t="s">
        <v>1463</v>
      </c>
      <c r="C534" t="s">
        <v>1462</v>
      </c>
      <c r="D534" s="48" t="s">
        <v>6068</v>
      </c>
      <c r="F534" s="14">
        <v>500</v>
      </c>
      <c r="G534" s="43">
        <f t="shared" si="8"/>
        <v>0.26582278481012656</v>
      </c>
      <c r="H534" s="14">
        <v>395</v>
      </c>
    </row>
    <row r="535" spans="1:8" x14ac:dyDescent="0.35">
      <c r="A535" t="s">
        <v>5581</v>
      </c>
      <c r="B535" t="s">
        <v>1461</v>
      </c>
      <c r="C535" t="s">
        <v>1460</v>
      </c>
      <c r="D535" s="48" t="s">
        <v>6068</v>
      </c>
      <c r="F535" s="14">
        <v>3</v>
      </c>
      <c r="G535" s="43">
        <f t="shared" si="8"/>
        <v>0.2658227848101265</v>
      </c>
      <c r="H535" s="14">
        <v>2.37</v>
      </c>
    </row>
    <row r="536" spans="1:8" x14ac:dyDescent="0.35">
      <c r="A536" t="s">
        <v>5581</v>
      </c>
      <c r="B536" t="s">
        <v>1459</v>
      </c>
      <c r="C536" t="s">
        <v>637</v>
      </c>
      <c r="D536" s="48" t="s">
        <v>6068</v>
      </c>
      <c r="F536" s="14">
        <v>1000</v>
      </c>
      <c r="G536" s="43">
        <f t="shared" si="8"/>
        <v>0.26582278481012656</v>
      </c>
      <c r="H536" s="14">
        <v>790</v>
      </c>
    </row>
    <row r="537" spans="1:8" x14ac:dyDescent="0.35">
      <c r="A537" t="s">
        <v>5581</v>
      </c>
      <c r="B537" t="s">
        <v>1458</v>
      </c>
      <c r="C537" t="s">
        <v>786</v>
      </c>
      <c r="D537" s="48" t="s">
        <v>6068</v>
      </c>
      <c r="F537" s="14">
        <v>500</v>
      </c>
      <c r="G537" s="43">
        <f t="shared" si="8"/>
        <v>0.26582278481012656</v>
      </c>
      <c r="H537" s="14">
        <v>395</v>
      </c>
    </row>
    <row r="538" spans="1:8" x14ac:dyDescent="0.35">
      <c r="A538" t="s">
        <v>5581</v>
      </c>
      <c r="B538" t="s">
        <v>1516</v>
      </c>
      <c r="C538" t="s">
        <v>1515</v>
      </c>
      <c r="D538" s="48" t="s">
        <v>6068</v>
      </c>
      <c r="F538" s="14">
        <v>15000</v>
      </c>
      <c r="G538" s="43">
        <f t="shared" si="8"/>
        <v>0.26582278481012656</v>
      </c>
      <c r="H538" s="14">
        <v>11850</v>
      </c>
    </row>
    <row r="539" spans="1:8" x14ac:dyDescent="0.35">
      <c r="A539" t="s">
        <v>5581</v>
      </c>
      <c r="B539" t="s">
        <v>1514</v>
      </c>
      <c r="C539" t="s">
        <v>5816</v>
      </c>
      <c r="D539" s="48" t="s">
        <v>6068</v>
      </c>
      <c r="F539" s="14">
        <v>600</v>
      </c>
      <c r="G539" s="43">
        <f t="shared" si="8"/>
        <v>0.26582278481012656</v>
      </c>
      <c r="H539" s="14">
        <v>474</v>
      </c>
    </row>
    <row r="540" spans="1:8" x14ac:dyDescent="0.35">
      <c r="A540" t="s">
        <v>5581</v>
      </c>
      <c r="B540" t="s">
        <v>1513</v>
      </c>
      <c r="C540" t="s">
        <v>1512</v>
      </c>
      <c r="D540" s="48" t="s">
        <v>6068</v>
      </c>
      <c r="F540" s="14">
        <v>567</v>
      </c>
      <c r="G540" s="43">
        <f t="shared" si="8"/>
        <v>0.26582278481012656</v>
      </c>
      <c r="H540" s="14">
        <v>447.93</v>
      </c>
    </row>
    <row r="541" spans="1:8" x14ac:dyDescent="0.35">
      <c r="A541" t="s">
        <v>5581</v>
      </c>
      <c r="B541" t="s">
        <v>1511</v>
      </c>
      <c r="C541" t="s">
        <v>5817</v>
      </c>
      <c r="D541" s="48" t="s">
        <v>6068</v>
      </c>
      <c r="F541" s="14">
        <v>533</v>
      </c>
      <c r="G541" s="43">
        <f t="shared" si="8"/>
        <v>0.26582278481012661</v>
      </c>
      <c r="H541" s="14">
        <v>421.07</v>
      </c>
    </row>
    <row r="542" spans="1:8" x14ac:dyDescent="0.35">
      <c r="A542" t="s">
        <v>5581</v>
      </c>
      <c r="B542" t="s">
        <v>1510</v>
      </c>
      <c r="C542" t="s">
        <v>1509</v>
      </c>
      <c r="D542" s="48" t="s">
        <v>6068</v>
      </c>
      <c r="F542" s="14">
        <v>500</v>
      </c>
      <c r="G542" s="43">
        <f t="shared" si="8"/>
        <v>0.26582278481012656</v>
      </c>
      <c r="H542" s="14">
        <v>395</v>
      </c>
    </row>
    <row r="543" spans="1:8" x14ac:dyDescent="0.35">
      <c r="A543" t="s">
        <v>5581</v>
      </c>
      <c r="B543" t="s">
        <v>1508</v>
      </c>
      <c r="C543" t="s">
        <v>1507</v>
      </c>
      <c r="D543" s="48" t="s">
        <v>6068</v>
      </c>
      <c r="F543" s="14">
        <v>467</v>
      </c>
      <c r="G543" s="43">
        <f t="shared" si="8"/>
        <v>0.26582278481012656</v>
      </c>
      <c r="H543" s="14">
        <v>368.93</v>
      </c>
    </row>
    <row r="544" spans="1:8" x14ac:dyDescent="0.35">
      <c r="A544" t="s">
        <v>5581</v>
      </c>
      <c r="B544" t="s">
        <v>1506</v>
      </c>
      <c r="C544" t="s">
        <v>5818</v>
      </c>
      <c r="D544" s="48" t="s">
        <v>6068</v>
      </c>
      <c r="F544" s="14">
        <v>433</v>
      </c>
      <c r="G544" s="43">
        <f t="shared" si="8"/>
        <v>0.26582278481012661</v>
      </c>
      <c r="H544" s="14">
        <v>342.07</v>
      </c>
    </row>
    <row r="545" spans="1:8" x14ac:dyDescent="0.35">
      <c r="A545" t="s">
        <v>5581</v>
      </c>
      <c r="B545" t="s">
        <v>1505</v>
      </c>
      <c r="C545" t="s">
        <v>1504</v>
      </c>
      <c r="D545" s="48" t="s">
        <v>6068</v>
      </c>
      <c r="F545" s="14">
        <v>10</v>
      </c>
      <c r="G545" s="43">
        <f t="shared" si="8"/>
        <v>0.2658227848101265</v>
      </c>
      <c r="H545" s="14">
        <v>7.9</v>
      </c>
    </row>
    <row r="546" spans="1:8" x14ac:dyDescent="0.35">
      <c r="A546" t="s">
        <v>5581</v>
      </c>
      <c r="B546" t="s">
        <v>1503</v>
      </c>
      <c r="C546" t="s">
        <v>1502</v>
      </c>
      <c r="D546" s="48" t="s">
        <v>6068</v>
      </c>
      <c r="F546" s="14">
        <v>9.5</v>
      </c>
      <c r="G546" s="43">
        <f t="shared" si="8"/>
        <v>0.26498002663115849</v>
      </c>
      <c r="H546" s="14">
        <v>7.51</v>
      </c>
    </row>
    <row r="547" spans="1:8" x14ac:dyDescent="0.35">
      <c r="A547" t="s">
        <v>5581</v>
      </c>
      <c r="B547" t="s">
        <v>1501</v>
      </c>
      <c r="C547" t="s">
        <v>1500</v>
      </c>
      <c r="D547" s="48" t="s">
        <v>6068</v>
      </c>
      <c r="F547" s="14">
        <v>9</v>
      </c>
      <c r="G547" s="43">
        <f t="shared" si="8"/>
        <v>0.2658227848101265</v>
      </c>
      <c r="H547" s="14">
        <v>7.11</v>
      </c>
    </row>
    <row r="548" spans="1:8" x14ac:dyDescent="0.35">
      <c r="A548" t="s">
        <v>5581</v>
      </c>
      <c r="B548" t="s">
        <v>1499</v>
      </c>
      <c r="C548" t="s">
        <v>1498</v>
      </c>
      <c r="D548" s="48" t="s">
        <v>6068</v>
      </c>
      <c r="F548" s="14">
        <v>8.5</v>
      </c>
      <c r="G548" s="43">
        <f t="shared" si="8"/>
        <v>0.26488095238095244</v>
      </c>
      <c r="H548" s="14">
        <v>6.72</v>
      </c>
    </row>
    <row r="549" spans="1:8" x14ac:dyDescent="0.35">
      <c r="A549" t="s">
        <v>5581</v>
      </c>
      <c r="B549" t="s">
        <v>1497</v>
      </c>
      <c r="C549" t="s">
        <v>1496</v>
      </c>
      <c r="D549" s="48" t="s">
        <v>6068</v>
      </c>
      <c r="F549" s="14">
        <v>8</v>
      </c>
      <c r="G549" s="43">
        <f t="shared" si="8"/>
        <v>0.2658227848101265</v>
      </c>
      <c r="H549" s="14">
        <v>6.32</v>
      </c>
    </row>
    <row r="550" spans="1:8" x14ac:dyDescent="0.35">
      <c r="A550" t="s">
        <v>5581</v>
      </c>
      <c r="B550" t="s">
        <v>1495</v>
      </c>
      <c r="C550" t="s">
        <v>1494</v>
      </c>
      <c r="D550" s="48" t="s">
        <v>6068</v>
      </c>
      <c r="F550" s="14">
        <v>7.5</v>
      </c>
      <c r="G550" s="43">
        <f t="shared" si="8"/>
        <v>0.2647554806070827</v>
      </c>
      <c r="H550" s="14">
        <v>5.93</v>
      </c>
    </row>
    <row r="551" spans="1:8" x14ac:dyDescent="0.35">
      <c r="A551" t="s">
        <v>5581</v>
      </c>
      <c r="B551" t="s">
        <v>1493</v>
      </c>
      <c r="C551" t="s">
        <v>1492</v>
      </c>
      <c r="D551" s="48" t="s">
        <v>6068</v>
      </c>
      <c r="F551" s="14">
        <v>7</v>
      </c>
      <c r="G551" s="43">
        <f t="shared" si="8"/>
        <v>0.2658227848101265</v>
      </c>
      <c r="H551" s="14">
        <v>5.53</v>
      </c>
    </row>
    <row r="552" spans="1:8" x14ac:dyDescent="0.35">
      <c r="A552" t="s">
        <v>5581</v>
      </c>
      <c r="B552" t="s">
        <v>1491</v>
      </c>
      <c r="C552" t="s">
        <v>1490</v>
      </c>
      <c r="D552" s="48" t="s">
        <v>6068</v>
      </c>
      <c r="F552" s="14">
        <v>6.5</v>
      </c>
      <c r="G552" s="43">
        <f t="shared" si="8"/>
        <v>0.26459143968871601</v>
      </c>
      <c r="H552" s="14">
        <v>5.14</v>
      </c>
    </row>
    <row r="553" spans="1:8" x14ac:dyDescent="0.35">
      <c r="A553" t="s">
        <v>5581</v>
      </c>
      <c r="B553" t="s">
        <v>1489</v>
      </c>
      <c r="C553" t="s">
        <v>5819</v>
      </c>
      <c r="D553" s="48" t="s">
        <v>6068</v>
      </c>
      <c r="F553" s="14">
        <v>1500</v>
      </c>
      <c r="G553" s="43">
        <f t="shared" si="8"/>
        <v>0.26582278481012656</v>
      </c>
      <c r="H553" s="14">
        <v>1185</v>
      </c>
    </row>
    <row r="554" spans="1:8" x14ac:dyDescent="0.35">
      <c r="A554" t="s">
        <v>5581</v>
      </c>
      <c r="B554" t="s">
        <v>1488</v>
      </c>
      <c r="C554" t="s">
        <v>635</v>
      </c>
      <c r="D554" s="48" t="s">
        <v>6068</v>
      </c>
      <c r="F554" s="14">
        <v>1500</v>
      </c>
      <c r="G554" s="43">
        <f t="shared" si="8"/>
        <v>0.26582278481012656</v>
      </c>
      <c r="H554" s="14">
        <v>1185</v>
      </c>
    </row>
    <row r="555" spans="1:8" x14ac:dyDescent="0.35">
      <c r="A555" t="s">
        <v>5581</v>
      </c>
      <c r="B555" t="s">
        <v>1487</v>
      </c>
      <c r="C555" t="s">
        <v>797</v>
      </c>
      <c r="D555" s="48" t="s">
        <v>6068</v>
      </c>
      <c r="F555" s="14">
        <v>250</v>
      </c>
      <c r="G555" s="43">
        <f t="shared" si="8"/>
        <v>0.26582278481012656</v>
      </c>
      <c r="H555" s="14">
        <v>197.5</v>
      </c>
    </row>
    <row r="556" spans="1:8" x14ac:dyDescent="0.35">
      <c r="A556" t="s">
        <v>5581</v>
      </c>
      <c r="B556" t="s">
        <v>1486</v>
      </c>
      <c r="C556" t="s">
        <v>5820</v>
      </c>
      <c r="D556" s="48" t="s">
        <v>6068</v>
      </c>
      <c r="F556" s="14">
        <v>28</v>
      </c>
      <c r="G556" s="43">
        <f t="shared" si="8"/>
        <v>0.2658227848101265</v>
      </c>
      <c r="H556" s="14">
        <v>22.12</v>
      </c>
    </row>
    <row r="557" spans="1:8" x14ac:dyDescent="0.35">
      <c r="A557" t="s">
        <v>5581</v>
      </c>
      <c r="B557" t="s">
        <v>1485</v>
      </c>
      <c r="C557" t="s">
        <v>795</v>
      </c>
      <c r="D557" s="48" t="s">
        <v>6068</v>
      </c>
      <c r="F557" s="14">
        <v>3000</v>
      </c>
      <c r="G557" s="43">
        <f t="shared" si="8"/>
        <v>0.26582278481012656</v>
      </c>
      <c r="H557" s="14">
        <v>2370</v>
      </c>
    </row>
    <row r="558" spans="1:8" x14ac:dyDescent="0.35">
      <c r="A558" t="s">
        <v>5581</v>
      </c>
      <c r="B558" t="s">
        <v>1484</v>
      </c>
      <c r="C558" t="s">
        <v>793</v>
      </c>
      <c r="D558" s="48" t="s">
        <v>6068</v>
      </c>
      <c r="F558" s="14">
        <v>3000</v>
      </c>
      <c r="G558" s="43">
        <f t="shared" si="8"/>
        <v>0.26582278481012656</v>
      </c>
      <c r="H558" s="14">
        <v>2370</v>
      </c>
    </row>
    <row r="559" spans="1:8" x14ac:dyDescent="0.35">
      <c r="A559" t="s">
        <v>5581</v>
      </c>
      <c r="B559" t="s">
        <v>1482</v>
      </c>
      <c r="C559" t="s">
        <v>5821</v>
      </c>
      <c r="D559" s="48" t="s">
        <v>6068</v>
      </c>
      <c r="F559" s="14">
        <v>27</v>
      </c>
      <c r="G559" s="43">
        <f t="shared" si="8"/>
        <v>0.26582278481012667</v>
      </c>
      <c r="H559" s="14">
        <v>21.33</v>
      </c>
    </row>
    <row r="560" spans="1:8" x14ac:dyDescent="0.35">
      <c r="A560" t="s">
        <v>5581</v>
      </c>
      <c r="B560" t="s">
        <v>1481</v>
      </c>
      <c r="C560" t="s">
        <v>5822</v>
      </c>
      <c r="D560" s="48" t="s">
        <v>6068</v>
      </c>
      <c r="F560" s="14">
        <v>25</v>
      </c>
      <c r="G560" s="43">
        <f t="shared" si="8"/>
        <v>0.26582278481012656</v>
      </c>
      <c r="H560" s="14">
        <v>19.75</v>
      </c>
    </row>
    <row r="561" spans="1:8" x14ac:dyDescent="0.35">
      <c r="A561" t="s">
        <v>5581</v>
      </c>
      <c r="B561" t="s">
        <v>1480</v>
      </c>
      <c r="C561" t="s">
        <v>5823</v>
      </c>
      <c r="D561" s="48" t="s">
        <v>6068</v>
      </c>
      <c r="F561" s="14">
        <v>24</v>
      </c>
      <c r="G561" s="43">
        <f t="shared" si="8"/>
        <v>0.2658227848101265</v>
      </c>
      <c r="H561" s="14">
        <v>18.96</v>
      </c>
    </row>
    <row r="562" spans="1:8" x14ac:dyDescent="0.35">
      <c r="A562" t="s">
        <v>5581</v>
      </c>
      <c r="B562" t="s">
        <v>1479</v>
      </c>
      <c r="C562" t="s">
        <v>1478</v>
      </c>
      <c r="D562" s="48" t="s">
        <v>6068</v>
      </c>
      <c r="F562" s="14">
        <v>50</v>
      </c>
      <c r="G562" s="43">
        <f t="shared" si="8"/>
        <v>0.26582278481012656</v>
      </c>
      <c r="H562" s="14">
        <v>39.5</v>
      </c>
    </row>
    <row r="563" spans="1:8" x14ac:dyDescent="0.35">
      <c r="A563" t="s">
        <v>5581</v>
      </c>
      <c r="B563" t="s">
        <v>1477</v>
      </c>
      <c r="C563" t="s">
        <v>1476</v>
      </c>
      <c r="D563" s="48" t="s">
        <v>6068</v>
      </c>
      <c r="F563" s="14">
        <v>667</v>
      </c>
      <c r="G563" s="43">
        <f t="shared" si="8"/>
        <v>0.26582278481012672</v>
      </c>
      <c r="H563" s="14">
        <v>526.92999999999995</v>
      </c>
    </row>
    <row r="564" spans="1:8" x14ac:dyDescent="0.35">
      <c r="A564" t="s">
        <v>5581</v>
      </c>
      <c r="B564" t="s">
        <v>1475</v>
      </c>
      <c r="C564" t="s">
        <v>1474</v>
      </c>
      <c r="D564" s="48" t="s">
        <v>6068</v>
      </c>
      <c r="F564" s="14">
        <v>633</v>
      </c>
      <c r="G564" s="43">
        <f t="shared" si="8"/>
        <v>0.26582278481012661</v>
      </c>
      <c r="H564" s="14">
        <v>500.07</v>
      </c>
    </row>
    <row r="565" spans="1:8" x14ac:dyDescent="0.35">
      <c r="A565" t="s">
        <v>5581</v>
      </c>
      <c r="B565" t="s">
        <v>1457</v>
      </c>
      <c r="C565" t="s">
        <v>1456</v>
      </c>
      <c r="D565" s="48" t="s">
        <v>6068</v>
      </c>
      <c r="F565" s="14">
        <v>1000</v>
      </c>
      <c r="G565" s="43">
        <f t="shared" si="8"/>
        <v>0.26582278481012656</v>
      </c>
      <c r="H565" s="14">
        <v>790</v>
      </c>
    </row>
    <row r="566" spans="1:8" x14ac:dyDescent="0.35">
      <c r="A566" t="s">
        <v>5581</v>
      </c>
      <c r="B566" t="s">
        <v>1455</v>
      </c>
      <c r="C566" t="s">
        <v>1454</v>
      </c>
      <c r="D566" s="48" t="s">
        <v>6068</v>
      </c>
      <c r="F566" s="14">
        <v>1500</v>
      </c>
      <c r="G566" s="43">
        <f t="shared" si="8"/>
        <v>0.26582278481012656</v>
      </c>
      <c r="H566" s="14">
        <v>1185</v>
      </c>
    </row>
    <row r="567" spans="1:8" x14ac:dyDescent="0.35">
      <c r="A567" t="s">
        <v>5581</v>
      </c>
      <c r="B567" t="s">
        <v>1453</v>
      </c>
      <c r="C567" t="s">
        <v>786</v>
      </c>
      <c r="D567" s="48" t="s">
        <v>6068</v>
      </c>
      <c r="F567" s="14">
        <v>500</v>
      </c>
      <c r="G567" s="43">
        <f t="shared" si="8"/>
        <v>0.26582278481012656</v>
      </c>
      <c r="H567" s="14">
        <v>395</v>
      </c>
    </row>
    <row r="568" spans="1:8" x14ac:dyDescent="0.35">
      <c r="A568" t="s">
        <v>5581</v>
      </c>
      <c r="B568" t="s">
        <v>1452</v>
      </c>
      <c r="C568" t="s">
        <v>797</v>
      </c>
      <c r="D568" s="48" t="s">
        <v>6068</v>
      </c>
      <c r="F568" s="14">
        <v>250</v>
      </c>
      <c r="G568" s="43">
        <f t="shared" si="8"/>
        <v>0.26582278481012656</v>
      </c>
      <c r="H568" s="14">
        <v>197.5</v>
      </c>
    </row>
    <row r="569" spans="1:8" x14ac:dyDescent="0.35">
      <c r="A569" t="s">
        <v>5581</v>
      </c>
      <c r="B569" t="s">
        <v>1451</v>
      </c>
      <c r="C569" t="s">
        <v>795</v>
      </c>
      <c r="D569" s="48" t="s">
        <v>6068</v>
      </c>
      <c r="F569" s="14">
        <v>3000</v>
      </c>
      <c r="G569" s="43">
        <f t="shared" si="8"/>
        <v>0.26582278481012656</v>
      </c>
      <c r="H569" s="14">
        <v>2370</v>
      </c>
    </row>
    <row r="570" spans="1:8" x14ac:dyDescent="0.35">
      <c r="A570" t="s">
        <v>5581</v>
      </c>
      <c r="B570" t="s">
        <v>1450</v>
      </c>
      <c r="C570" t="s">
        <v>1443</v>
      </c>
      <c r="D570" s="48" t="s">
        <v>6068</v>
      </c>
      <c r="F570" s="14">
        <v>3000</v>
      </c>
      <c r="G570" s="43">
        <f t="shared" si="8"/>
        <v>0.26582278481012656</v>
      </c>
      <c r="H570" s="14">
        <v>2370</v>
      </c>
    </row>
    <row r="571" spans="1:8" x14ac:dyDescent="0.35">
      <c r="A571" t="s">
        <v>5581</v>
      </c>
      <c r="B571" t="s">
        <v>1449</v>
      </c>
      <c r="C571" t="s">
        <v>637</v>
      </c>
      <c r="D571" s="48" t="s">
        <v>6068</v>
      </c>
      <c r="F571" s="14">
        <v>1000</v>
      </c>
      <c r="G571" s="43">
        <f t="shared" si="8"/>
        <v>0.26582278481012656</v>
      </c>
      <c r="H571" s="14">
        <v>790</v>
      </c>
    </row>
    <row r="572" spans="1:8" x14ac:dyDescent="0.35">
      <c r="A572" t="s">
        <v>5581</v>
      </c>
      <c r="B572" t="s">
        <v>1448</v>
      </c>
      <c r="C572" t="s">
        <v>635</v>
      </c>
      <c r="D572" s="48" t="s">
        <v>6068</v>
      </c>
      <c r="F572" s="14">
        <v>1500</v>
      </c>
      <c r="G572" s="43">
        <f t="shared" si="8"/>
        <v>0.26582278481012656</v>
      </c>
      <c r="H572" s="14">
        <v>1185</v>
      </c>
    </row>
    <row r="573" spans="1:8" x14ac:dyDescent="0.35">
      <c r="A573" t="s">
        <v>5581</v>
      </c>
      <c r="B573" t="s">
        <v>1447</v>
      </c>
      <c r="C573" t="s">
        <v>786</v>
      </c>
      <c r="D573" s="48" t="s">
        <v>6068</v>
      </c>
      <c r="F573" s="14">
        <v>500</v>
      </c>
      <c r="G573" s="43">
        <f t="shared" si="8"/>
        <v>0.26582278481012656</v>
      </c>
      <c r="H573" s="14">
        <v>395</v>
      </c>
    </row>
    <row r="574" spans="1:8" x14ac:dyDescent="0.35">
      <c r="A574" t="s">
        <v>5581</v>
      </c>
      <c r="B574" t="s">
        <v>1446</v>
      </c>
      <c r="C574" t="s">
        <v>797</v>
      </c>
      <c r="D574" s="48" t="s">
        <v>6068</v>
      </c>
      <c r="F574" s="14">
        <v>250</v>
      </c>
      <c r="G574" s="43">
        <f t="shared" si="8"/>
        <v>0.26582278481012656</v>
      </c>
      <c r="H574" s="14">
        <v>197.5</v>
      </c>
    </row>
    <row r="575" spans="1:8" x14ac:dyDescent="0.35">
      <c r="A575" t="s">
        <v>5581</v>
      </c>
      <c r="B575" t="s">
        <v>1445</v>
      </c>
      <c r="C575" t="s">
        <v>795</v>
      </c>
      <c r="D575" s="48" t="s">
        <v>6068</v>
      </c>
      <c r="F575" s="14">
        <v>3000</v>
      </c>
      <c r="G575" s="43">
        <f t="shared" si="8"/>
        <v>0.26582278481012656</v>
      </c>
      <c r="H575" s="14">
        <v>2370</v>
      </c>
    </row>
    <row r="576" spans="1:8" x14ac:dyDescent="0.35">
      <c r="A576" t="s">
        <v>5581</v>
      </c>
      <c r="B576" t="s">
        <v>1444</v>
      </c>
      <c r="C576" t="s">
        <v>1443</v>
      </c>
      <c r="D576" s="48" t="s">
        <v>6068</v>
      </c>
      <c r="F576" s="14">
        <v>3000</v>
      </c>
      <c r="G576" s="43">
        <f t="shared" si="8"/>
        <v>0.26582278481012656</v>
      </c>
      <c r="H576" s="14">
        <v>2370</v>
      </c>
    </row>
    <row r="577" spans="1:8" x14ac:dyDescent="0.35">
      <c r="A577" t="s">
        <v>5581</v>
      </c>
      <c r="B577" t="s">
        <v>1442</v>
      </c>
      <c r="C577" t="s">
        <v>5824</v>
      </c>
      <c r="D577" s="48" t="s">
        <v>6068</v>
      </c>
      <c r="F577" s="14">
        <v>5000</v>
      </c>
      <c r="G577" s="43">
        <f t="shared" si="8"/>
        <v>0.26582278481012656</v>
      </c>
      <c r="H577" s="14">
        <v>3950</v>
      </c>
    </row>
    <row r="578" spans="1:8" x14ac:dyDescent="0.35">
      <c r="A578" t="s">
        <v>5581</v>
      </c>
      <c r="B578" t="s">
        <v>1441</v>
      </c>
      <c r="C578" t="s">
        <v>1440</v>
      </c>
      <c r="D578" s="48" t="s">
        <v>6068</v>
      </c>
      <c r="F578" s="14">
        <v>3</v>
      </c>
      <c r="G578" s="43">
        <f t="shared" ref="G578:G641" si="9">(F578-H578)/H578</f>
        <v>0.2658227848101265</v>
      </c>
      <c r="H578" s="14">
        <v>2.37</v>
      </c>
    </row>
    <row r="579" spans="1:8" x14ac:dyDescent="0.35">
      <c r="A579" t="s">
        <v>5581</v>
      </c>
      <c r="B579" t="s">
        <v>1439</v>
      </c>
      <c r="C579" t="s">
        <v>1438</v>
      </c>
      <c r="D579" s="48" t="s">
        <v>6068</v>
      </c>
      <c r="F579" s="14">
        <v>500</v>
      </c>
      <c r="G579" s="43">
        <f t="shared" si="9"/>
        <v>0.26582278481012656</v>
      </c>
      <c r="H579" s="14">
        <v>395</v>
      </c>
    </row>
    <row r="580" spans="1:8" x14ac:dyDescent="0.35">
      <c r="A580" t="s">
        <v>5581</v>
      </c>
      <c r="B580" t="s">
        <v>1437</v>
      </c>
      <c r="C580" t="s">
        <v>1436</v>
      </c>
      <c r="D580" s="48" t="s">
        <v>6068</v>
      </c>
      <c r="F580" s="14">
        <v>480</v>
      </c>
      <c r="G580" s="43">
        <f t="shared" si="9"/>
        <v>0.26582278481012661</v>
      </c>
      <c r="H580" s="14">
        <v>379.2</v>
      </c>
    </row>
    <row r="581" spans="1:8" x14ac:dyDescent="0.35">
      <c r="A581" t="s">
        <v>5581</v>
      </c>
      <c r="B581" t="s">
        <v>1435</v>
      </c>
      <c r="C581" t="s">
        <v>1434</v>
      </c>
      <c r="D581" s="48" t="s">
        <v>6068</v>
      </c>
      <c r="F581" s="14">
        <v>460</v>
      </c>
      <c r="G581" s="43">
        <f t="shared" si="9"/>
        <v>0.26582278481012667</v>
      </c>
      <c r="H581" s="14">
        <v>363.4</v>
      </c>
    </row>
    <row r="582" spans="1:8" x14ac:dyDescent="0.35">
      <c r="A582" t="s">
        <v>5581</v>
      </c>
      <c r="B582" t="s">
        <v>1433</v>
      </c>
      <c r="C582" t="s">
        <v>1432</v>
      </c>
      <c r="D582" s="48" t="s">
        <v>6068</v>
      </c>
      <c r="F582" s="14">
        <v>440</v>
      </c>
      <c r="G582" s="43">
        <f t="shared" si="9"/>
        <v>0.2658227848101265</v>
      </c>
      <c r="H582" s="14">
        <v>347.6</v>
      </c>
    </row>
    <row r="583" spans="1:8" x14ac:dyDescent="0.35">
      <c r="A583" t="s">
        <v>5581</v>
      </c>
      <c r="B583" t="s">
        <v>1431</v>
      </c>
      <c r="C583" t="s">
        <v>1430</v>
      </c>
      <c r="D583" s="48" t="s">
        <v>6068</v>
      </c>
      <c r="F583" s="14">
        <v>420</v>
      </c>
      <c r="G583" s="43">
        <f t="shared" si="9"/>
        <v>0.26582278481012656</v>
      </c>
      <c r="H583" s="14">
        <v>331.8</v>
      </c>
    </row>
    <row r="584" spans="1:8" x14ac:dyDescent="0.35">
      <c r="A584" t="s">
        <v>5581</v>
      </c>
      <c r="B584" t="s">
        <v>1429</v>
      </c>
      <c r="C584" t="s">
        <v>1428</v>
      </c>
      <c r="D584" s="48" t="s">
        <v>6068</v>
      </c>
      <c r="F584" s="14">
        <v>400</v>
      </c>
      <c r="G584" s="43">
        <f t="shared" si="9"/>
        <v>0.26582278481012656</v>
      </c>
      <c r="H584" s="14">
        <v>316</v>
      </c>
    </row>
    <row r="585" spans="1:8" x14ac:dyDescent="0.35">
      <c r="A585" t="s">
        <v>5581</v>
      </c>
      <c r="B585" t="s">
        <v>1427</v>
      </c>
      <c r="C585" t="s">
        <v>1426</v>
      </c>
      <c r="D585" s="48" t="s">
        <v>6068</v>
      </c>
      <c r="F585" s="14">
        <v>380</v>
      </c>
      <c r="G585" s="43">
        <f t="shared" si="9"/>
        <v>0.26582278481012661</v>
      </c>
      <c r="H585" s="14">
        <v>300.2</v>
      </c>
    </row>
    <row r="586" spans="1:8" x14ac:dyDescent="0.35">
      <c r="A586" t="s">
        <v>5581</v>
      </c>
      <c r="B586" t="s">
        <v>1425</v>
      </c>
      <c r="C586" t="s">
        <v>1424</v>
      </c>
      <c r="D586" s="48" t="s">
        <v>6068</v>
      </c>
      <c r="F586" s="14">
        <v>360</v>
      </c>
      <c r="G586" s="43">
        <f t="shared" si="9"/>
        <v>0.26582278481012667</v>
      </c>
      <c r="H586" s="14">
        <v>284.39999999999998</v>
      </c>
    </row>
    <row r="587" spans="1:8" x14ac:dyDescent="0.35">
      <c r="A587" t="s">
        <v>5581</v>
      </c>
      <c r="B587" t="s">
        <v>1423</v>
      </c>
      <c r="C587" t="s">
        <v>1422</v>
      </c>
      <c r="D587" s="48" t="s">
        <v>6068</v>
      </c>
      <c r="F587" s="14">
        <v>340</v>
      </c>
      <c r="G587" s="43">
        <f t="shared" si="9"/>
        <v>0.2658227848101265</v>
      </c>
      <c r="H587" s="14">
        <v>268.60000000000002</v>
      </c>
    </row>
    <row r="588" spans="1:8" x14ac:dyDescent="0.35">
      <c r="A588" t="s">
        <v>5581</v>
      </c>
      <c r="B588" t="s">
        <v>1421</v>
      </c>
      <c r="C588" t="s">
        <v>1420</v>
      </c>
      <c r="D588" s="48" t="s">
        <v>6068</v>
      </c>
      <c r="F588" s="14">
        <v>320</v>
      </c>
      <c r="G588" s="43">
        <f t="shared" si="9"/>
        <v>0.2658227848101265</v>
      </c>
      <c r="H588" s="14">
        <v>252.8</v>
      </c>
    </row>
    <row r="589" spans="1:8" x14ac:dyDescent="0.35">
      <c r="A589" t="s">
        <v>5581</v>
      </c>
      <c r="B589" t="s">
        <v>1419</v>
      </c>
      <c r="C589" t="s">
        <v>1418</v>
      </c>
      <c r="D589" s="48" t="s">
        <v>6068</v>
      </c>
      <c r="F589" s="14">
        <v>300</v>
      </c>
      <c r="G589" s="43">
        <f t="shared" si="9"/>
        <v>0.26582278481012656</v>
      </c>
      <c r="H589" s="14">
        <v>237</v>
      </c>
    </row>
    <row r="590" spans="1:8" x14ac:dyDescent="0.35">
      <c r="A590" t="s">
        <v>5581</v>
      </c>
      <c r="B590" t="s">
        <v>1417</v>
      </c>
      <c r="C590" t="s">
        <v>5825</v>
      </c>
      <c r="D590" s="48" t="s">
        <v>6068</v>
      </c>
      <c r="F590" s="14">
        <v>283</v>
      </c>
      <c r="G590" s="43">
        <f t="shared" si="9"/>
        <v>0.26582278481012661</v>
      </c>
      <c r="H590" s="14">
        <v>223.57</v>
      </c>
    </row>
    <row r="591" spans="1:8" x14ac:dyDescent="0.35">
      <c r="A591" t="s">
        <v>5581</v>
      </c>
      <c r="B591" t="s">
        <v>1416</v>
      </c>
      <c r="C591" t="s">
        <v>5826</v>
      </c>
      <c r="D591" s="48" t="s">
        <v>6068</v>
      </c>
      <c r="F591" s="14">
        <v>267</v>
      </c>
      <c r="G591" s="43">
        <f t="shared" si="9"/>
        <v>0.26582278481012656</v>
      </c>
      <c r="H591" s="14">
        <v>210.93</v>
      </c>
    </row>
    <row r="592" spans="1:8" x14ac:dyDescent="0.35">
      <c r="A592" t="s">
        <v>5581</v>
      </c>
      <c r="B592" t="s">
        <v>1415</v>
      </c>
      <c r="C592" t="s">
        <v>5827</v>
      </c>
      <c r="D592" s="48" t="s">
        <v>6068</v>
      </c>
      <c r="F592" s="14">
        <v>250</v>
      </c>
      <c r="G592" s="43">
        <f t="shared" si="9"/>
        <v>0.26582278481012656</v>
      </c>
      <c r="H592" s="14">
        <v>197.5</v>
      </c>
    </row>
    <row r="593" spans="1:8" x14ac:dyDescent="0.35">
      <c r="A593" t="s">
        <v>5581</v>
      </c>
      <c r="B593" t="s">
        <v>1414</v>
      </c>
      <c r="C593" t="s">
        <v>5828</v>
      </c>
      <c r="D593" s="48" t="s">
        <v>6068</v>
      </c>
      <c r="F593" s="14">
        <v>417</v>
      </c>
      <c r="G593" s="43">
        <f t="shared" si="9"/>
        <v>0.26582278481012656</v>
      </c>
      <c r="H593" s="14">
        <v>329.43</v>
      </c>
    </row>
    <row r="594" spans="1:8" x14ac:dyDescent="0.35">
      <c r="A594" t="s">
        <v>5581</v>
      </c>
      <c r="B594" t="s">
        <v>1413</v>
      </c>
      <c r="C594" t="s">
        <v>5829</v>
      </c>
      <c r="D594" s="48" t="s">
        <v>6068</v>
      </c>
      <c r="F594" s="14">
        <v>2.5</v>
      </c>
      <c r="G594" s="43">
        <f t="shared" si="9"/>
        <v>0.26262626262626265</v>
      </c>
      <c r="H594" s="14">
        <v>1.98</v>
      </c>
    </row>
    <row r="595" spans="1:8" x14ac:dyDescent="0.35">
      <c r="A595" t="s">
        <v>5581</v>
      </c>
      <c r="B595" t="s">
        <v>1412</v>
      </c>
      <c r="C595" t="s">
        <v>1411</v>
      </c>
      <c r="D595" s="48" t="s">
        <v>6068</v>
      </c>
      <c r="F595" s="14">
        <v>2.4</v>
      </c>
      <c r="G595" s="43">
        <f t="shared" si="9"/>
        <v>0.26315789473684209</v>
      </c>
      <c r="H595" s="14">
        <v>1.9</v>
      </c>
    </row>
    <row r="596" spans="1:8" x14ac:dyDescent="0.35">
      <c r="A596" t="s">
        <v>5581</v>
      </c>
      <c r="B596" t="s">
        <v>1410</v>
      </c>
      <c r="C596" t="s">
        <v>1409</v>
      </c>
      <c r="D596" s="48" t="s">
        <v>6068</v>
      </c>
      <c r="F596" s="14">
        <v>2.2999999999999998</v>
      </c>
      <c r="G596" s="43">
        <f t="shared" si="9"/>
        <v>0.26373626373626358</v>
      </c>
      <c r="H596" s="14">
        <v>1.82</v>
      </c>
    </row>
    <row r="597" spans="1:8" x14ac:dyDescent="0.35">
      <c r="A597" t="s">
        <v>5581</v>
      </c>
      <c r="B597" t="s">
        <v>1408</v>
      </c>
      <c r="C597" t="s">
        <v>1407</v>
      </c>
      <c r="D597" s="48" t="s">
        <v>6068</v>
      </c>
      <c r="F597" s="14">
        <v>400</v>
      </c>
      <c r="G597" s="43">
        <f t="shared" si="9"/>
        <v>0.26582278481012656</v>
      </c>
      <c r="H597" s="14">
        <v>316</v>
      </c>
    </row>
    <row r="598" spans="1:8" x14ac:dyDescent="0.35">
      <c r="A598" t="s">
        <v>5581</v>
      </c>
      <c r="B598" t="s">
        <v>1406</v>
      </c>
      <c r="C598" t="s">
        <v>1405</v>
      </c>
      <c r="D598" s="48" t="s">
        <v>6068</v>
      </c>
      <c r="F598" s="14">
        <v>2.2000000000000002</v>
      </c>
      <c r="G598" s="43">
        <f t="shared" si="9"/>
        <v>0.26436781609195414</v>
      </c>
      <c r="H598" s="14">
        <v>1.74</v>
      </c>
    </row>
    <row r="599" spans="1:8" x14ac:dyDescent="0.35">
      <c r="A599" t="s">
        <v>5581</v>
      </c>
      <c r="B599" t="s">
        <v>1404</v>
      </c>
      <c r="C599" t="s">
        <v>1403</v>
      </c>
      <c r="D599" s="48" t="s">
        <v>6068</v>
      </c>
      <c r="F599" s="14">
        <v>2.1</v>
      </c>
      <c r="G599" s="43">
        <f t="shared" si="9"/>
        <v>0.26506024096385555</v>
      </c>
      <c r="H599" s="14">
        <v>1.66</v>
      </c>
    </row>
    <row r="600" spans="1:8" x14ac:dyDescent="0.35">
      <c r="A600" t="s">
        <v>5581</v>
      </c>
      <c r="B600" t="s">
        <v>1402</v>
      </c>
      <c r="C600" t="s">
        <v>1401</v>
      </c>
      <c r="D600" s="48" t="s">
        <v>6068</v>
      </c>
      <c r="F600" s="14">
        <v>2</v>
      </c>
      <c r="G600" s="43">
        <f t="shared" si="9"/>
        <v>0.2658227848101265</v>
      </c>
      <c r="H600" s="14">
        <v>1.58</v>
      </c>
    </row>
    <row r="601" spans="1:8" x14ac:dyDescent="0.35">
      <c r="A601" t="s">
        <v>5581</v>
      </c>
      <c r="B601" t="s">
        <v>1400</v>
      </c>
      <c r="C601" t="s">
        <v>1399</v>
      </c>
      <c r="D601" s="48" t="s">
        <v>6068</v>
      </c>
      <c r="F601" s="14">
        <v>1.9</v>
      </c>
      <c r="G601" s="43">
        <f t="shared" si="9"/>
        <v>0.26666666666666661</v>
      </c>
      <c r="H601" s="14">
        <v>1.5</v>
      </c>
    </row>
    <row r="602" spans="1:8" x14ac:dyDescent="0.35">
      <c r="A602" t="s">
        <v>5581</v>
      </c>
      <c r="B602" t="s">
        <v>1398</v>
      </c>
      <c r="C602" t="s">
        <v>1397</v>
      </c>
      <c r="D602" s="48" t="s">
        <v>6068</v>
      </c>
      <c r="F602" s="14">
        <v>1.8</v>
      </c>
      <c r="G602" s="43">
        <f t="shared" si="9"/>
        <v>0.26760563380281699</v>
      </c>
      <c r="H602" s="14">
        <v>1.42</v>
      </c>
    </row>
    <row r="603" spans="1:8" x14ac:dyDescent="0.35">
      <c r="A603" t="s">
        <v>5581</v>
      </c>
      <c r="B603" t="s">
        <v>1396</v>
      </c>
      <c r="C603" t="s">
        <v>1395</v>
      </c>
      <c r="D603" s="48" t="s">
        <v>6068</v>
      </c>
      <c r="F603" s="14">
        <v>1.7</v>
      </c>
      <c r="G603" s="43">
        <f t="shared" si="9"/>
        <v>0.26865671641791034</v>
      </c>
      <c r="H603" s="14">
        <v>1.34</v>
      </c>
    </row>
    <row r="604" spans="1:8" x14ac:dyDescent="0.35">
      <c r="A604" t="s">
        <v>5581</v>
      </c>
      <c r="B604" t="s">
        <v>1394</v>
      </c>
      <c r="C604" t="s">
        <v>1393</v>
      </c>
      <c r="D604" s="48" t="s">
        <v>6068</v>
      </c>
      <c r="F604" s="14">
        <v>1.6</v>
      </c>
      <c r="G604" s="43">
        <f t="shared" si="9"/>
        <v>0.26984126984126988</v>
      </c>
      <c r="H604" s="14">
        <v>1.26</v>
      </c>
    </row>
    <row r="605" spans="1:8" x14ac:dyDescent="0.35">
      <c r="A605" t="s">
        <v>5581</v>
      </c>
      <c r="B605" t="s">
        <v>1392</v>
      </c>
      <c r="C605" t="s">
        <v>1391</v>
      </c>
      <c r="D605" s="48" t="s">
        <v>6068</v>
      </c>
      <c r="F605" s="14">
        <v>1.5</v>
      </c>
      <c r="G605" s="43">
        <f t="shared" si="9"/>
        <v>0.26050420168067234</v>
      </c>
      <c r="H605" s="14">
        <v>1.19</v>
      </c>
    </row>
    <row r="606" spans="1:8" x14ac:dyDescent="0.35">
      <c r="A606" t="s">
        <v>5581</v>
      </c>
      <c r="B606" t="s">
        <v>1390</v>
      </c>
      <c r="C606" t="s">
        <v>5830</v>
      </c>
      <c r="D606" s="48" t="s">
        <v>6068</v>
      </c>
      <c r="F606" s="14">
        <v>383</v>
      </c>
      <c r="G606" s="43">
        <f t="shared" si="9"/>
        <v>0.26582278481012661</v>
      </c>
      <c r="H606" s="14">
        <v>302.57</v>
      </c>
    </row>
    <row r="607" spans="1:8" x14ac:dyDescent="0.35">
      <c r="A607" t="s">
        <v>5581</v>
      </c>
      <c r="B607" t="s">
        <v>1389</v>
      </c>
      <c r="C607" t="s">
        <v>5831</v>
      </c>
      <c r="D607" s="48" t="s">
        <v>6068</v>
      </c>
      <c r="F607" s="14">
        <v>367</v>
      </c>
      <c r="G607" s="43">
        <f t="shared" si="9"/>
        <v>0.26582278481012656</v>
      </c>
      <c r="H607" s="14">
        <v>289.93</v>
      </c>
    </row>
    <row r="608" spans="1:8" x14ac:dyDescent="0.35">
      <c r="A608" t="s">
        <v>5581</v>
      </c>
      <c r="B608" t="s">
        <v>1388</v>
      </c>
      <c r="C608" t="s">
        <v>5832</v>
      </c>
      <c r="D608" s="48" t="s">
        <v>6068</v>
      </c>
      <c r="F608" s="14">
        <v>350</v>
      </c>
      <c r="G608" s="43">
        <f t="shared" si="9"/>
        <v>0.26582278481012656</v>
      </c>
      <c r="H608" s="14">
        <v>276.5</v>
      </c>
    </row>
    <row r="609" spans="1:8" x14ac:dyDescent="0.35">
      <c r="A609" t="s">
        <v>5581</v>
      </c>
      <c r="B609" t="s">
        <v>1387</v>
      </c>
      <c r="C609" t="s">
        <v>5833</v>
      </c>
      <c r="D609" s="48" t="s">
        <v>6068</v>
      </c>
      <c r="F609" s="14">
        <v>333</v>
      </c>
      <c r="G609" s="43">
        <f t="shared" si="9"/>
        <v>0.26582278481012661</v>
      </c>
      <c r="H609" s="14">
        <v>263.07</v>
      </c>
    </row>
    <row r="610" spans="1:8" x14ac:dyDescent="0.35">
      <c r="A610" t="s">
        <v>5581</v>
      </c>
      <c r="B610" t="s">
        <v>1386</v>
      </c>
      <c r="C610" t="s">
        <v>5834</v>
      </c>
      <c r="D610" s="48" t="s">
        <v>6068</v>
      </c>
      <c r="F610" s="14">
        <v>317</v>
      </c>
      <c r="G610" s="43">
        <f t="shared" si="9"/>
        <v>0.26582278481012656</v>
      </c>
      <c r="H610" s="14">
        <v>250.43</v>
      </c>
    </row>
    <row r="611" spans="1:8" x14ac:dyDescent="0.35">
      <c r="A611" t="s">
        <v>5581</v>
      </c>
      <c r="B611" t="s">
        <v>1385</v>
      </c>
      <c r="C611" t="s">
        <v>5835</v>
      </c>
      <c r="D611" s="48" t="s">
        <v>6068</v>
      </c>
      <c r="F611" s="14">
        <v>300</v>
      </c>
      <c r="G611" s="43">
        <f t="shared" si="9"/>
        <v>0.26582278481012656</v>
      </c>
      <c r="H611" s="14">
        <v>237</v>
      </c>
    </row>
    <row r="612" spans="1:8" x14ac:dyDescent="0.35">
      <c r="A612" t="s">
        <v>5581</v>
      </c>
      <c r="B612" t="s">
        <v>1384</v>
      </c>
      <c r="C612" t="s">
        <v>5836</v>
      </c>
      <c r="D612" s="48" t="s">
        <v>6068</v>
      </c>
      <c r="F612" s="14">
        <v>2000</v>
      </c>
      <c r="G612" s="43">
        <f t="shared" si="9"/>
        <v>0.26582278481012656</v>
      </c>
      <c r="H612" s="14">
        <v>1580</v>
      </c>
    </row>
    <row r="613" spans="1:8" x14ac:dyDescent="0.35">
      <c r="A613" t="s">
        <v>5581</v>
      </c>
      <c r="B613" t="s">
        <v>1383</v>
      </c>
      <c r="C613" t="s">
        <v>5837</v>
      </c>
      <c r="D613" s="48" t="s">
        <v>6068</v>
      </c>
      <c r="F613" s="14">
        <v>1750</v>
      </c>
      <c r="G613" s="43">
        <f t="shared" si="9"/>
        <v>0.26582278481012656</v>
      </c>
      <c r="H613" s="14">
        <v>1382.5</v>
      </c>
    </row>
    <row r="614" spans="1:8" x14ac:dyDescent="0.35">
      <c r="A614" t="s">
        <v>5581</v>
      </c>
      <c r="B614" t="s">
        <v>1382</v>
      </c>
      <c r="C614" t="s">
        <v>5838</v>
      </c>
      <c r="D614" s="48" t="s">
        <v>6068</v>
      </c>
      <c r="F614" s="14">
        <v>1500</v>
      </c>
      <c r="G614" s="43">
        <f t="shared" si="9"/>
        <v>0.26582278481012656</v>
      </c>
      <c r="H614" s="14">
        <v>1185</v>
      </c>
    </row>
    <row r="615" spans="1:8" x14ac:dyDescent="0.35">
      <c r="A615" t="s">
        <v>5581</v>
      </c>
      <c r="B615" t="s">
        <v>1381</v>
      </c>
      <c r="C615" t="s">
        <v>5839</v>
      </c>
      <c r="D615" s="48" t="s">
        <v>6068</v>
      </c>
      <c r="F615" s="14">
        <v>1000</v>
      </c>
      <c r="G615" s="43">
        <f t="shared" si="9"/>
        <v>0.26582278481012656</v>
      </c>
      <c r="H615" s="14">
        <v>790</v>
      </c>
    </row>
    <row r="616" spans="1:8" x14ac:dyDescent="0.35">
      <c r="A616" t="s">
        <v>5581</v>
      </c>
      <c r="B616" t="s">
        <v>1380</v>
      </c>
      <c r="C616" t="s">
        <v>5840</v>
      </c>
      <c r="D616" s="48" t="s">
        <v>6068</v>
      </c>
      <c r="F616" s="14">
        <v>750</v>
      </c>
      <c r="G616" s="43">
        <f t="shared" si="9"/>
        <v>0.26582278481012656</v>
      </c>
      <c r="H616" s="14">
        <v>592.5</v>
      </c>
    </row>
    <row r="617" spans="1:8" x14ac:dyDescent="0.35">
      <c r="A617" t="s">
        <v>5581</v>
      </c>
      <c r="B617" t="s">
        <v>1379</v>
      </c>
      <c r="C617" t="s">
        <v>5841</v>
      </c>
      <c r="D617" s="48" t="s">
        <v>6068</v>
      </c>
      <c r="F617" s="14">
        <v>500</v>
      </c>
      <c r="G617" s="43">
        <f t="shared" si="9"/>
        <v>0.26582278481012656</v>
      </c>
      <c r="H617" s="14">
        <v>395</v>
      </c>
    </row>
    <row r="618" spans="1:8" x14ac:dyDescent="0.35">
      <c r="A618" t="s">
        <v>5581</v>
      </c>
      <c r="B618" t="s">
        <v>1378</v>
      </c>
      <c r="C618" t="s">
        <v>1377</v>
      </c>
      <c r="D618" s="48" t="s">
        <v>6068</v>
      </c>
      <c r="F618" s="14">
        <v>3</v>
      </c>
      <c r="G618" s="43">
        <f t="shared" si="9"/>
        <v>0.2658227848101265</v>
      </c>
      <c r="H618" s="14">
        <v>2.37</v>
      </c>
    </row>
    <row r="619" spans="1:8" x14ac:dyDescent="0.35">
      <c r="A619" t="s">
        <v>5581</v>
      </c>
      <c r="B619" t="s">
        <v>1376</v>
      </c>
      <c r="C619" t="s">
        <v>1440</v>
      </c>
      <c r="D619" s="48" t="s">
        <v>6068</v>
      </c>
      <c r="F619" s="14">
        <v>3</v>
      </c>
      <c r="G619" s="43">
        <f t="shared" si="9"/>
        <v>0.2658227848101265</v>
      </c>
      <c r="H619" s="14">
        <v>2.37</v>
      </c>
    </row>
    <row r="620" spans="1:8" x14ac:dyDescent="0.35">
      <c r="A620" t="s">
        <v>5581</v>
      </c>
      <c r="B620" t="s">
        <v>1375</v>
      </c>
      <c r="C620" t="s">
        <v>1374</v>
      </c>
      <c r="D620" s="48" t="s">
        <v>6068</v>
      </c>
      <c r="F620" s="14">
        <v>800</v>
      </c>
      <c r="G620" s="43">
        <f t="shared" si="9"/>
        <v>0.26582278481012656</v>
      </c>
      <c r="H620" s="14">
        <v>632</v>
      </c>
    </row>
    <row r="621" spans="1:8" x14ac:dyDescent="0.35">
      <c r="A621" t="s">
        <v>5581</v>
      </c>
      <c r="B621" t="s">
        <v>1373</v>
      </c>
      <c r="C621" t="s">
        <v>1372</v>
      </c>
      <c r="D621" s="48" t="s">
        <v>6068</v>
      </c>
      <c r="F621" s="14">
        <v>770</v>
      </c>
      <c r="G621" s="43">
        <f t="shared" si="9"/>
        <v>0.26582278481012667</v>
      </c>
      <c r="H621" s="14">
        <v>608.29999999999995</v>
      </c>
    </row>
    <row r="622" spans="1:8" x14ac:dyDescent="0.35">
      <c r="A622" t="s">
        <v>5581</v>
      </c>
      <c r="B622" t="s">
        <v>1371</v>
      </c>
      <c r="C622" t="s">
        <v>1370</v>
      </c>
      <c r="D622" s="48" t="s">
        <v>6068</v>
      </c>
      <c r="F622" s="14">
        <v>433</v>
      </c>
      <c r="G622" s="43">
        <f t="shared" si="9"/>
        <v>0.26582278481012661</v>
      </c>
      <c r="H622" s="14">
        <v>342.07</v>
      </c>
    </row>
    <row r="623" spans="1:8" x14ac:dyDescent="0.35">
      <c r="A623" t="s">
        <v>5581</v>
      </c>
      <c r="B623" t="s">
        <v>1369</v>
      </c>
      <c r="C623" t="s">
        <v>1368</v>
      </c>
      <c r="D623" s="48" t="s">
        <v>6068</v>
      </c>
      <c r="F623" s="14">
        <v>374</v>
      </c>
      <c r="G623" s="43">
        <f t="shared" si="9"/>
        <v>0.26582278481012667</v>
      </c>
      <c r="H623" s="14">
        <v>295.45999999999998</v>
      </c>
    </row>
    <row r="624" spans="1:8" x14ac:dyDescent="0.35">
      <c r="A624" t="s">
        <v>5581</v>
      </c>
      <c r="B624" t="s">
        <v>1367</v>
      </c>
      <c r="C624" t="s">
        <v>1366</v>
      </c>
      <c r="D624" s="48" t="s">
        <v>6068</v>
      </c>
      <c r="F624" s="14">
        <v>324</v>
      </c>
      <c r="G624" s="43">
        <f t="shared" si="9"/>
        <v>0.26582278481012656</v>
      </c>
      <c r="H624" s="14">
        <v>255.96</v>
      </c>
    </row>
    <row r="625" spans="1:8" x14ac:dyDescent="0.35">
      <c r="A625" t="s">
        <v>5581</v>
      </c>
      <c r="B625" t="s">
        <v>1365</v>
      </c>
      <c r="C625" t="s">
        <v>1364</v>
      </c>
      <c r="D625" s="48" t="s">
        <v>6068</v>
      </c>
      <c r="F625" s="14">
        <v>280</v>
      </c>
      <c r="G625" s="43">
        <f t="shared" si="9"/>
        <v>0.26582278481012667</v>
      </c>
      <c r="H625" s="14">
        <v>221.2</v>
      </c>
    </row>
    <row r="626" spans="1:8" x14ac:dyDescent="0.35">
      <c r="A626" t="s">
        <v>5581</v>
      </c>
      <c r="B626" t="s">
        <v>1363</v>
      </c>
      <c r="C626" t="s">
        <v>1362</v>
      </c>
      <c r="D626" s="48" t="s">
        <v>6068</v>
      </c>
      <c r="F626" s="14">
        <v>242</v>
      </c>
      <c r="G626" s="43">
        <f t="shared" si="9"/>
        <v>0.26582278481012656</v>
      </c>
      <c r="H626" s="14">
        <v>191.18</v>
      </c>
    </row>
    <row r="627" spans="1:8" x14ac:dyDescent="0.35">
      <c r="A627" t="s">
        <v>5581</v>
      </c>
      <c r="B627" t="s">
        <v>1361</v>
      </c>
      <c r="C627" t="s">
        <v>1360</v>
      </c>
      <c r="D627" s="48" t="s">
        <v>6068</v>
      </c>
      <c r="F627" s="14">
        <v>209</v>
      </c>
      <c r="G627" s="43">
        <f t="shared" si="9"/>
        <v>0.2658227848101265</v>
      </c>
      <c r="H627" s="14">
        <v>165.11</v>
      </c>
    </row>
    <row r="628" spans="1:8" x14ac:dyDescent="0.35">
      <c r="A628" t="s">
        <v>5581</v>
      </c>
      <c r="B628" t="s">
        <v>1359</v>
      </c>
      <c r="C628" t="s">
        <v>1358</v>
      </c>
      <c r="D628" s="48" t="s">
        <v>6068</v>
      </c>
      <c r="F628" s="14">
        <v>181</v>
      </c>
      <c r="G628" s="43">
        <f t="shared" si="9"/>
        <v>0.2658227848101265</v>
      </c>
      <c r="H628" s="14">
        <v>142.99</v>
      </c>
    </row>
    <row r="629" spans="1:8" x14ac:dyDescent="0.35">
      <c r="A629" t="s">
        <v>5581</v>
      </c>
      <c r="B629" t="s">
        <v>1357</v>
      </c>
      <c r="C629" t="s">
        <v>1356</v>
      </c>
      <c r="D629" s="48" t="s">
        <v>6068</v>
      </c>
      <c r="F629" s="14">
        <v>157</v>
      </c>
      <c r="G629" s="43">
        <f t="shared" si="9"/>
        <v>0.26582278481012656</v>
      </c>
      <c r="H629" s="14">
        <v>124.03</v>
      </c>
    </row>
    <row r="630" spans="1:8" x14ac:dyDescent="0.35">
      <c r="A630" t="s">
        <v>5581</v>
      </c>
      <c r="B630" t="s">
        <v>1355</v>
      </c>
      <c r="C630" t="s">
        <v>1354</v>
      </c>
      <c r="D630" s="48" t="s">
        <v>6068</v>
      </c>
      <c r="F630" s="14">
        <v>139</v>
      </c>
      <c r="G630" s="43">
        <f t="shared" si="9"/>
        <v>0.26582278481012656</v>
      </c>
      <c r="H630" s="14">
        <v>109.81</v>
      </c>
    </row>
    <row r="631" spans="1:8" x14ac:dyDescent="0.35">
      <c r="A631" t="s">
        <v>5581</v>
      </c>
      <c r="B631" t="s">
        <v>1353</v>
      </c>
      <c r="C631" t="s">
        <v>1352</v>
      </c>
      <c r="D631" s="48" t="s">
        <v>6068</v>
      </c>
      <c r="F631" s="14">
        <v>123</v>
      </c>
      <c r="G631" s="43">
        <f t="shared" si="9"/>
        <v>0.26582278481012656</v>
      </c>
      <c r="H631" s="14">
        <v>97.17</v>
      </c>
    </row>
    <row r="632" spans="1:8" x14ac:dyDescent="0.35">
      <c r="A632" t="s">
        <v>5581</v>
      </c>
      <c r="B632" t="s">
        <v>1351</v>
      </c>
      <c r="C632" t="s">
        <v>1350</v>
      </c>
      <c r="D632" s="48" t="s">
        <v>6068</v>
      </c>
      <c r="F632" s="14">
        <v>108</v>
      </c>
      <c r="G632" s="43">
        <f t="shared" si="9"/>
        <v>0.26582278481012667</v>
      </c>
      <c r="H632" s="14">
        <v>85.32</v>
      </c>
    </row>
    <row r="633" spans="1:8" x14ac:dyDescent="0.35">
      <c r="A633" t="s">
        <v>5581</v>
      </c>
      <c r="B633" t="s">
        <v>1349</v>
      </c>
      <c r="C633" t="s">
        <v>1348</v>
      </c>
      <c r="D633" s="48" t="s">
        <v>6068</v>
      </c>
      <c r="F633" s="14">
        <v>94</v>
      </c>
      <c r="G633" s="43">
        <f t="shared" si="9"/>
        <v>0.2658227848101265</v>
      </c>
      <c r="H633" s="14">
        <v>74.260000000000005</v>
      </c>
    </row>
    <row r="634" spans="1:8" x14ac:dyDescent="0.35">
      <c r="A634" t="s">
        <v>5581</v>
      </c>
      <c r="B634" t="s">
        <v>1347</v>
      </c>
      <c r="C634" t="s">
        <v>1346</v>
      </c>
      <c r="D634" s="48" t="s">
        <v>6068</v>
      </c>
      <c r="F634" s="14">
        <v>82</v>
      </c>
      <c r="G634" s="43">
        <f t="shared" si="9"/>
        <v>0.26582278481012656</v>
      </c>
      <c r="H634" s="14">
        <v>64.78</v>
      </c>
    </row>
    <row r="635" spans="1:8" x14ac:dyDescent="0.35">
      <c r="A635" t="s">
        <v>5581</v>
      </c>
      <c r="B635" t="s">
        <v>1345</v>
      </c>
      <c r="C635" t="s">
        <v>1344</v>
      </c>
      <c r="D635" s="48" t="s">
        <v>6068</v>
      </c>
      <c r="F635" s="14">
        <v>72</v>
      </c>
      <c r="G635" s="43">
        <f t="shared" si="9"/>
        <v>0.2658227848101265</v>
      </c>
      <c r="H635" s="14">
        <v>56.88</v>
      </c>
    </row>
    <row r="636" spans="1:8" x14ac:dyDescent="0.35">
      <c r="A636" t="s">
        <v>5581</v>
      </c>
      <c r="B636" t="s">
        <v>1343</v>
      </c>
      <c r="C636" t="s">
        <v>1342</v>
      </c>
      <c r="D636" s="48" t="s">
        <v>6068</v>
      </c>
      <c r="F636" s="14">
        <v>63</v>
      </c>
      <c r="G636" s="43">
        <f t="shared" si="9"/>
        <v>0.2658227848101265</v>
      </c>
      <c r="H636" s="14">
        <v>49.77</v>
      </c>
    </row>
    <row r="637" spans="1:8" x14ac:dyDescent="0.35">
      <c r="A637" t="s">
        <v>5581</v>
      </c>
      <c r="B637" t="s">
        <v>1341</v>
      </c>
      <c r="C637" t="s">
        <v>1340</v>
      </c>
      <c r="D637" s="48" t="s">
        <v>6068</v>
      </c>
      <c r="F637" s="14">
        <v>55</v>
      </c>
      <c r="G637" s="43">
        <f t="shared" si="9"/>
        <v>0.2658227848101265</v>
      </c>
      <c r="H637" s="14">
        <v>43.45</v>
      </c>
    </row>
    <row r="638" spans="1:8" x14ac:dyDescent="0.35">
      <c r="A638" t="s">
        <v>5581</v>
      </c>
      <c r="B638" t="s">
        <v>1339</v>
      </c>
      <c r="C638" t="s">
        <v>1338</v>
      </c>
      <c r="D638" s="48" t="s">
        <v>6068</v>
      </c>
      <c r="F638" s="14">
        <v>667</v>
      </c>
      <c r="G638" s="43">
        <f t="shared" si="9"/>
        <v>0.26582278481012672</v>
      </c>
      <c r="H638" s="14">
        <v>526.92999999999995</v>
      </c>
    </row>
    <row r="639" spans="1:8" x14ac:dyDescent="0.35">
      <c r="A639" t="s">
        <v>5581</v>
      </c>
      <c r="B639" t="s">
        <v>1337</v>
      </c>
      <c r="C639" t="s">
        <v>1336</v>
      </c>
      <c r="D639" s="48" t="s">
        <v>6068</v>
      </c>
      <c r="F639" s="14">
        <v>642</v>
      </c>
      <c r="G639" s="43">
        <f t="shared" si="9"/>
        <v>0.26582278481012656</v>
      </c>
      <c r="H639" s="14">
        <v>507.18</v>
      </c>
    </row>
    <row r="640" spans="1:8" x14ac:dyDescent="0.35">
      <c r="A640" t="s">
        <v>5581</v>
      </c>
      <c r="B640" t="s">
        <v>1335</v>
      </c>
      <c r="C640" t="s">
        <v>1334</v>
      </c>
      <c r="D640" s="48" t="s">
        <v>6068</v>
      </c>
      <c r="F640" s="14">
        <v>617</v>
      </c>
      <c r="G640" s="43">
        <f t="shared" si="9"/>
        <v>0.26582278481012656</v>
      </c>
      <c r="H640" s="14">
        <v>487.43</v>
      </c>
    </row>
    <row r="641" spans="1:8" x14ac:dyDescent="0.35">
      <c r="A641" t="s">
        <v>5581</v>
      </c>
      <c r="B641" t="s">
        <v>1333</v>
      </c>
      <c r="C641" t="s">
        <v>1332</v>
      </c>
      <c r="D641" s="48" t="s">
        <v>6068</v>
      </c>
      <c r="F641" s="14">
        <v>592</v>
      </c>
      <c r="G641" s="43">
        <f t="shared" si="9"/>
        <v>0.26582278481012656</v>
      </c>
      <c r="H641" s="14">
        <v>467.68</v>
      </c>
    </row>
    <row r="642" spans="1:8" x14ac:dyDescent="0.35">
      <c r="A642" t="s">
        <v>5581</v>
      </c>
      <c r="B642" t="s">
        <v>1331</v>
      </c>
      <c r="C642" t="s">
        <v>1330</v>
      </c>
      <c r="D642" s="48" t="s">
        <v>6068</v>
      </c>
      <c r="F642" s="14">
        <v>567</v>
      </c>
      <c r="G642" s="43">
        <f t="shared" ref="G642:G705" si="10">(F642-H642)/H642</f>
        <v>0.26582278481012656</v>
      </c>
      <c r="H642" s="14">
        <v>447.93</v>
      </c>
    </row>
    <row r="643" spans="1:8" x14ac:dyDescent="0.35">
      <c r="A643" t="s">
        <v>5581</v>
      </c>
      <c r="B643" t="s">
        <v>1329</v>
      </c>
      <c r="C643" t="s">
        <v>1328</v>
      </c>
      <c r="D643" s="48" t="s">
        <v>6068</v>
      </c>
      <c r="F643" s="14">
        <v>542</v>
      </c>
      <c r="G643" s="43">
        <f t="shared" si="10"/>
        <v>0.26582278481012656</v>
      </c>
      <c r="H643" s="14">
        <v>428.18</v>
      </c>
    </row>
    <row r="644" spans="1:8" x14ac:dyDescent="0.35">
      <c r="A644" t="s">
        <v>5581</v>
      </c>
      <c r="B644" t="s">
        <v>1327</v>
      </c>
      <c r="C644" t="s">
        <v>1326</v>
      </c>
      <c r="D644" s="48" t="s">
        <v>6068</v>
      </c>
      <c r="F644" s="14">
        <v>517</v>
      </c>
      <c r="G644" s="43">
        <f t="shared" si="10"/>
        <v>0.26582278481012656</v>
      </c>
      <c r="H644" s="14">
        <v>408.43</v>
      </c>
    </row>
    <row r="645" spans="1:8" x14ac:dyDescent="0.35">
      <c r="A645" t="s">
        <v>5581</v>
      </c>
      <c r="B645" t="s">
        <v>1325</v>
      </c>
      <c r="C645" t="s">
        <v>1324</v>
      </c>
      <c r="D645" s="48" t="s">
        <v>6068</v>
      </c>
      <c r="F645" s="14">
        <v>492</v>
      </c>
      <c r="G645" s="43">
        <f t="shared" si="10"/>
        <v>0.26582278481012656</v>
      </c>
      <c r="H645" s="14">
        <v>388.68</v>
      </c>
    </row>
    <row r="646" spans="1:8" x14ac:dyDescent="0.35">
      <c r="A646" t="s">
        <v>5581</v>
      </c>
      <c r="B646" t="s">
        <v>1323</v>
      </c>
      <c r="C646" t="s">
        <v>1322</v>
      </c>
      <c r="D646" s="48" t="s">
        <v>6068</v>
      </c>
      <c r="F646" s="14">
        <v>467</v>
      </c>
      <c r="G646" s="43">
        <f t="shared" si="10"/>
        <v>0.26582278481012656</v>
      </c>
      <c r="H646" s="14">
        <v>368.93</v>
      </c>
    </row>
    <row r="647" spans="1:8" x14ac:dyDescent="0.35">
      <c r="A647" t="s">
        <v>5581</v>
      </c>
      <c r="B647" t="s">
        <v>1321</v>
      </c>
      <c r="C647" t="s">
        <v>1320</v>
      </c>
      <c r="D647" s="48" t="s">
        <v>6068</v>
      </c>
      <c r="F647" s="14">
        <v>442</v>
      </c>
      <c r="G647" s="43">
        <f t="shared" si="10"/>
        <v>0.26582278481012656</v>
      </c>
      <c r="H647" s="14">
        <v>349.18</v>
      </c>
    </row>
    <row r="648" spans="1:8" x14ac:dyDescent="0.35">
      <c r="A648" t="s">
        <v>5581</v>
      </c>
      <c r="B648" t="s">
        <v>1319</v>
      </c>
      <c r="C648" t="s">
        <v>1318</v>
      </c>
      <c r="D648" s="48" t="s">
        <v>6068</v>
      </c>
      <c r="F648" s="14">
        <v>417</v>
      </c>
      <c r="G648" s="43">
        <f t="shared" si="10"/>
        <v>0.26582278481012656</v>
      </c>
      <c r="H648" s="14">
        <v>329.43</v>
      </c>
    </row>
    <row r="649" spans="1:8" x14ac:dyDescent="0.35">
      <c r="A649" t="s">
        <v>5581</v>
      </c>
      <c r="B649" t="s">
        <v>1317</v>
      </c>
      <c r="C649" t="s">
        <v>1316</v>
      </c>
      <c r="D649" s="48" t="s">
        <v>6068</v>
      </c>
      <c r="F649" s="14">
        <v>361</v>
      </c>
      <c r="G649" s="43">
        <f t="shared" si="10"/>
        <v>0.26582278481012661</v>
      </c>
      <c r="H649" s="14">
        <v>285.19</v>
      </c>
    </row>
    <row r="650" spans="1:8" x14ac:dyDescent="0.35">
      <c r="A650" t="s">
        <v>5581</v>
      </c>
      <c r="B650" t="s">
        <v>1315</v>
      </c>
      <c r="C650" t="s">
        <v>1314</v>
      </c>
      <c r="D650" s="48" t="s">
        <v>6068</v>
      </c>
      <c r="F650" s="14">
        <v>312</v>
      </c>
      <c r="G650" s="43">
        <f t="shared" si="10"/>
        <v>0.26582278481012661</v>
      </c>
      <c r="H650" s="14">
        <v>246.48</v>
      </c>
    </row>
    <row r="651" spans="1:8" x14ac:dyDescent="0.35">
      <c r="A651" t="s">
        <v>5581</v>
      </c>
      <c r="B651" t="s">
        <v>1313</v>
      </c>
      <c r="C651" t="s">
        <v>1312</v>
      </c>
      <c r="D651" s="48" t="s">
        <v>6068</v>
      </c>
      <c r="F651" s="14">
        <v>270</v>
      </c>
      <c r="G651" s="43">
        <f t="shared" si="10"/>
        <v>0.2658227848101265</v>
      </c>
      <c r="H651" s="14">
        <v>213.3</v>
      </c>
    </row>
    <row r="652" spans="1:8" x14ac:dyDescent="0.35">
      <c r="A652" t="s">
        <v>5581</v>
      </c>
      <c r="B652" t="s">
        <v>1311</v>
      </c>
      <c r="C652" t="s">
        <v>1310</v>
      </c>
      <c r="D652" s="48" t="s">
        <v>6068</v>
      </c>
      <c r="F652" s="14">
        <v>233</v>
      </c>
      <c r="G652" s="43">
        <f t="shared" si="10"/>
        <v>0.26582278481012661</v>
      </c>
      <c r="H652" s="14">
        <v>184.07</v>
      </c>
    </row>
    <row r="653" spans="1:8" x14ac:dyDescent="0.35">
      <c r="A653" t="s">
        <v>5581</v>
      </c>
      <c r="B653" t="s">
        <v>1309</v>
      </c>
      <c r="C653" t="s">
        <v>1308</v>
      </c>
      <c r="D653" s="48" t="s">
        <v>6068</v>
      </c>
      <c r="F653" s="14">
        <v>202</v>
      </c>
      <c r="G653" s="43">
        <f t="shared" si="10"/>
        <v>0.2658227848101265</v>
      </c>
      <c r="H653" s="14">
        <v>159.58000000000001</v>
      </c>
    </row>
    <row r="654" spans="1:8" x14ac:dyDescent="0.35">
      <c r="A654" t="s">
        <v>5581</v>
      </c>
      <c r="B654" t="s">
        <v>1307</v>
      </c>
      <c r="C654" t="s">
        <v>1306</v>
      </c>
      <c r="D654" s="48" t="s">
        <v>6068</v>
      </c>
      <c r="F654" s="14">
        <v>174</v>
      </c>
      <c r="G654" s="43">
        <f t="shared" si="10"/>
        <v>0.2658227848101265</v>
      </c>
      <c r="H654" s="14">
        <v>137.46</v>
      </c>
    </row>
    <row r="655" spans="1:8" x14ac:dyDescent="0.35">
      <c r="A655" t="s">
        <v>5581</v>
      </c>
      <c r="B655" t="s">
        <v>1305</v>
      </c>
      <c r="C655" t="s">
        <v>1304</v>
      </c>
      <c r="D655" s="48" t="s">
        <v>6068</v>
      </c>
      <c r="F655" s="14">
        <v>151</v>
      </c>
      <c r="G655" s="43">
        <f t="shared" si="10"/>
        <v>0.2658227848101265</v>
      </c>
      <c r="H655" s="14">
        <v>119.29</v>
      </c>
    </row>
    <row r="656" spans="1:8" x14ac:dyDescent="0.35">
      <c r="A656" t="s">
        <v>5581</v>
      </c>
      <c r="B656" t="s">
        <v>1303</v>
      </c>
      <c r="C656" t="s">
        <v>1302</v>
      </c>
      <c r="D656" s="48" t="s">
        <v>6068</v>
      </c>
      <c r="F656" s="14">
        <v>131</v>
      </c>
      <c r="G656" s="43">
        <f t="shared" si="10"/>
        <v>0.26582278481012667</v>
      </c>
      <c r="H656" s="14">
        <v>103.49</v>
      </c>
    </row>
    <row r="657" spans="1:8" x14ac:dyDescent="0.35">
      <c r="A657" t="s">
        <v>5581</v>
      </c>
      <c r="B657" t="s">
        <v>1301</v>
      </c>
      <c r="C657" t="s">
        <v>1299</v>
      </c>
      <c r="D657" s="48" t="s">
        <v>6068</v>
      </c>
      <c r="F657" s="14">
        <v>116</v>
      </c>
      <c r="G657" s="43">
        <f t="shared" si="10"/>
        <v>0.26582278481012656</v>
      </c>
      <c r="H657" s="14">
        <v>91.64</v>
      </c>
    </row>
    <row r="658" spans="1:8" x14ac:dyDescent="0.35">
      <c r="A658" t="s">
        <v>5581</v>
      </c>
      <c r="B658" t="s">
        <v>1300</v>
      </c>
      <c r="C658" t="s">
        <v>1299</v>
      </c>
      <c r="D658" s="48" t="s">
        <v>6068</v>
      </c>
      <c r="F658" s="14">
        <v>102</v>
      </c>
      <c r="G658" s="43">
        <f t="shared" si="10"/>
        <v>0.26582278481012661</v>
      </c>
      <c r="H658" s="14">
        <v>80.58</v>
      </c>
    </row>
    <row r="659" spans="1:8" x14ac:dyDescent="0.35">
      <c r="A659" t="s">
        <v>5581</v>
      </c>
      <c r="B659" t="s">
        <v>1298</v>
      </c>
      <c r="C659" t="s">
        <v>1297</v>
      </c>
      <c r="D659" s="48" t="s">
        <v>6068</v>
      </c>
      <c r="F659" s="14">
        <v>90</v>
      </c>
      <c r="G659" s="43">
        <f t="shared" si="10"/>
        <v>0.26582278481012667</v>
      </c>
      <c r="H659" s="14">
        <v>71.099999999999994</v>
      </c>
    </row>
    <row r="660" spans="1:8" x14ac:dyDescent="0.35">
      <c r="A660" t="s">
        <v>5581</v>
      </c>
      <c r="B660" t="s">
        <v>1296</v>
      </c>
      <c r="C660" t="s">
        <v>1295</v>
      </c>
      <c r="D660" s="48" t="s">
        <v>6068</v>
      </c>
      <c r="F660" s="14">
        <v>78</v>
      </c>
      <c r="G660" s="43">
        <f t="shared" si="10"/>
        <v>0.26582278481012661</v>
      </c>
      <c r="H660" s="14">
        <v>61.62</v>
      </c>
    </row>
    <row r="661" spans="1:8" x14ac:dyDescent="0.35">
      <c r="A661" t="s">
        <v>5581</v>
      </c>
      <c r="B661" t="s">
        <v>1294</v>
      </c>
      <c r="C661" t="s">
        <v>1293</v>
      </c>
      <c r="D661" s="48" t="s">
        <v>6068</v>
      </c>
      <c r="F661" s="14">
        <v>69</v>
      </c>
      <c r="G661" s="43">
        <f t="shared" si="10"/>
        <v>0.26582278481012661</v>
      </c>
      <c r="H661" s="14">
        <v>54.51</v>
      </c>
    </row>
    <row r="662" spans="1:8" x14ac:dyDescent="0.35">
      <c r="A662" t="s">
        <v>5581</v>
      </c>
      <c r="B662" t="s">
        <v>1292</v>
      </c>
      <c r="C662" t="s">
        <v>1291</v>
      </c>
      <c r="D662" s="48" t="s">
        <v>6068</v>
      </c>
      <c r="F662" s="14">
        <v>60</v>
      </c>
      <c r="G662" s="43">
        <f t="shared" si="10"/>
        <v>0.26582278481012661</v>
      </c>
      <c r="H662" s="14">
        <v>47.4</v>
      </c>
    </row>
    <row r="663" spans="1:8" x14ac:dyDescent="0.35">
      <c r="A663" t="s">
        <v>5581</v>
      </c>
      <c r="B663" t="s">
        <v>1290</v>
      </c>
      <c r="C663" t="s">
        <v>1289</v>
      </c>
      <c r="D663" s="48" t="s">
        <v>6068</v>
      </c>
      <c r="F663" s="14">
        <v>53</v>
      </c>
      <c r="G663" s="43">
        <f t="shared" si="10"/>
        <v>0.26582278481012667</v>
      </c>
      <c r="H663" s="14">
        <v>41.87</v>
      </c>
    </row>
    <row r="664" spans="1:8" x14ac:dyDescent="0.35">
      <c r="A664" t="s">
        <v>5581</v>
      </c>
      <c r="B664" t="s">
        <v>1288</v>
      </c>
      <c r="C664" t="s">
        <v>1287</v>
      </c>
      <c r="D664" s="48" t="s">
        <v>6068</v>
      </c>
      <c r="F664" s="14">
        <v>46</v>
      </c>
      <c r="G664" s="43">
        <f t="shared" si="10"/>
        <v>0.26582278481012644</v>
      </c>
      <c r="H664" s="14">
        <v>36.340000000000003</v>
      </c>
    </row>
    <row r="665" spans="1:8" x14ac:dyDescent="0.35">
      <c r="A665" t="s">
        <v>5581</v>
      </c>
      <c r="B665" t="s">
        <v>1286</v>
      </c>
      <c r="C665" t="s">
        <v>1285</v>
      </c>
      <c r="D665" s="48" t="s">
        <v>6068</v>
      </c>
      <c r="F665" s="14">
        <v>4</v>
      </c>
      <c r="G665" s="43">
        <f t="shared" si="10"/>
        <v>0.2658227848101265</v>
      </c>
      <c r="H665" s="14">
        <v>3.16</v>
      </c>
    </row>
    <row r="666" spans="1:8" x14ac:dyDescent="0.35">
      <c r="A666" t="s">
        <v>5581</v>
      </c>
      <c r="B666" t="s">
        <v>1284</v>
      </c>
      <c r="C666" t="s">
        <v>1283</v>
      </c>
      <c r="D666" s="48" t="s">
        <v>6068</v>
      </c>
      <c r="F666" s="14">
        <v>3.85</v>
      </c>
      <c r="G666" s="43">
        <f t="shared" si="10"/>
        <v>0.26644736842105265</v>
      </c>
      <c r="H666" s="14">
        <v>3.04</v>
      </c>
    </row>
    <row r="667" spans="1:8" x14ac:dyDescent="0.35">
      <c r="A667" t="s">
        <v>5581</v>
      </c>
      <c r="B667" t="s">
        <v>1282</v>
      </c>
      <c r="C667" t="s">
        <v>1281</v>
      </c>
      <c r="D667" s="48" t="s">
        <v>6068</v>
      </c>
      <c r="F667" s="14">
        <v>3.7</v>
      </c>
      <c r="G667" s="43">
        <f t="shared" si="10"/>
        <v>0.26712328767123295</v>
      </c>
      <c r="H667" s="14">
        <v>2.92</v>
      </c>
    </row>
    <row r="668" spans="1:8" x14ac:dyDescent="0.35">
      <c r="A668" t="s">
        <v>5581</v>
      </c>
      <c r="B668" t="s">
        <v>1280</v>
      </c>
      <c r="C668" t="s">
        <v>1279</v>
      </c>
      <c r="D668" s="48" t="s">
        <v>6068</v>
      </c>
      <c r="F668" s="14">
        <v>3.55</v>
      </c>
      <c r="G668" s="43">
        <f t="shared" si="10"/>
        <v>0.26785714285714285</v>
      </c>
      <c r="H668" s="14">
        <v>2.8</v>
      </c>
    </row>
    <row r="669" spans="1:8" x14ac:dyDescent="0.35">
      <c r="A669" t="s">
        <v>5581</v>
      </c>
      <c r="B669" t="s">
        <v>1278</v>
      </c>
      <c r="C669" t="s">
        <v>1277</v>
      </c>
      <c r="D669" s="48" t="s">
        <v>6068</v>
      </c>
      <c r="F669" s="14">
        <v>3.4</v>
      </c>
      <c r="G669" s="43">
        <f t="shared" si="10"/>
        <v>0.26394052044609667</v>
      </c>
      <c r="H669" s="14">
        <v>2.69</v>
      </c>
    </row>
    <row r="670" spans="1:8" x14ac:dyDescent="0.35">
      <c r="A670" t="s">
        <v>5581</v>
      </c>
      <c r="B670" t="s">
        <v>1276</v>
      </c>
      <c r="C670" t="s">
        <v>1275</v>
      </c>
      <c r="D670" s="48" t="s">
        <v>6068</v>
      </c>
      <c r="F670" s="14">
        <v>3.25</v>
      </c>
      <c r="G670" s="43">
        <f t="shared" si="10"/>
        <v>0.26459143968871601</v>
      </c>
      <c r="H670" s="14">
        <v>2.57</v>
      </c>
    </row>
    <row r="671" spans="1:8" x14ac:dyDescent="0.35">
      <c r="A671" t="s">
        <v>5581</v>
      </c>
      <c r="B671" t="s">
        <v>1274</v>
      </c>
      <c r="C671" t="s">
        <v>1273</v>
      </c>
      <c r="D671" s="48" t="s">
        <v>6068</v>
      </c>
      <c r="F671" s="14">
        <v>3.1</v>
      </c>
      <c r="G671" s="43">
        <f t="shared" si="10"/>
        <v>0.26530612244897955</v>
      </c>
      <c r="H671" s="14">
        <v>2.4500000000000002</v>
      </c>
    </row>
    <row r="672" spans="1:8" x14ac:dyDescent="0.35">
      <c r="A672" t="s">
        <v>5581</v>
      </c>
      <c r="B672" t="s">
        <v>1272</v>
      </c>
      <c r="C672" t="s">
        <v>1271</v>
      </c>
      <c r="D672" s="48" t="s">
        <v>6068</v>
      </c>
      <c r="F672" s="14">
        <v>2.95</v>
      </c>
      <c r="G672" s="43">
        <f t="shared" si="10"/>
        <v>0.26609442060085842</v>
      </c>
      <c r="H672" s="14">
        <v>2.33</v>
      </c>
    </row>
    <row r="673" spans="1:8" x14ac:dyDescent="0.35">
      <c r="A673" t="s">
        <v>5581</v>
      </c>
      <c r="B673" t="s">
        <v>1270</v>
      </c>
      <c r="C673" t="s">
        <v>1269</v>
      </c>
      <c r="D673" s="48" t="s">
        <v>6068</v>
      </c>
      <c r="F673" s="14">
        <v>2.8</v>
      </c>
      <c r="G673" s="43">
        <f t="shared" si="10"/>
        <v>0.26696832579185514</v>
      </c>
      <c r="H673" s="14">
        <v>2.21</v>
      </c>
    </row>
    <row r="674" spans="1:8" x14ac:dyDescent="0.35">
      <c r="A674" t="s">
        <v>5581</v>
      </c>
      <c r="B674" t="s">
        <v>1268</v>
      </c>
      <c r="C674" t="s">
        <v>1267</v>
      </c>
      <c r="D674" s="48" t="s">
        <v>6068</v>
      </c>
      <c r="F674" s="14">
        <v>2.65</v>
      </c>
      <c r="G674" s="43">
        <f t="shared" si="10"/>
        <v>0.26794258373205748</v>
      </c>
      <c r="H674" s="14">
        <v>2.09</v>
      </c>
    </row>
    <row r="675" spans="1:8" x14ac:dyDescent="0.35">
      <c r="A675" t="s">
        <v>5581</v>
      </c>
      <c r="B675" t="s">
        <v>1266</v>
      </c>
      <c r="C675" t="s">
        <v>1265</v>
      </c>
      <c r="D675" s="48" t="s">
        <v>6068</v>
      </c>
      <c r="F675" s="14">
        <v>2.5</v>
      </c>
      <c r="G675" s="43">
        <f t="shared" si="10"/>
        <v>0.26262626262626265</v>
      </c>
      <c r="H675" s="14">
        <v>1.98</v>
      </c>
    </row>
    <row r="676" spans="1:8" x14ac:dyDescent="0.35">
      <c r="A676" t="s">
        <v>5581</v>
      </c>
      <c r="B676" t="s">
        <v>1264</v>
      </c>
      <c r="C676" t="s">
        <v>1263</v>
      </c>
      <c r="D676" s="48" t="s">
        <v>6068</v>
      </c>
      <c r="F676" s="14">
        <v>2.17</v>
      </c>
      <c r="G676" s="43">
        <f t="shared" si="10"/>
        <v>0.26900584795321636</v>
      </c>
      <c r="H676" s="14">
        <v>1.71</v>
      </c>
    </row>
    <row r="677" spans="1:8" x14ac:dyDescent="0.35">
      <c r="A677" t="s">
        <v>5581</v>
      </c>
      <c r="B677" t="s">
        <v>1262</v>
      </c>
      <c r="C677" t="s">
        <v>1261</v>
      </c>
      <c r="D677" s="48" t="s">
        <v>6068</v>
      </c>
      <c r="F677" s="14">
        <v>1.87</v>
      </c>
      <c r="G677" s="43">
        <f t="shared" si="10"/>
        <v>0.2635135135135136</v>
      </c>
      <c r="H677" s="14">
        <v>1.48</v>
      </c>
    </row>
    <row r="678" spans="1:8" x14ac:dyDescent="0.35">
      <c r="A678" t="s">
        <v>5581</v>
      </c>
      <c r="B678" t="s">
        <v>1260</v>
      </c>
      <c r="C678" t="s">
        <v>1259</v>
      </c>
      <c r="D678" s="48" t="s">
        <v>6068</v>
      </c>
      <c r="F678" s="14">
        <v>1.62</v>
      </c>
      <c r="G678" s="43">
        <f t="shared" si="10"/>
        <v>0.26562500000000006</v>
      </c>
      <c r="H678" s="14">
        <v>1.28</v>
      </c>
    </row>
    <row r="679" spans="1:8" x14ac:dyDescent="0.35">
      <c r="A679" t="s">
        <v>5581</v>
      </c>
      <c r="B679" t="s">
        <v>1258</v>
      </c>
      <c r="C679" t="s">
        <v>1257</v>
      </c>
      <c r="D679" s="48" t="s">
        <v>6068</v>
      </c>
      <c r="F679" s="14">
        <v>1.4</v>
      </c>
      <c r="G679" s="43">
        <f t="shared" si="10"/>
        <v>0.26126126126126109</v>
      </c>
      <c r="H679" s="14">
        <v>1.1100000000000001</v>
      </c>
    </row>
    <row r="680" spans="1:8" x14ac:dyDescent="0.35">
      <c r="A680" t="s">
        <v>5581</v>
      </c>
      <c r="B680" t="s">
        <v>1256</v>
      </c>
      <c r="C680" t="s">
        <v>1255</v>
      </c>
      <c r="D680" s="48" t="s">
        <v>6068</v>
      </c>
      <c r="F680" s="14">
        <v>1.21</v>
      </c>
      <c r="G680" s="43">
        <f t="shared" si="10"/>
        <v>0.26041666666666669</v>
      </c>
      <c r="H680" s="14">
        <v>0.96</v>
      </c>
    </row>
    <row r="681" spans="1:8" x14ac:dyDescent="0.35">
      <c r="A681" t="s">
        <v>5581</v>
      </c>
      <c r="B681" t="s">
        <v>1254</v>
      </c>
      <c r="C681" t="s">
        <v>1253</v>
      </c>
      <c r="D681" s="48" t="s">
        <v>6068</v>
      </c>
      <c r="F681" s="14">
        <v>1.05</v>
      </c>
      <c r="G681" s="43">
        <f t="shared" si="10"/>
        <v>0.26506024096385555</v>
      </c>
      <c r="H681" s="14">
        <v>0.83</v>
      </c>
    </row>
    <row r="682" spans="1:8" x14ac:dyDescent="0.35">
      <c r="A682" t="s">
        <v>5581</v>
      </c>
      <c r="B682" t="s">
        <v>1252</v>
      </c>
      <c r="C682" t="s">
        <v>1251</v>
      </c>
      <c r="D682" s="48" t="s">
        <v>6068</v>
      </c>
      <c r="F682" s="14">
        <v>0.91</v>
      </c>
      <c r="G682" s="43">
        <f t="shared" si="10"/>
        <v>0.26388888888888901</v>
      </c>
      <c r="H682" s="14">
        <v>0.72</v>
      </c>
    </row>
    <row r="683" spans="1:8" x14ac:dyDescent="0.35">
      <c r="A683" t="s">
        <v>5581</v>
      </c>
      <c r="B683" t="s">
        <v>1250</v>
      </c>
      <c r="C683" t="s">
        <v>1249</v>
      </c>
      <c r="D683" s="48" t="s">
        <v>6068</v>
      </c>
      <c r="F683" s="14">
        <v>0.79</v>
      </c>
      <c r="G683" s="43">
        <f t="shared" si="10"/>
        <v>0.27419354838709686</v>
      </c>
      <c r="H683" s="14">
        <v>0.62</v>
      </c>
    </row>
    <row r="684" spans="1:8" x14ac:dyDescent="0.35">
      <c r="A684" t="s">
        <v>5581</v>
      </c>
      <c r="B684" t="s">
        <v>1248</v>
      </c>
      <c r="C684" t="s">
        <v>1247</v>
      </c>
      <c r="D684" s="48" t="s">
        <v>6068</v>
      </c>
      <c r="F684" s="14">
        <v>0.69</v>
      </c>
      <c r="G684" s="43">
        <f t="shared" si="10"/>
        <v>0.25454545454545435</v>
      </c>
      <c r="H684" s="14">
        <v>0.55000000000000004</v>
      </c>
    </row>
    <row r="685" spans="1:8" x14ac:dyDescent="0.35">
      <c r="A685" t="s">
        <v>5581</v>
      </c>
      <c r="B685" t="s">
        <v>1246</v>
      </c>
      <c r="C685" t="s">
        <v>1245</v>
      </c>
      <c r="D685" s="48" t="s">
        <v>6068</v>
      </c>
      <c r="F685" s="14">
        <v>0.61</v>
      </c>
      <c r="G685" s="43">
        <f t="shared" si="10"/>
        <v>0.27083333333333337</v>
      </c>
      <c r="H685" s="14">
        <v>0.48</v>
      </c>
    </row>
    <row r="686" spans="1:8" x14ac:dyDescent="0.35">
      <c r="A686" t="s">
        <v>5581</v>
      </c>
      <c r="B686" t="s">
        <v>1244</v>
      </c>
      <c r="C686" t="s">
        <v>1243</v>
      </c>
      <c r="D686" s="48" t="s">
        <v>6068</v>
      </c>
      <c r="F686" s="14">
        <v>0.54</v>
      </c>
      <c r="G686" s="43">
        <f t="shared" si="10"/>
        <v>0.25581395348837221</v>
      </c>
      <c r="H686" s="14">
        <v>0.43</v>
      </c>
    </row>
    <row r="687" spans="1:8" x14ac:dyDescent="0.35">
      <c r="A687" t="s">
        <v>5581</v>
      </c>
      <c r="B687" t="s">
        <v>1242</v>
      </c>
      <c r="C687" t="s">
        <v>1241</v>
      </c>
      <c r="D687" s="48" t="s">
        <v>6068</v>
      </c>
      <c r="F687" s="14">
        <v>0.47</v>
      </c>
      <c r="G687" s="43">
        <f t="shared" si="10"/>
        <v>0.27027027027027023</v>
      </c>
      <c r="H687" s="14">
        <v>0.37</v>
      </c>
    </row>
    <row r="688" spans="1:8" x14ac:dyDescent="0.35">
      <c r="A688" t="s">
        <v>5581</v>
      </c>
      <c r="B688" t="s">
        <v>1240</v>
      </c>
      <c r="C688" t="s">
        <v>1239</v>
      </c>
      <c r="D688" s="48" t="s">
        <v>6068</v>
      </c>
      <c r="F688" s="14">
        <v>0.41</v>
      </c>
      <c r="G688" s="43">
        <f t="shared" si="10"/>
        <v>0.28124999999999989</v>
      </c>
      <c r="H688" s="14">
        <v>0.32</v>
      </c>
    </row>
    <row r="689" spans="1:8" x14ac:dyDescent="0.35">
      <c r="A689" t="s">
        <v>5581</v>
      </c>
      <c r="B689" t="s">
        <v>1238</v>
      </c>
      <c r="C689" t="s">
        <v>1237</v>
      </c>
      <c r="D689" s="48" t="s">
        <v>6068</v>
      </c>
      <c r="F689" s="14">
        <v>0.36</v>
      </c>
      <c r="G689" s="43">
        <f t="shared" si="10"/>
        <v>0.28571428571428553</v>
      </c>
      <c r="H689" s="14">
        <v>0.28000000000000003</v>
      </c>
    </row>
    <row r="690" spans="1:8" x14ac:dyDescent="0.35">
      <c r="A690" t="s">
        <v>5581</v>
      </c>
      <c r="B690" t="s">
        <v>1236</v>
      </c>
      <c r="C690" t="s">
        <v>1235</v>
      </c>
      <c r="D690" s="48" t="s">
        <v>6068</v>
      </c>
      <c r="F690" s="14">
        <v>0.32</v>
      </c>
      <c r="G690" s="43">
        <f t="shared" si="10"/>
        <v>0.28000000000000003</v>
      </c>
      <c r="H690" s="14">
        <v>0.25</v>
      </c>
    </row>
    <row r="691" spans="1:8" x14ac:dyDescent="0.35">
      <c r="A691" t="s">
        <v>5581</v>
      </c>
      <c r="B691" t="s">
        <v>1234</v>
      </c>
      <c r="C691" t="s">
        <v>1233</v>
      </c>
      <c r="D691" s="48" t="s">
        <v>6068</v>
      </c>
      <c r="F691" s="14">
        <v>740</v>
      </c>
      <c r="G691" s="43">
        <f t="shared" si="10"/>
        <v>0.26582278481012656</v>
      </c>
      <c r="H691" s="14">
        <v>584.6</v>
      </c>
    </row>
    <row r="692" spans="1:8" x14ac:dyDescent="0.35">
      <c r="A692" t="s">
        <v>5581</v>
      </c>
      <c r="B692" t="s">
        <v>1232</v>
      </c>
      <c r="C692" t="s">
        <v>1231</v>
      </c>
      <c r="D692" s="48" t="s">
        <v>6068</v>
      </c>
      <c r="F692" s="14">
        <v>710</v>
      </c>
      <c r="G692" s="43">
        <f t="shared" si="10"/>
        <v>0.26582278481012661</v>
      </c>
      <c r="H692" s="14">
        <v>560.9</v>
      </c>
    </row>
    <row r="693" spans="1:8" x14ac:dyDescent="0.35">
      <c r="A693" t="s">
        <v>5581</v>
      </c>
      <c r="B693" t="s">
        <v>1230</v>
      </c>
      <c r="C693" t="s">
        <v>1229</v>
      </c>
      <c r="D693" s="48" t="s">
        <v>6068</v>
      </c>
      <c r="F693" s="14">
        <v>680</v>
      </c>
      <c r="G693" s="43">
        <f t="shared" si="10"/>
        <v>0.2658227848101265</v>
      </c>
      <c r="H693" s="14">
        <v>537.20000000000005</v>
      </c>
    </row>
    <row r="694" spans="1:8" x14ac:dyDescent="0.35">
      <c r="A694" t="s">
        <v>5581</v>
      </c>
      <c r="B694" t="s">
        <v>1228</v>
      </c>
      <c r="C694" t="s">
        <v>1227</v>
      </c>
      <c r="D694" s="48" t="s">
        <v>6068</v>
      </c>
      <c r="F694" s="14">
        <v>650</v>
      </c>
      <c r="G694" s="43">
        <f t="shared" si="10"/>
        <v>0.26582278481012656</v>
      </c>
      <c r="H694" s="14">
        <v>513.5</v>
      </c>
    </row>
    <row r="695" spans="1:8" x14ac:dyDescent="0.35">
      <c r="A695" t="s">
        <v>5581</v>
      </c>
      <c r="B695" t="s">
        <v>1226</v>
      </c>
      <c r="C695" t="s">
        <v>1225</v>
      </c>
      <c r="D695" s="48" t="s">
        <v>6068</v>
      </c>
      <c r="F695" s="14">
        <v>620</v>
      </c>
      <c r="G695" s="43">
        <f t="shared" si="10"/>
        <v>0.26582278481012656</v>
      </c>
      <c r="H695" s="14">
        <v>489.8</v>
      </c>
    </row>
    <row r="696" spans="1:8" x14ac:dyDescent="0.35">
      <c r="A696" t="s">
        <v>5581</v>
      </c>
      <c r="B696" t="s">
        <v>1224</v>
      </c>
      <c r="C696" t="s">
        <v>1223</v>
      </c>
      <c r="D696" s="48" t="s">
        <v>6068</v>
      </c>
      <c r="F696" s="14">
        <v>590</v>
      </c>
      <c r="G696" s="43">
        <f t="shared" si="10"/>
        <v>0.2658227848101265</v>
      </c>
      <c r="H696" s="14">
        <v>466.1</v>
      </c>
    </row>
    <row r="697" spans="1:8" x14ac:dyDescent="0.35">
      <c r="A697" t="s">
        <v>5581</v>
      </c>
      <c r="B697" t="s">
        <v>1222</v>
      </c>
      <c r="C697" t="s">
        <v>1221</v>
      </c>
      <c r="D697" s="48" t="s">
        <v>6068</v>
      </c>
      <c r="F697" s="14">
        <v>560</v>
      </c>
      <c r="G697" s="43">
        <f t="shared" si="10"/>
        <v>0.26582278481012667</v>
      </c>
      <c r="H697" s="14">
        <v>442.4</v>
      </c>
    </row>
    <row r="698" spans="1:8" x14ac:dyDescent="0.35">
      <c r="A698" t="s">
        <v>5581</v>
      </c>
      <c r="B698" t="s">
        <v>1220</v>
      </c>
      <c r="C698" t="s">
        <v>1219</v>
      </c>
      <c r="D698" s="48" t="s">
        <v>6068</v>
      </c>
      <c r="F698" s="14">
        <v>530</v>
      </c>
      <c r="G698" s="43">
        <f t="shared" si="10"/>
        <v>0.26582278481012661</v>
      </c>
      <c r="H698" s="14">
        <v>418.7</v>
      </c>
    </row>
    <row r="699" spans="1:8" x14ac:dyDescent="0.35">
      <c r="A699" t="s">
        <v>5581</v>
      </c>
      <c r="B699" t="s">
        <v>1218</v>
      </c>
      <c r="C699" t="s">
        <v>1217</v>
      </c>
      <c r="D699" s="48" t="s">
        <v>6068</v>
      </c>
      <c r="F699" s="14">
        <v>500</v>
      </c>
      <c r="G699" s="43">
        <f t="shared" si="10"/>
        <v>0.26582278481012656</v>
      </c>
      <c r="H699" s="14">
        <v>395</v>
      </c>
    </row>
    <row r="700" spans="1:8" x14ac:dyDescent="0.35">
      <c r="A700" t="s">
        <v>5581</v>
      </c>
      <c r="B700" t="s">
        <v>1216</v>
      </c>
      <c r="C700" t="s">
        <v>1215</v>
      </c>
      <c r="D700" s="48" t="s">
        <v>6068</v>
      </c>
      <c r="F700" s="14">
        <v>2000</v>
      </c>
      <c r="G700" s="43">
        <f t="shared" si="10"/>
        <v>0.26582278481012656</v>
      </c>
      <c r="H700" s="14">
        <v>1580</v>
      </c>
    </row>
    <row r="701" spans="1:8" x14ac:dyDescent="0.35">
      <c r="A701" t="s">
        <v>5581</v>
      </c>
      <c r="B701" t="s">
        <v>1214</v>
      </c>
      <c r="C701" t="s">
        <v>1213</v>
      </c>
      <c r="D701" s="48" t="s">
        <v>6068</v>
      </c>
      <c r="F701" s="14">
        <v>1750</v>
      </c>
      <c r="G701" s="43">
        <f t="shared" si="10"/>
        <v>0.26582278481012656</v>
      </c>
      <c r="H701" s="14">
        <v>1382.5</v>
      </c>
    </row>
    <row r="702" spans="1:8" x14ac:dyDescent="0.35">
      <c r="A702" t="s">
        <v>5581</v>
      </c>
      <c r="B702" t="s">
        <v>1212</v>
      </c>
      <c r="C702" t="s">
        <v>1211</v>
      </c>
      <c r="D702" s="48" t="s">
        <v>6068</v>
      </c>
      <c r="F702" s="14">
        <v>1500</v>
      </c>
      <c r="G702" s="43">
        <f t="shared" si="10"/>
        <v>0.26582278481012656</v>
      </c>
      <c r="H702" s="14">
        <v>1185</v>
      </c>
    </row>
    <row r="703" spans="1:8" x14ac:dyDescent="0.35">
      <c r="A703" t="s">
        <v>5581</v>
      </c>
      <c r="B703" t="s">
        <v>1210</v>
      </c>
      <c r="C703" t="s">
        <v>1209</v>
      </c>
      <c r="D703" s="48" t="s">
        <v>6068</v>
      </c>
      <c r="F703" s="14">
        <v>1000</v>
      </c>
      <c r="G703" s="43">
        <f t="shared" si="10"/>
        <v>0.26582278481012656</v>
      </c>
      <c r="H703" s="14">
        <v>790</v>
      </c>
    </row>
    <row r="704" spans="1:8" x14ac:dyDescent="0.35">
      <c r="A704" t="s">
        <v>5581</v>
      </c>
      <c r="B704" t="s">
        <v>1208</v>
      </c>
      <c r="C704" t="s">
        <v>1207</v>
      </c>
      <c r="D704" s="48" t="s">
        <v>6068</v>
      </c>
      <c r="F704" s="14">
        <v>750</v>
      </c>
      <c r="G704" s="43">
        <f t="shared" si="10"/>
        <v>0.26582278481012656</v>
      </c>
      <c r="H704" s="14">
        <v>592.5</v>
      </c>
    </row>
    <row r="705" spans="1:8" x14ac:dyDescent="0.35">
      <c r="A705" t="s">
        <v>5581</v>
      </c>
      <c r="B705" t="s">
        <v>1206</v>
      </c>
      <c r="C705" t="s">
        <v>1205</v>
      </c>
      <c r="D705" s="48" t="s">
        <v>6068</v>
      </c>
      <c r="F705" s="14">
        <v>500</v>
      </c>
      <c r="G705" s="43">
        <f t="shared" si="10"/>
        <v>0.26582278481012656</v>
      </c>
      <c r="H705" s="14">
        <v>395</v>
      </c>
    </row>
    <row r="706" spans="1:8" x14ac:dyDescent="0.35">
      <c r="A706" t="s">
        <v>5581</v>
      </c>
      <c r="B706" t="s">
        <v>1204</v>
      </c>
      <c r="C706" t="s">
        <v>1203</v>
      </c>
      <c r="D706" s="48" t="s">
        <v>6068</v>
      </c>
      <c r="F706" s="14">
        <v>3</v>
      </c>
      <c r="G706" s="43">
        <f t="shared" ref="G706:G769" si="11">(F706-H706)/H706</f>
        <v>0.2658227848101265</v>
      </c>
      <c r="H706" s="14">
        <v>2.37</v>
      </c>
    </row>
    <row r="707" spans="1:8" x14ac:dyDescent="0.35">
      <c r="A707" t="s">
        <v>5581</v>
      </c>
      <c r="B707" t="s">
        <v>1202</v>
      </c>
      <c r="C707" t="s">
        <v>1201</v>
      </c>
      <c r="D707" s="48" t="s">
        <v>6068</v>
      </c>
      <c r="F707" s="14">
        <v>1000</v>
      </c>
      <c r="G707" s="43">
        <f t="shared" si="11"/>
        <v>0.26582278481012656</v>
      </c>
      <c r="H707" s="14">
        <v>790</v>
      </c>
    </row>
    <row r="708" spans="1:8" x14ac:dyDescent="0.35">
      <c r="A708" t="s">
        <v>5581</v>
      </c>
      <c r="B708" t="s">
        <v>1200</v>
      </c>
      <c r="C708" t="s">
        <v>1199</v>
      </c>
      <c r="D708" s="48" t="s">
        <v>6068</v>
      </c>
      <c r="F708" s="14">
        <v>730</v>
      </c>
      <c r="G708" s="43">
        <f t="shared" si="11"/>
        <v>0.2658227848101265</v>
      </c>
      <c r="H708" s="14">
        <v>576.70000000000005</v>
      </c>
    </row>
    <row r="709" spans="1:8" x14ac:dyDescent="0.35">
      <c r="A709" t="s">
        <v>5581</v>
      </c>
      <c r="B709" t="s">
        <v>1198</v>
      </c>
      <c r="C709" t="s">
        <v>1197</v>
      </c>
      <c r="D709" s="48" t="s">
        <v>6068</v>
      </c>
      <c r="F709" s="14">
        <v>700</v>
      </c>
      <c r="G709" s="43">
        <f t="shared" si="11"/>
        <v>0.26582278481012656</v>
      </c>
      <c r="H709" s="14">
        <v>553</v>
      </c>
    </row>
    <row r="710" spans="1:8" x14ac:dyDescent="0.35">
      <c r="A710" t="s">
        <v>5581</v>
      </c>
      <c r="B710" t="s">
        <v>1196</v>
      </c>
      <c r="C710" t="s">
        <v>1195</v>
      </c>
      <c r="D710" s="48" t="s">
        <v>6068</v>
      </c>
      <c r="F710" s="14">
        <v>6.7</v>
      </c>
      <c r="G710" s="43">
        <f t="shared" si="11"/>
        <v>0.26654064272211725</v>
      </c>
      <c r="H710" s="14">
        <v>5.29</v>
      </c>
    </row>
    <row r="711" spans="1:8" x14ac:dyDescent="0.35">
      <c r="A711" t="s">
        <v>5581</v>
      </c>
      <c r="B711" t="s">
        <v>1194</v>
      </c>
      <c r="C711" t="s">
        <v>1193</v>
      </c>
      <c r="D711" s="48" t="s">
        <v>6068</v>
      </c>
      <c r="F711" s="14">
        <v>5.5</v>
      </c>
      <c r="G711" s="43">
        <f t="shared" si="11"/>
        <v>0.26436781609195414</v>
      </c>
      <c r="H711" s="14">
        <v>4.3499999999999996</v>
      </c>
    </row>
    <row r="712" spans="1:8" x14ac:dyDescent="0.35">
      <c r="A712" t="s">
        <v>5581</v>
      </c>
      <c r="B712" t="s">
        <v>1192</v>
      </c>
      <c r="C712" t="s">
        <v>1191</v>
      </c>
      <c r="D712" s="48" t="s">
        <v>6068</v>
      </c>
      <c r="F712" s="14">
        <v>4.9000000000000004</v>
      </c>
      <c r="G712" s="43">
        <f t="shared" si="11"/>
        <v>0.26614987080103364</v>
      </c>
      <c r="H712" s="14">
        <v>3.87</v>
      </c>
    </row>
    <row r="713" spans="1:8" x14ac:dyDescent="0.35">
      <c r="A713" t="s">
        <v>5581</v>
      </c>
      <c r="B713" t="s">
        <v>1190</v>
      </c>
      <c r="C713" t="s">
        <v>1189</v>
      </c>
      <c r="D713" s="48" t="s">
        <v>6068</v>
      </c>
      <c r="F713" s="14">
        <v>4.5999999999999996</v>
      </c>
      <c r="G713" s="43">
        <f t="shared" si="11"/>
        <v>0.26721763085399441</v>
      </c>
      <c r="H713" s="14">
        <v>3.63</v>
      </c>
    </row>
    <row r="714" spans="1:8" x14ac:dyDescent="0.35">
      <c r="A714" t="s">
        <v>5581</v>
      </c>
      <c r="B714" t="s">
        <v>1188</v>
      </c>
      <c r="C714" t="s">
        <v>1187</v>
      </c>
      <c r="D714" s="48" t="s">
        <v>6068</v>
      </c>
      <c r="F714" s="14">
        <v>4</v>
      </c>
      <c r="G714" s="43">
        <f t="shared" si="11"/>
        <v>0.2658227848101265</v>
      </c>
      <c r="H714" s="14">
        <v>3.16</v>
      </c>
    </row>
    <row r="715" spans="1:8" x14ac:dyDescent="0.35">
      <c r="A715" t="s">
        <v>5581</v>
      </c>
      <c r="B715" t="s">
        <v>1186</v>
      </c>
      <c r="C715" t="s">
        <v>1185</v>
      </c>
      <c r="D715" s="48" t="s">
        <v>6068</v>
      </c>
      <c r="F715" s="14">
        <v>3.15</v>
      </c>
      <c r="G715" s="43">
        <f t="shared" si="11"/>
        <v>0.26506024096385528</v>
      </c>
      <c r="H715" s="14">
        <v>2.4900000000000002</v>
      </c>
    </row>
    <row r="716" spans="1:8" x14ac:dyDescent="0.35">
      <c r="A716" t="s">
        <v>5581</v>
      </c>
      <c r="B716" t="s">
        <v>1184</v>
      </c>
      <c r="C716" t="s">
        <v>1183</v>
      </c>
      <c r="D716" s="48" t="s">
        <v>6068</v>
      </c>
      <c r="F716" s="14">
        <v>3.15</v>
      </c>
      <c r="G716" s="43">
        <f t="shared" si="11"/>
        <v>0.26506024096385528</v>
      </c>
      <c r="H716" s="14">
        <v>2.4900000000000002</v>
      </c>
    </row>
    <row r="717" spans="1:8" x14ac:dyDescent="0.35">
      <c r="A717" t="s">
        <v>5581</v>
      </c>
      <c r="B717" t="s">
        <v>1182</v>
      </c>
      <c r="C717" t="s">
        <v>1181</v>
      </c>
      <c r="D717" s="48" t="s">
        <v>6068</v>
      </c>
      <c r="F717" s="14">
        <v>780</v>
      </c>
      <c r="G717" s="43">
        <f t="shared" si="11"/>
        <v>0.2658227848101265</v>
      </c>
      <c r="H717" s="14">
        <v>616.20000000000005</v>
      </c>
    </row>
    <row r="718" spans="1:8" x14ac:dyDescent="0.35">
      <c r="A718" t="s">
        <v>5581</v>
      </c>
      <c r="B718" t="s">
        <v>1180</v>
      </c>
      <c r="C718" t="s">
        <v>1179</v>
      </c>
      <c r="D718" s="48" t="s">
        <v>6068</v>
      </c>
      <c r="F718" s="14">
        <v>735</v>
      </c>
      <c r="G718" s="43">
        <f t="shared" si="11"/>
        <v>0.26582278481012661</v>
      </c>
      <c r="H718" s="14">
        <v>580.65</v>
      </c>
    </row>
    <row r="719" spans="1:8" x14ac:dyDescent="0.35">
      <c r="A719" t="s">
        <v>5581</v>
      </c>
      <c r="B719" t="s">
        <v>1178</v>
      </c>
      <c r="C719" t="s">
        <v>1177</v>
      </c>
      <c r="D719" s="48" t="s">
        <v>6068</v>
      </c>
      <c r="F719" s="14">
        <v>690</v>
      </c>
      <c r="G719" s="43">
        <f t="shared" si="11"/>
        <v>0.26582278481012656</v>
      </c>
      <c r="H719" s="14">
        <v>545.1</v>
      </c>
    </row>
    <row r="720" spans="1:8" x14ac:dyDescent="0.35">
      <c r="A720" t="s">
        <v>5581</v>
      </c>
      <c r="B720" t="s">
        <v>1176</v>
      </c>
      <c r="C720" t="s">
        <v>1175</v>
      </c>
      <c r="D720" s="48" t="s">
        <v>6068</v>
      </c>
      <c r="F720" s="14">
        <v>600</v>
      </c>
      <c r="G720" s="43">
        <f t="shared" si="11"/>
        <v>0.26582278481012656</v>
      </c>
      <c r="H720" s="14">
        <v>474</v>
      </c>
    </row>
    <row r="721" spans="1:8" x14ac:dyDescent="0.35">
      <c r="A721" t="s">
        <v>5581</v>
      </c>
      <c r="B721" t="s">
        <v>1174</v>
      </c>
      <c r="C721" t="s">
        <v>1173</v>
      </c>
      <c r="D721" s="48" t="s">
        <v>6068</v>
      </c>
      <c r="F721" s="14">
        <v>473</v>
      </c>
      <c r="G721" s="43">
        <f t="shared" si="11"/>
        <v>0.26582278481012656</v>
      </c>
      <c r="H721" s="14">
        <v>373.67</v>
      </c>
    </row>
    <row r="722" spans="1:8" x14ac:dyDescent="0.35">
      <c r="A722" t="s">
        <v>5581</v>
      </c>
      <c r="B722" t="s">
        <v>1172</v>
      </c>
      <c r="C722" t="s">
        <v>1171</v>
      </c>
      <c r="D722" s="48" t="s">
        <v>6068</v>
      </c>
      <c r="F722" s="14">
        <v>473</v>
      </c>
      <c r="G722" s="43">
        <f t="shared" si="11"/>
        <v>0.26582278481012656</v>
      </c>
      <c r="H722" s="14">
        <v>373.67</v>
      </c>
    </row>
    <row r="723" spans="1:8" x14ac:dyDescent="0.35">
      <c r="A723" t="s">
        <v>5581</v>
      </c>
      <c r="B723" t="s">
        <v>1170</v>
      </c>
      <c r="C723" t="s">
        <v>1169</v>
      </c>
      <c r="D723" s="48" t="s">
        <v>6068</v>
      </c>
      <c r="F723" s="14">
        <v>970</v>
      </c>
      <c r="G723" s="43">
        <f t="shared" si="11"/>
        <v>0.26582278481012667</v>
      </c>
      <c r="H723" s="14">
        <v>766.3</v>
      </c>
    </row>
    <row r="724" spans="1:8" x14ac:dyDescent="0.35">
      <c r="A724" t="s">
        <v>5581</v>
      </c>
      <c r="B724" t="s">
        <v>1168</v>
      </c>
      <c r="C724" t="s">
        <v>1167</v>
      </c>
      <c r="D724" s="48" t="s">
        <v>6068</v>
      </c>
      <c r="F724" s="14">
        <v>940</v>
      </c>
      <c r="G724" s="43">
        <f t="shared" si="11"/>
        <v>0.26582278481012656</v>
      </c>
      <c r="H724" s="14">
        <v>742.6</v>
      </c>
    </row>
    <row r="725" spans="1:8" x14ac:dyDescent="0.35">
      <c r="A725" t="s">
        <v>5581</v>
      </c>
      <c r="B725" t="s">
        <v>1166</v>
      </c>
      <c r="C725" t="s">
        <v>1165</v>
      </c>
      <c r="D725" s="48" t="s">
        <v>6068</v>
      </c>
      <c r="F725" s="14">
        <v>910</v>
      </c>
      <c r="G725" s="43">
        <f t="shared" si="11"/>
        <v>0.26582278481012661</v>
      </c>
      <c r="H725" s="14">
        <v>718.9</v>
      </c>
    </row>
    <row r="726" spans="1:8" x14ac:dyDescent="0.35">
      <c r="A726" t="s">
        <v>5581</v>
      </c>
      <c r="B726" t="s">
        <v>1164</v>
      </c>
      <c r="C726" t="s">
        <v>1163</v>
      </c>
      <c r="D726" s="48" t="s">
        <v>6068</v>
      </c>
      <c r="F726" s="14">
        <v>880</v>
      </c>
      <c r="G726" s="43">
        <f t="shared" si="11"/>
        <v>0.2658227848101265</v>
      </c>
      <c r="H726" s="14">
        <v>695.2</v>
      </c>
    </row>
    <row r="727" spans="1:8" x14ac:dyDescent="0.35">
      <c r="A727" t="s">
        <v>5581</v>
      </c>
      <c r="B727" t="s">
        <v>1162</v>
      </c>
      <c r="C727" t="s">
        <v>1161</v>
      </c>
      <c r="D727" s="48" t="s">
        <v>6068</v>
      </c>
      <c r="F727" s="14">
        <v>850</v>
      </c>
      <c r="G727" s="43">
        <f t="shared" si="11"/>
        <v>0.26582278481012656</v>
      </c>
      <c r="H727" s="14">
        <v>671.5</v>
      </c>
    </row>
    <row r="728" spans="1:8" x14ac:dyDescent="0.35">
      <c r="A728" t="s">
        <v>5581</v>
      </c>
      <c r="B728" t="s">
        <v>1160</v>
      </c>
      <c r="C728" t="s">
        <v>1159</v>
      </c>
      <c r="D728" s="48" t="s">
        <v>6068</v>
      </c>
      <c r="F728" s="14">
        <v>820</v>
      </c>
      <c r="G728" s="43">
        <f t="shared" si="11"/>
        <v>0.26582278481012667</v>
      </c>
      <c r="H728" s="14">
        <v>647.79999999999995</v>
      </c>
    </row>
    <row r="729" spans="1:8" x14ac:dyDescent="0.35">
      <c r="A729" t="s">
        <v>5581</v>
      </c>
      <c r="B729" t="s">
        <v>1158</v>
      </c>
      <c r="C729" t="s">
        <v>1157</v>
      </c>
      <c r="D729" s="48" t="s">
        <v>6068</v>
      </c>
      <c r="F729" s="14">
        <v>790</v>
      </c>
      <c r="G729" s="43">
        <f t="shared" si="11"/>
        <v>0.26582278481012656</v>
      </c>
      <c r="H729" s="14">
        <v>624.1</v>
      </c>
    </row>
    <row r="730" spans="1:8" x14ac:dyDescent="0.35">
      <c r="A730" t="s">
        <v>5581</v>
      </c>
      <c r="B730" t="s">
        <v>1156</v>
      </c>
      <c r="C730" t="s">
        <v>1155</v>
      </c>
      <c r="D730" s="48" t="s">
        <v>6068</v>
      </c>
      <c r="F730" s="14">
        <v>760</v>
      </c>
      <c r="G730" s="43">
        <f t="shared" si="11"/>
        <v>0.26582278481012661</v>
      </c>
      <c r="H730" s="14">
        <v>600.4</v>
      </c>
    </row>
    <row r="731" spans="1:8" x14ac:dyDescent="0.35">
      <c r="A731" t="s">
        <v>5581</v>
      </c>
      <c r="B731" t="s">
        <v>1154</v>
      </c>
      <c r="C731" t="s">
        <v>1153</v>
      </c>
      <c r="D731" s="48" t="s">
        <v>6068</v>
      </c>
      <c r="F731" s="14">
        <v>1100</v>
      </c>
      <c r="G731" s="43">
        <f t="shared" si="11"/>
        <v>0.26582278481012656</v>
      </c>
      <c r="H731" s="14">
        <v>869</v>
      </c>
    </row>
    <row r="732" spans="1:8" x14ac:dyDescent="0.35">
      <c r="A732" t="s">
        <v>5581</v>
      </c>
      <c r="B732" t="s">
        <v>1152</v>
      </c>
      <c r="C732" t="s">
        <v>5842</v>
      </c>
      <c r="D732" s="48" t="s">
        <v>6068</v>
      </c>
      <c r="F732" s="14">
        <v>1500</v>
      </c>
      <c r="G732" s="43">
        <f t="shared" si="11"/>
        <v>0.26582278481012656</v>
      </c>
      <c r="H732" s="14">
        <v>1185</v>
      </c>
    </row>
    <row r="733" spans="1:8" x14ac:dyDescent="0.35">
      <c r="A733" t="s">
        <v>5581</v>
      </c>
      <c r="B733" t="s">
        <v>1151</v>
      </c>
      <c r="C733" t="s">
        <v>1150</v>
      </c>
      <c r="D733" s="48" t="s">
        <v>6068</v>
      </c>
      <c r="F733" s="14">
        <v>2000</v>
      </c>
      <c r="G733" s="43">
        <f t="shared" si="11"/>
        <v>0.26582278481012656</v>
      </c>
      <c r="H733" s="14">
        <v>1580</v>
      </c>
    </row>
    <row r="734" spans="1:8" x14ac:dyDescent="0.35">
      <c r="A734" t="s">
        <v>5581</v>
      </c>
      <c r="B734" t="s">
        <v>1149</v>
      </c>
      <c r="C734" t="s">
        <v>1148</v>
      </c>
      <c r="D734" s="48" t="s">
        <v>6068</v>
      </c>
      <c r="F734" s="14">
        <v>1750</v>
      </c>
      <c r="G734" s="43">
        <f t="shared" si="11"/>
        <v>0.26582278481012656</v>
      </c>
      <c r="H734" s="14">
        <v>1382.5</v>
      </c>
    </row>
    <row r="735" spans="1:8" x14ac:dyDescent="0.35">
      <c r="A735" t="s">
        <v>5581</v>
      </c>
      <c r="B735" t="s">
        <v>1147</v>
      </c>
      <c r="C735" t="s">
        <v>1146</v>
      </c>
      <c r="D735" s="48" t="s">
        <v>6068</v>
      </c>
      <c r="F735" s="14">
        <v>1500</v>
      </c>
      <c r="G735" s="43">
        <f t="shared" si="11"/>
        <v>0.26582278481012656</v>
      </c>
      <c r="H735" s="14">
        <v>1185</v>
      </c>
    </row>
    <row r="736" spans="1:8" x14ac:dyDescent="0.35">
      <c r="A736" t="s">
        <v>5581</v>
      </c>
      <c r="B736" t="s">
        <v>1145</v>
      </c>
      <c r="C736" t="s">
        <v>1144</v>
      </c>
      <c r="D736" s="48" t="s">
        <v>6068</v>
      </c>
      <c r="F736" s="14">
        <v>1000</v>
      </c>
      <c r="G736" s="43">
        <f t="shared" si="11"/>
        <v>0.26582278481012656</v>
      </c>
      <c r="H736" s="14">
        <v>790</v>
      </c>
    </row>
    <row r="737" spans="1:8" x14ac:dyDescent="0.35">
      <c r="A737" t="s">
        <v>5581</v>
      </c>
      <c r="B737" t="s">
        <v>1143</v>
      </c>
      <c r="C737" t="s">
        <v>1142</v>
      </c>
      <c r="D737" s="48" t="s">
        <v>6068</v>
      </c>
      <c r="F737" s="14">
        <v>750</v>
      </c>
      <c r="G737" s="43">
        <f t="shared" si="11"/>
        <v>0.26582278481012656</v>
      </c>
      <c r="H737" s="14">
        <v>592.5</v>
      </c>
    </row>
    <row r="738" spans="1:8" x14ac:dyDescent="0.35">
      <c r="A738" t="s">
        <v>5581</v>
      </c>
      <c r="B738" t="s">
        <v>1141</v>
      </c>
      <c r="C738" t="s">
        <v>1140</v>
      </c>
      <c r="D738" s="48" t="s">
        <v>6068</v>
      </c>
      <c r="F738" s="14">
        <v>500</v>
      </c>
      <c r="G738" s="43">
        <f t="shared" si="11"/>
        <v>0.26582278481012656</v>
      </c>
      <c r="H738" s="14">
        <v>395</v>
      </c>
    </row>
    <row r="739" spans="1:8" x14ac:dyDescent="0.35">
      <c r="A739" t="s">
        <v>5581</v>
      </c>
      <c r="B739" t="s">
        <v>1139</v>
      </c>
      <c r="C739" t="s">
        <v>1138</v>
      </c>
      <c r="D739" s="48" t="s">
        <v>6068</v>
      </c>
      <c r="F739" s="14">
        <v>400</v>
      </c>
      <c r="G739" s="43">
        <f t="shared" si="11"/>
        <v>0.26582278481012656</v>
      </c>
      <c r="H739" s="14">
        <v>316</v>
      </c>
    </row>
    <row r="740" spans="1:8" x14ac:dyDescent="0.35">
      <c r="A740" t="s">
        <v>5581</v>
      </c>
      <c r="B740" t="s">
        <v>1137</v>
      </c>
      <c r="C740" t="s">
        <v>1129</v>
      </c>
      <c r="D740" s="48" t="s">
        <v>6068</v>
      </c>
      <c r="F740" s="14">
        <v>1000</v>
      </c>
      <c r="G740" s="43">
        <f t="shared" si="11"/>
        <v>0.26582278481012656</v>
      </c>
      <c r="H740" s="14">
        <v>790</v>
      </c>
    </row>
    <row r="741" spans="1:8" x14ac:dyDescent="0.35">
      <c r="A741" t="s">
        <v>5581</v>
      </c>
      <c r="B741" t="s">
        <v>1136</v>
      </c>
      <c r="C741" t="s">
        <v>1135</v>
      </c>
      <c r="D741" s="48" t="s">
        <v>6068</v>
      </c>
      <c r="F741" s="14">
        <v>1000</v>
      </c>
      <c r="G741" s="43">
        <f t="shared" si="11"/>
        <v>0.26582278481012656</v>
      </c>
      <c r="H741" s="14">
        <v>790</v>
      </c>
    </row>
    <row r="742" spans="1:8" x14ac:dyDescent="0.35">
      <c r="A742" t="s">
        <v>5581</v>
      </c>
      <c r="B742" t="s">
        <v>1134</v>
      </c>
      <c r="C742" t="s">
        <v>1133</v>
      </c>
      <c r="D742" s="48" t="s">
        <v>6068</v>
      </c>
      <c r="F742" s="14">
        <v>750</v>
      </c>
      <c r="G742" s="43">
        <f t="shared" si="11"/>
        <v>0.26582278481012656</v>
      </c>
      <c r="H742" s="14">
        <v>592.5</v>
      </c>
    </row>
    <row r="743" spans="1:8" x14ac:dyDescent="0.35">
      <c r="A743" t="s">
        <v>5581</v>
      </c>
      <c r="B743" t="s">
        <v>1132</v>
      </c>
      <c r="C743" t="s">
        <v>1131</v>
      </c>
      <c r="D743" s="48" t="s">
        <v>6068</v>
      </c>
      <c r="F743" s="14">
        <v>500</v>
      </c>
      <c r="G743" s="43">
        <f t="shared" si="11"/>
        <v>0.26582278481012656</v>
      </c>
      <c r="H743" s="14">
        <v>395</v>
      </c>
    </row>
    <row r="744" spans="1:8" x14ac:dyDescent="0.35">
      <c r="A744" t="s">
        <v>5581</v>
      </c>
      <c r="B744" t="s">
        <v>1130</v>
      </c>
      <c r="C744" t="s">
        <v>1129</v>
      </c>
      <c r="D744" s="48" t="s">
        <v>6068</v>
      </c>
      <c r="F744" s="14">
        <v>800</v>
      </c>
      <c r="G744" s="43">
        <f t="shared" si="11"/>
        <v>0.26582278481012656</v>
      </c>
      <c r="H744" s="14">
        <v>632</v>
      </c>
    </row>
    <row r="745" spans="1:8" x14ac:dyDescent="0.35">
      <c r="A745" t="s">
        <v>5581</v>
      </c>
      <c r="B745" t="s">
        <v>1128</v>
      </c>
      <c r="C745" t="s">
        <v>1127</v>
      </c>
      <c r="D745" s="48" t="s">
        <v>6068</v>
      </c>
      <c r="F745" s="14">
        <v>1100</v>
      </c>
      <c r="G745" s="43">
        <f t="shared" si="11"/>
        <v>0.26582278481012656</v>
      </c>
      <c r="H745" s="14">
        <v>869</v>
      </c>
    </row>
    <row r="746" spans="1:8" x14ac:dyDescent="0.35">
      <c r="A746" t="s">
        <v>5581</v>
      </c>
      <c r="B746" t="s">
        <v>1126</v>
      </c>
      <c r="C746" t="s">
        <v>5843</v>
      </c>
      <c r="D746" s="48" t="s">
        <v>6068</v>
      </c>
      <c r="F746" s="14">
        <v>1500</v>
      </c>
      <c r="G746" s="43">
        <f t="shared" si="11"/>
        <v>0.26582278481012656</v>
      </c>
      <c r="H746" s="14">
        <v>1185</v>
      </c>
    </row>
    <row r="747" spans="1:8" x14ac:dyDescent="0.35">
      <c r="A747" t="s">
        <v>5581</v>
      </c>
      <c r="B747" t="s">
        <v>1125</v>
      </c>
      <c r="C747" t="s">
        <v>1124</v>
      </c>
      <c r="D747" s="48" t="s">
        <v>6068</v>
      </c>
      <c r="F747" s="14">
        <v>1500</v>
      </c>
      <c r="G747" s="43">
        <f t="shared" si="11"/>
        <v>0.26582278481012656</v>
      </c>
      <c r="H747" s="14">
        <v>1185</v>
      </c>
    </row>
    <row r="748" spans="1:8" x14ac:dyDescent="0.35">
      <c r="A748" t="s">
        <v>5581</v>
      </c>
      <c r="B748" t="s">
        <v>1123</v>
      </c>
      <c r="C748" t="s">
        <v>1122</v>
      </c>
      <c r="D748" s="48" t="s">
        <v>6068</v>
      </c>
      <c r="F748" s="14">
        <v>1500</v>
      </c>
      <c r="G748" s="43">
        <f t="shared" si="11"/>
        <v>0.26582278481012656</v>
      </c>
      <c r="H748" s="14">
        <v>1185</v>
      </c>
    </row>
    <row r="749" spans="1:8" x14ac:dyDescent="0.35">
      <c r="A749" t="s">
        <v>5581</v>
      </c>
      <c r="B749" t="s">
        <v>1121</v>
      </c>
      <c r="C749" t="s">
        <v>1120</v>
      </c>
      <c r="D749" s="48" t="s">
        <v>6068</v>
      </c>
      <c r="F749" s="14">
        <v>1500</v>
      </c>
      <c r="G749" s="43">
        <f t="shared" si="11"/>
        <v>0.26582278481012656</v>
      </c>
      <c r="H749" s="14">
        <v>1185</v>
      </c>
    </row>
    <row r="750" spans="1:8" x14ac:dyDescent="0.35">
      <c r="A750" t="s">
        <v>5581</v>
      </c>
      <c r="B750" t="s">
        <v>1119</v>
      </c>
      <c r="C750" t="s">
        <v>1118</v>
      </c>
      <c r="D750" s="48" t="s">
        <v>6068</v>
      </c>
      <c r="F750" s="14">
        <v>3</v>
      </c>
      <c r="G750" s="43">
        <f t="shared" si="11"/>
        <v>0.2658227848101265</v>
      </c>
      <c r="H750" s="14">
        <v>2.37</v>
      </c>
    </row>
    <row r="751" spans="1:8" x14ac:dyDescent="0.35">
      <c r="A751" t="s">
        <v>5581</v>
      </c>
      <c r="B751" t="s">
        <v>1117</v>
      </c>
      <c r="C751" t="s">
        <v>1116</v>
      </c>
      <c r="D751" s="48" t="s">
        <v>6068</v>
      </c>
      <c r="F751" s="14">
        <v>2000</v>
      </c>
      <c r="G751" s="43">
        <f t="shared" si="11"/>
        <v>0.26582278481012656</v>
      </c>
      <c r="H751" s="14">
        <v>1580</v>
      </c>
    </row>
    <row r="752" spans="1:8" x14ac:dyDescent="0.35">
      <c r="A752" t="s">
        <v>5581</v>
      </c>
      <c r="B752" t="s">
        <v>1115</v>
      </c>
      <c r="C752" t="s">
        <v>1114</v>
      </c>
      <c r="D752" s="48" t="s">
        <v>6068</v>
      </c>
      <c r="F752" s="14">
        <v>1750</v>
      </c>
      <c r="G752" s="43">
        <f t="shared" si="11"/>
        <v>0.26582278481012656</v>
      </c>
      <c r="H752" s="14">
        <v>1382.5</v>
      </c>
    </row>
    <row r="753" spans="1:8" x14ac:dyDescent="0.35">
      <c r="A753" t="s">
        <v>5581</v>
      </c>
      <c r="B753" t="s">
        <v>1113</v>
      </c>
      <c r="C753" t="s">
        <v>1112</v>
      </c>
      <c r="D753" s="48" t="s">
        <v>6068</v>
      </c>
      <c r="F753" s="14">
        <v>1500</v>
      </c>
      <c r="G753" s="43">
        <f t="shared" si="11"/>
        <v>0.26582278481012656</v>
      </c>
      <c r="H753" s="14">
        <v>1185</v>
      </c>
    </row>
    <row r="754" spans="1:8" x14ac:dyDescent="0.35">
      <c r="A754" t="s">
        <v>5581</v>
      </c>
      <c r="B754" t="s">
        <v>1111</v>
      </c>
      <c r="C754" t="s">
        <v>5844</v>
      </c>
      <c r="D754" s="48" t="s">
        <v>6068</v>
      </c>
      <c r="F754" s="14">
        <v>8</v>
      </c>
      <c r="G754" s="43">
        <f t="shared" si="11"/>
        <v>0.2658227848101265</v>
      </c>
      <c r="H754" s="14">
        <v>6.32</v>
      </c>
    </row>
    <row r="755" spans="1:8" x14ac:dyDescent="0.35">
      <c r="A755" t="s">
        <v>5581</v>
      </c>
      <c r="B755" t="s">
        <v>1110</v>
      </c>
      <c r="C755" t="s">
        <v>5845</v>
      </c>
      <c r="D755" s="48" t="s">
        <v>6068</v>
      </c>
      <c r="F755" s="14">
        <v>1.85</v>
      </c>
      <c r="G755" s="43">
        <f t="shared" si="11"/>
        <v>0.26712328767123295</v>
      </c>
      <c r="H755" s="14">
        <v>1.46</v>
      </c>
    </row>
    <row r="756" spans="1:8" x14ac:dyDescent="0.35">
      <c r="A756" t="s">
        <v>5581</v>
      </c>
      <c r="B756" t="s">
        <v>1109</v>
      </c>
      <c r="C756" t="s">
        <v>5846</v>
      </c>
      <c r="D756" s="48" t="s">
        <v>6068</v>
      </c>
      <c r="F756" s="14">
        <v>1.75</v>
      </c>
      <c r="G756" s="43">
        <f t="shared" si="11"/>
        <v>0.26811594202898559</v>
      </c>
      <c r="H756" s="14">
        <v>1.38</v>
      </c>
    </row>
    <row r="757" spans="1:8" x14ac:dyDescent="0.35">
      <c r="A757" t="s">
        <v>5581</v>
      </c>
      <c r="B757" t="s">
        <v>1108</v>
      </c>
      <c r="C757" t="s">
        <v>5847</v>
      </c>
      <c r="D757" s="48" t="s">
        <v>6068</v>
      </c>
      <c r="F757" s="14">
        <v>1.65</v>
      </c>
      <c r="G757" s="43">
        <f t="shared" si="11"/>
        <v>0.26923076923076911</v>
      </c>
      <c r="H757" s="14">
        <v>1.3</v>
      </c>
    </row>
    <row r="758" spans="1:8" x14ac:dyDescent="0.35">
      <c r="A758" t="s">
        <v>5581</v>
      </c>
      <c r="B758" t="s">
        <v>1107</v>
      </c>
      <c r="C758" t="s">
        <v>5848</v>
      </c>
      <c r="D758" s="48" t="s">
        <v>6068</v>
      </c>
      <c r="F758" s="14">
        <v>1.55</v>
      </c>
      <c r="G758" s="43">
        <f t="shared" si="11"/>
        <v>0.2704918032786886</v>
      </c>
      <c r="H758" s="14">
        <v>1.22</v>
      </c>
    </row>
    <row r="759" spans="1:8" x14ac:dyDescent="0.35">
      <c r="A759" t="s">
        <v>5581</v>
      </c>
      <c r="B759" t="s">
        <v>1106</v>
      </c>
      <c r="C759" t="s">
        <v>5849</v>
      </c>
      <c r="D759" s="48" t="s">
        <v>6068</v>
      </c>
      <c r="F759" s="14">
        <v>1.45</v>
      </c>
      <c r="G759" s="43">
        <f t="shared" si="11"/>
        <v>0.26086956521739135</v>
      </c>
      <c r="H759" s="14">
        <v>1.1499999999999999</v>
      </c>
    </row>
    <row r="760" spans="1:8" x14ac:dyDescent="0.35">
      <c r="A760" t="s">
        <v>5581</v>
      </c>
      <c r="B760" t="s">
        <v>1105</v>
      </c>
      <c r="C760" t="s">
        <v>5850</v>
      </c>
      <c r="D760" s="48" t="s">
        <v>6068</v>
      </c>
      <c r="F760" s="14">
        <v>1.3</v>
      </c>
      <c r="G760" s="43">
        <f t="shared" si="11"/>
        <v>0.26213592233009708</v>
      </c>
      <c r="H760" s="14">
        <v>1.03</v>
      </c>
    </row>
    <row r="761" spans="1:8" x14ac:dyDescent="0.35">
      <c r="A761" t="s">
        <v>5581</v>
      </c>
      <c r="B761" t="s">
        <v>1104</v>
      </c>
      <c r="C761" t="s">
        <v>5851</v>
      </c>
      <c r="D761" s="48" t="s">
        <v>6068</v>
      </c>
      <c r="F761" s="14">
        <v>1.25</v>
      </c>
      <c r="G761" s="43">
        <f t="shared" si="11"/>
        <v>0.26262626262626265</v>
      </c>
      <c r="H761" s="14">
        <v>0.99</v>
      </c>
    </row>
    <row r="762" spans="1:8" x14ac:dyDescent="0.35">
      <c r="A762" t="s">
        <v>5581</v>
      </c>
      <c r="B762" t="s">
        <v>1103</v>
      </c>
      <c r="C762" t="s">
        <v>5852</v>
      </c>
      <c r="D762" s="48" t="s">
        <v>6068</v>
      </c>
      <c r="F762" s="14">
        <v>1.2</v>
      </c>
      <c r="G762" s="43">
        <f t="shared" si="11"/>
        <v>0.26315789473684209</v>
      </c>
      <c r="H762" s="14">
        <v>0.95</v>
      </c>
    </row>
    <row r="763" spans="1:8" x14ac:dyDescent="0.35">
      <c r="A763" t="s">
        <v>5581</v>
      </c>
      <c r="B763" t="s">
        <v>1102</v>
      </c>
      <c r="C763" t="s">
        <v>5853</v>
      </c>
      <c r="D763" s="48" t="s">
        <v>6068</v>
      </c>
      <c r="F763" s="14">
        <v>1.1499999999999999</v>
      </c>
      <c r="G763" s="43">
        <f t="shared" si="11"/>
        <v>0.26373626373626358</v>
      </c>
      <c r="H763" s="14">
        <v>0.91</v>
      </c>
    </row>
    <row r="764" spans="1:8" x14ac:dyDescent="0.35">
      <c r="A764" t="s">
        <v>5581</v>
      </c>
      <c r="B764" t="s">
        <v>1101</v>
      </c>
      <c r="C764" t="s">
        <v>5854</v>
      </c>
      <c r="D764" s="48" t="s">
        <v>6068</v>
      </c>
      <c r="F764" s="14">
        <v>1.1000000000000001</v>
      </c>
      <c r="G764" s="43">
        <f t="shared" si="11"/>
        <v>0.26436781609195414</v>
      </c>
      <c r="H764" s="14">
        <v>0.87</v>
      </c>
    </row>
    <row r="765" spans="1:8" x14ac:dyDescent="0.35">
      <c r="A765" t="s">
        <v>5581</v>
      </c>
      <c r="B765" t="s">
        <v>1100</v>
      </c>
      <c r="C765" t="s">
        <v>5855</v>
      </c>
      <c r="D765" s="48" t="s">
        <v>6068</v>
      </c>
      <c r="F765" s="14">
        <v>1.05</v>
      </c>
      <c r="G765" s="43">
        <f t="shared" si="11"/>
        <v>0.26506024096385555</v>
      </c>
      <c r="H765" s="14">
        <v>0.83</v>
      </c>
    </row>
    <row r="766" spans="1:8" x14ac:dyDescent="0.35">
      <c r="A766" t="s">
        <v>5581</v>
      </c>
      <c r="B766" t="s">
        <v>1099</v>
      </c>
      <c r="C766" t="s">
        <v>5856</v>
      </c>
      <c r="D766" s="48" t="s">
        <v>6068</v>
      </c>
      <c r="F766" s="14">
        <v>1</v>
      </c>
      <c r="G766" s="43">
        <f t="shared" si="11"/>
        <v>0.2658227848101265</v>
      </c>
      <c r="H766" s="14">
        <v>0.79</v>
      </c>
    </row>
    <row r="767" spans="1:8" x14ac:dyDescent="0.35">
      <c r="A767" t="s">
        <v>5581</v>
      </c>
      <c r="B767" t="s">
        <v>1098</v>
      </c>
      <c r="C767" t="s">
        <v>5857</v>
      </c>
      <c r="D767" s="48" t="s">
        <v>6068</v>
      </c>
      <c r="F767" s="14">
        <v>11.43</v>
      </c>
      <c r="G767" s="43">
        <f t="shared" si="11"/>
        <v>0.26578073089701004</v>
      </c>
      <c r="H767" s="14">
        <v>9.0299999999999994</v>
      </c>
    </row>
    <row r="768" spans="1:8" x14ac:dyDescent="0.35">
      <c r="A768" t="s">
        <v>5581</v>
      </c>
      <c r="B768" t="s">
        <v>1097</v>
      </c>
      <c r="C768" t="s">
        <v>5858</v>
      </c>
      <c r="D768" s="48" t="s">
        <v>6068</v>
      </c>
      <c r="F768" s="14">
        <v>6</v>
      </c>
      <c r="G768" s="43">
        <f t="shared" si="11"/>
        <v>0.2658227848101265</v>
      </c>
      <c r="H768" s="14">
        <v>4.74</v>
      </c>
    </row>
    <row r="769" spans="1:8" x14ac:dyDescent="0.35">
      <c r="A769" t="s">
        <v>5581</v>
      </c>
      <c r="B769" t="s">
        <v>1096</v>
      </c>
      <c r="C769" t="s">
        <v>5859</v>
      </c>
      <c r="D769" s="48" t="s">
        <v>6068</v>
      </c>
      <c r="F769" s="14">
        <v>8.57</v>
      </c>
      <c r="G769" s="43">
        <f t="shared" si="11"/>
        <v>0.26587887740029553</v>
      </c>
      <c r="H769" s="14">
        <v>6.77</v>
      </c>
    </row>
    <row r="770" spans="1:8" x14ac:dyDescent="0.35">
      <c r="A770" t="s">
        <v>5581</v>
      </c>
      <c r="B770" t="s">
        <v>1095</v>
      </c>
      <c r="C770" t="s">
        <v>5860</v>
      </c>
      <c r="D770" s="48" t="s">
        <v>6068</v>
      </c>
      <c r="F770" s="14">
        <v>5.2</v>
      </c>
      <c r="G770" s="43">
        <f t="shared" ref="G770:G833" si="12">(F770-H770)/H770</f>
        <v>0.26520681265206808</v>
      </c>
      <c r="H770" s="14">
        <v>4.1100000000000003</v>
      </c>
    </row>
    <row r="771" spans="1:8" x14ac:dyDescent="0.35">
      <c r="A771" t="s">
        <v>5581</v>
      </c>
      <c r="B771" t="s">
        <v>1094</v>
      </c>
      <c r="C771" t="s">
        <v>5861</v>
      </c>
      <c r="D771" s="48" t="s">
        <v>6068</v>
      </c>
      <c r="F771" s="14">
        <v>3.49</v>
      </c>
      <c r="G771" s="43">
        <f t="shared" si="12"/>
        <v>0.26449275362318858</v>
      </c>
      <c r="H771" s="14">
        <v>2.76</v>
      </c>
    </row>
    <row r="772" spans="1:8" x14ac:dyDescent="0.35">
      <c r="A772" t="s">
        <v>5581</v>
      </c>
      <c r="B772" t="s">
        <v>1093</v>
      </c>
      <c r="C772" t="s">
        <v>5862</v>
      </c>
      <c r="D772" s="48" t="s">
        <v>6068</v>
      </c>
      <c r="F772" s="14">
        <v>3.31</v>
      </c>
      <c r="G772" s="43">
        <f t="shared" si="12"/>
        <v>0.26819923371647519</v>
      </c>
      <c r="H772" s="14">
        <v>2.61</v>
      </c>
    </row>
    <row r="773" spans="1:8" x14ac:dyDescent="0.35">
      <c r="A773" t="s">
        <v>5581</v>
      </c>
      <c r="B773" t="s">
        <v>1092</v>
      </c>
      <c r="C773" t="s">
        <v>5863</v>
      </c>
      <c r="D773" s="48" t="s">
        <v>6068</v>
      </c>
      <c r="F773" s="14">
        <v>2.86</v>
      </c>
      <c r="G773" s="43">
        <f t="shared" si="12"/>
        <v>0.26548672566371689</v>
      </c>
      <c r="H773" s="14">
        <v>2.2599999999999998</v>
      </c>
    </row>
    <row r="774" spans="1:8" x14ac:dyDescent="0.35">
      <c r="A774" t="s">
        <v>5581</v>
      </c>
      <c r="B774" t="s">
        <v>1091</v>
      </c>
      <c r="C774" t="s">
        <v>5864</v>
      </c>
      <c r="D774" s="48" t="s">
        <v>6068</v>
      </c>
      <c r="F774" s="14">
        <v>2.69</v>
      </c>
      <c r="G774" s="43">
        <f t="shared" si="12"/>
        <v>0.26291079812206575</v>
      </c>
      <c r="H774" s="14">
        <v>2.13</v>
      </c>
    </row>
    <row r="775" spans="1:8" x14ac:dyDescent="0.35">
      <c r="A775" t="s">
        <v>5581</v>
      </c>
      <c r="B775" t="s">
        <v>1090</v>
      </c>
      <c r="C775" t="s">
        <v>5865</v>
      </c>
      <c r="D775" s="48" t="s">
        <v>6068</v>
      </c>
      <c r="F775" s="14">
        <v>2.4</v>
      </c>
      <c r="G775" s="43">
        <f t="shared" si="12"/>
        <v>0.26315789473684209</v>
      </c>
      <c r="H775" s="14">
        <v>1.9</v>
      </c>
    </row>
    <row r="776" spans="1:8" x14ac:dyDescent="0.35">
      <c r="A776" t="s">
        <v>5581</v>
      </c>
      <c r="B776" t="s">
        <v>1089</v>
      </c>
      <c r="C776" t="s">
        <v>5866</v>
      </c>
      <c r="D776" s="48" t="s">
        <v>6068</v>
      </c>
      <c r="F776" s="14">
        <v>2.23</v>
      </c>
      <c r="G776" s="43">
        <f t="shared" si="12"/>
        <v>0.26704545454545453</v>
      </c>
      <c r="H776" s="14">
        <v>1.76</v>
      </c>
    </row>
    <row r="777" spans="1:8" x14ac:dyDescent="0.35">
      <c r="A777" t="s">
        <v>5581</v>
      </c>
      <c r="B777" t="s">
        <v>1088</v>
      </c>
      <c r="C777" t="s">
        <v>5867</v>
      </c>
      <c r="D777" s="48" t="s">
        <v>6068</v>
      </c>
      <c r="F777" s="14">
        <v>2.11</v>
      </c>
      <c r="G777" s="43">
        <f t="shared" si="12"/>
        <v>0.26347305389221554</v>
      </c>
      <c r="H777" s="14">
        <v>1.67</v>
      </c>
    </row>
    <row r="778" spans="1:8" x14ac:dyDescent="0.35">
      <c r="A778" t="s">
        <v>5581</v>
      </c>
      <c r="B778" t="s">
        <v>1087</v>
      </c>
      <c r="C778" t="s">
        <v>5868</v>
      </c>
      <c r="D778" s="48" t="s">
        <v>6068</v>
      </c>
      <c r="F778" s="14">
        <v>2</v>
      </c>
      <c r="G778" s="43">
        <f t="shared" si="12"/>
        <v>0.2658227848101265</v>
      </c>
      <c r="H778" s="14">
        <v>1.58</v>
      </c>
    </row>
    <row r="779" spans="1:8" x14ac:dyDescent="0.35">
      <c r="A779" t="s">
        <v>5581</v>
      </c>
      <c r="B779" t="s">
        <v>1086</v>
      </c>
      <c r="C779" t="s">
        <v>5869</v>
      </c>
      <c r="D779" s="48" t="s">
        <v>6068</v>
      </c>
      <c r="F779" s="14">
        <v>4.55</v>
      </c>
      <c r="G779" s="43">
        <f t="shared" si="12"/>
        <v>0.26740947075208915</v>
      </c>
      <c r="H779" s="14">
        <v>3.59</v>
      </c>
    </row>
    <row r="780" spans="1:8" x14ac:dyDescent="0.35">
      <c r="A780" t="s">
        <v>5581</v>
      </c>
      <c r="B780" t="s">
        <v>1085</v>
      </c>
      <c r="C780" t="s">
        <v>5870</v>
      </c>
      <c r="D780" s="48" t="s">
        <v>6068</v>
      </c>
      <c r="F780" s="14">
        <v>1.89</v>
      </c>
      <c r="G780" s="43">
        <f t="shared" si="12"/>
        <v>0.26845637583892612</v>
      </c>
      <c r="H780" s="14">
        <v>1.49</v>
      </c>
    </row>
    <row r="781" spans="1:8" x14ac:dyDescent="0.35">
      <c r="A781" t="s">
        <v>5581</v>
      </c>
      <c r="B781" t="s">
        <v>1084</v>
      </c>
      <c r="C781" t="s">
        <v>5871</v>
      </c>
      <c r="D781" s="48" t="s">
        <v>6068</v>
      </c>
      <c r="F781" s="14">
        <v>1.77</v>
      </c>
      <c r="G781" s="43">
        <f t="shared" si="12"/>
        <v>0.2642857142857144</v>
      </c>
      <c r="H781" s="14">
        <v>1.4</v>
      </c>
    </row>
    <row r="782" spans="1:8" x14ac:dyDescent="0.35">
      <c r="A782" t="s">
        <v>5581</v>
      </c>
      <c r="B782" t="s">
        <v>1083</v>
      </c>
      <c r="C782" t="s">
        <v>5872</v>
      </c>
      <c r="D782" s="48" t="s">
        <v>6068</v>
      </c>
      <c r="F782" s="14">
        <v>1.66</v>
      </c>
      <c r="G782" s="43">
        <f t="shared" si="12"/>
        <v>0.26717557251908386</v>
      </c>
      <c r="H782" s="14">
        <v>1.31</v>
      </c>
    </row>
    <row r="783" spans="1:8" x14ac:dyDescent="0.35">
      <c r="A783" t="s">
        <v>5581</v>
      </c>
      <c r="B783" t="s">
        <v>1082</v>
      </c>
      <c r="C783" t="s">
        <v>5873</v>
      </c>
      <c r="D783" s="48" t="s">
        <v>6068</v>
      </c>
      <c r="F783" s="14">
        <v>1.49</v>
      </c>
      <c r="G783" s="43">
        <f t="shared" si="12"/>
        <v>0.26271186440677974</v>
      </c>
      <c r="H783" s="14">
        <v>1.18</v>
      </c>
    </row>
    <row r="784" spans="1:8" x14ac:dyDescent="0.35">
      <c r="A784" t="s">
        <v>5581</v>
      </c>
      <c r="B784" t="s">
        <v>1081</v>
      </c>
      <c r="C784" t="s">
        <v>5874</v>
      </c>
      <c r="D784" s="48" t="s">
        <v>6068</v>
      </c>
      <c r="F784" s="14">
        <v>1.43</v>
      </c>
      <c r="G784" s="43">
        <f t="shared" si="12"/>
        <v>0.26548672566371689</v>
      </c>
      <c r="H784" s="14">
        <v>1.1299999999999999</v>
      </c>
    </row>
    <row r="785" spans="1:8" x14ac:dyDescent="0.35">
      <c r="A785" t="s">
        <v>5581</v>
      </c>
      <c r="B785" t="s">
        <v>1080</v>
      </c>
      <c r="C785" t="s">
        <v>5875</v>
      </c>
      <c r="D785" s="48" t="s">
        <v>6068</v>
      </c>
      <c r="F785" s="14">
        <v>1.38</v>
      </c>
      <c r="G785" s="43">
        <f t="shared" si="12"/>
        <v>0.26605504587155943</v>
      </c>
      <c r="H785" s="14">
        <v>1.0900000000000001</v>
      </c>
    </row>
    <row r="786" spans="1:8" x14ac:dyDescent="0.35">
      <c r="A786" t="s">
        <v>5581</v>
      </c>
      <c r="B786" t="s">
        <v>1079</v>
      </c>
      <c r="C786" t="s">
        <v>5876</v>
      </c>
      <c r="D786" s="48" t="s">
        <v>6068</v>
      </c>
      <c r="F786" s="14">
        <v>3.36</v>
      </c>
      <c r="G786" s="43">
        <f t="shared" si="12"/>
        <v>0.26792452830188679</v>
      </c>
      <c r="H786" s="14">
        <v>2.65</v>
      </c>
    </row>
    <row r="787" spans="1:8" x14ac:dyDescent="0.35">
      <c r="A787" t="s">
        <v>5581</v>
      </c>
      <c r="B787" t="s">
        <v>1078</v>
      </c>
      <c r="C787" t="s">
        <v>5877</v>
      </c>
      <c r="D787" s="48" t="s">
        <v>6068</v>
      </c>
      <c r="F787" s="14">
        <v>3</v>
      </c>
      <c r="G787" s="43">
        <f t="shared" si="12"/>
        <v>0.2658227848101265</v>
      </c>
      <c r="H787" s="14">
        <v>2.37</v>
      </c>
    </row>
    <row r="788" spans="1:8" x14ac:dyDescent="0.35">
      <c r="A788" t="s">
        <v>5581</v>
      </c>
      <c r="B788" t="s">
        <v>1077</v>
      </c>
      <c r="C788" t="s">
        <v>5878</v>
      </c>
      <c r="D788" s="48" t="s">
        <v>6068</v>
      </c>
      <c r="F788" s="14">
        <v>2.79</v>
      </c>
      <c r="G788" s="43">
        <f t="shared" si="12"/>
        <v>0.26818181818181808</v>
      </c>
      <c r="H788" s="14">
        <v>2.2000000000000002</v>
      </c>
    </row>
    <row r="789" spans="1:8" x14ac:dyDescent="0.35">
      <c r="A789" t="s">
        <v>5581</v>
      </c>
      <c r="B789" t="s">
        <v>1076</v>
      </c>
      <c r="C789" t="s">
        <v>5879</v>
      </c>
      <c r="D789" s="48" t="s">
        <v>6068</v>
      </c>
      <c r="F789" s="14">
        <v>2.64</v>
      </c>
      <c r="G789" s="43">
        <f t="shared" si="12"/>
        <v>0.26315789473684226</v>
      </c>
      <c r="H789" s="14">
        <v>2.09</v>
      </c>
    </row>
    <row r="790" spans="1:8" x14ac:dyDescent="0.35">
      <c r="A790" t="s">
        <v>5581</v>
      </c>
      <c r="B790" t="s">
        <v>1075</v>
      </c>
      <c r="C790" t="s">
        <v>5880</v>
      </c>
      <c r="D790" s="48" t="s">
        <v>6068</v>
      </c>
      <c r="F790" s="14">
        <v>2.5</v>
      </c>
      <c r="G790" s="43">
        <f t="shared" si="12"/>
        <v>0.26262626262626265</v>
      </c>
      <c r="H790" s="14">
        <v>1.98</v>
      </c>
    </row>
    <row r="791" spans="1:8" x14ac:dyDescent="0.35">
      <c r="A791" t="s">
        <v>5581</v>
      </c>
      <c r="B791" t="s">
        <v>1074</v>
      </c>
      <c r="C791" t="s">
        <v>5881</v>
      </c>
      <c r="D791" s="48" t="s">
        <v>6068</v>
      </c>
      <c r="F791" s="14">
        <v>2.36</v>
      </c>
      <c r="G791" s="43">
        <f t="shared" si="12"/>
        <v>0.26881720430107514</v>
      </c>
      <c r="H791" s="14">
        <v>1.86</v>
      </c>
    </row>
    <row r="792" spans="1:8" x14ac:dyDescent="0.35">
      <c r="A792" t="s">
        <v>5581</v>
      </c>
      <c r="B792" t="s">
        <v>1073</v>
      </c>
      <c r="C792" t="s">
        <v>5882</v>
      </c>
      <c r="D792" s="48" t="s">
        <v>6068</v>
      </c>
      <c r="F792" s="14">
        <v>2.21</v>
      </c>
      <c r="G792" s="43">
        <f t="shared" si="12"/>
        <v>0.26285714285714284</v>
      </c>
      <c r="H792" s="14">
        <v>1.75</v>
      </c>
    </row>
    <row r="793" spans="1:8" x14ac:dyDescent="0.35">
      <c r="A793" t="s">
        <v>5581</v>
      </c>
      <c r="B793" t="s">
        <v>1072</v>
      </c>
      <c r="C793" t="s">
        <v>5883</v>
      </c>
      <c r="D793" s="48" t="s">
        <v>6068</v>
      </c>
      <c r="F793" s="14">
        <v>2.0699999999999998</v>
      </c>
      <c r="G793" s="43">
        <f t="shared" si="12"/>
        <v>0.26219512195121947</v>
      </c>
      <c r="H793" s="14">
        <v>1.64</v>
      </c>
    </row>
    <row r="794" spans="1:8" x14ac:dyDescent="0.35">
      <c r="A794" t="s">
        <v>5581</v>
      </c>
      <c r="B794" t="s">
        <v>1071</v>
      </c>
      <c r="C794" t="s">
        <v>5884</v>
      </c>
      <c r="D794" s="48" t="s">
        <v>6068</v>
      </c>
      <c r="F794" s="14">
        <v>1.86</v>
      </c>
      <c r="G794" s="43">
        <f t="shared" si="12"/>
        <v>0.26530612244897966</v>
      </c>
      <c r="H794" s="14">
        <v>1.47</v>
      </c>
    </row>
    <row r="795" spans="1:8" x14ac:dyDescent="0.35">
      <c r="A795" t="s">
        <v>5581</v>
      </c>
      <c r="B795" t="s">
        <v>1070</v>
      </c>
      <c r="C795" t="s">
        <v>5885</v>
      </c>
      <c r="D795" s="48" t="s">
        <v>6068</v>
      </c>
      <c r="F795" s="14">
        <v>1.79</v>
      </c>
      <c r="G795" s="43">
        <f t="shared" si="12"/>
        <v>0.26950354609929089</v>
      </c>
      <c r="H795" s="14">
        <v>1.41</v>
      </c>
    </row>
    <row r="796" spans="1:8" x14ac:dyDescent="0.35">
      <c r="A796" t="s">
        <v>5581</v>
      </c>
      <c r="B796" t="s">
        <v>1069</v>
      </c>
      <c r="C796" t="s">
        <v>5886</v>
      </c>
      <c r="D796" s="48" t="s">
        <v>6068</v>
      </c>
      <c r="F796" s="14">
        <v>1.33</v>
      </c>
      <c r="G796" s="43">
        <f t="shared" si="12"/>
        <v>0.26666666666666666</v>
      </c>
      <c r="H796" s="14">
        <v>1.05</v>
      </c>
    </row>
    <row r="797" spans="1:8" x14ac:dyDescent="0.35">
      <c r="A797" t="s">
        <v>5581</v>
      </c>
      <c r="B797" t="s">
        <v>1068</v>
      </c>
      <c r="C797" t="s">
        <v>5887</v>
      </c>
      <c r="D797" s="48" t="s">
        <v>6068</v>
      </c>
      <c r="F797" s="14">
        <v>1.72</v>
      </c>
      <c r="G797" s="43">
        <f t="shared" si="12"/>
        <v>0.26470588235294107</v>
      </c>
      <c r="H797" s="14">
        <v>1.36</v>
      </c>
    </row>
    <row r="798" spans="1:8" x14ac:dyDescent="0.35">
      <c r="A798" t="s">
        <v>5581</v>
      </c>
      <c r="B798" t="s">
        <v>1067</v>
      </c>
      <c r="C798" t="s">
        <v>5888</v>
      </c>
      <c r="D798" s="48" t="s">
        <v>6068</v>
      </c>
      <c r="F798" s="14">
        <v>1.66</v>
      </c>
      <c r="G798" s="43">
        <f t="shared" si="12"/>
        <v>0.26717557251908386</v>
      </c>
      <c r="H798" s="14">
        <v>1.31</v>
      </c>
    </row>
    <row r="799" spans="1:8" x14ac:dyDescent="0.35">
      <c r="A799" t="s">
        <v>5581</v>
      </c>
      <c r="B799" t="s">
        <v>1066</v>
      </c>
      <c r="C799" t="s">
        <v>5889</v>
      </c>
      <c r="D799" s="48" t="s">
        <v>6068</v>
      </c>
      <c r="F799" s="14">
        <v>1.6</v>
      </c>
      <c r="G799" s="43">
        <f t="shared" si="12"/>
        <v>0.26984126984126988</v>
      </c>
      <c r="H799" s="14">
        <v>1.26</v>
      </c>
    </row>
    <row r="800" spans="1:8" x14ac:dyDescent="0.35">
      <c r="A800" t="s">
        <v>5581</v>
      </c>
      <c r="B800" t="s">
        <v>1065</v>
      </c>
      <c r="C800" t="s">
        <v>5890</v>
      </c>
      <c r="D800" s="48" t="s">
        <v>6068</v>
      </c>
      <c r="F800" s="14">
        <v>1.54</v>
      </c>
      <c r="G800" s="43">
        <f t="shared" si="12"/>
        <v>0.26229508196721318</v>
      </c>
      <c r="H800" s="14">
        <v>1.22</v>
      </c>
    </row>
    <row r="801" spans="1:8" x14ac:dyDescent="0.35">
      <c r="A801" t="s">
        <v>5581</v>
      </c>
      <c r="B801" t="s">
        <v>1064</v>
      </c>
      <c r="C801" t="s">
        <v>5891</v>
      </c>
      <c r="D801" s="48" t="s">
        <v>6068</v>
      </c>
      <c r="F801" s="14">
        <v>1.48</v>
      </c>
      <c r="G801" s="43">
        <f t="shared" si="12"/>
        <v>0.26495726495726502</v>
      </c>
      <c r="H801" s="14">
        <v>1.17</v>
      </c>
    </row>
    <row r="802" spans="1:8" x14ac:dyDescent="0.35">
      <c r="A802" t="s">
        <v>5581</v>
      </c>
      <c r="B802" t="s">
        <v>1063</v>
      </c>
      <c r="C802" t="s">
        <v>5892</v>
      </c>
      <c r="D802" s="48" t="s">
        <v>6068</v>
      </c>
      <c r="F802" s="14">
        <v>1.28</v>
      </c>
      <c r="G802" s="43">
        <f t="shared" si="12"/>
        <v>0.26732673267326734</v>
      </c>
      <c r="H802" s="14">
        <v>1.01</v>
      </c>
    </row>
    <row r="803" spans="1:8" x14ac:dyDescent="0.35">
      <c r="A803" t="s">
        <v>5581</v>
      </c>
      <c r="B803" t="s">
        <v>1062</v>
      </c>
      <c r="C803" t="s">
        <v>5893</v>
      </c>
      <c r="D803" s="48" t="s">
        <v>6068</v>
      </c>
      <c r="F803" s="14">
        <v>1.23</v>
      </c>
      <c r="G803" s="43">
        <f t="shared" si="12"/>
        <v>0.26804123711340205</v>
      </c>
      <c r="H803" s="14">
        <v>0.97</v>
      </c>
    </row>
    <row r="804" spans="1:8" x14ac:dyDescent="0.35">
      <c r="A804" t="s">
        <v>5581</v>
      </c>
      <c r="B804" t="s">
        <v>1061</v>
      </c>
      <c r="C804" t="s">
        <v>5894</v>
      </c>
      <c r="D804" s="48" t="s">
        <v>6068</v>
      </c>
      <c r="F804" s="14">
        <v>1.18</v>
      </c>
      <c r="G804" s="43">
        <f t="shared" si="12"/>
        <v>0.26881720430107514</v>
      </c>
      <c r="H804" s="14">
        <v>0.93</v>
      </c>
    </row>
    <row r="805" spans="1:8" x14ac:dyDescent="0.35">
      <c r="A805" t="s">
        <v>5581</v>
      </c>
      <c r="B805" t="s">
        <v>1060</v>
      </c>
      <c r="C805" t="s">
        <v>5895</v>
      </c>
      <c r="D805" s="48" t="s">
        <v>6068</v>
      </c>
      <c r="F805" s="14">
        <v>14.29</v>
      </c>
      <c r="G805" s="43">
        <f t="shared" si="12"/>
        <v>0.26572187776793627</v>
      </c>
      <c r="H805" s="14">
        <v>11.29</v>
      </c>
    </row>
    <row r="806" spans="1:8" x14ac:dyDescent="0.35">
      <c r="A806" t="s">
        <v>5581</v>
      </c>
      <c r="B806" t="s">
        <v>1059</v>
      </c>
      <c r="C806" t="s">
        <v>5896</v>
      </c>
      <c r="D806" s="48" t="s">
        <v>6068</v>
      </c>
      <c r="F806" s="14">
        <v>10.71</v>
      </c>
      <c r="G806" s="43">
        <f t="shared" si="12"/>
        <v>0.26595744680851063</v>
      </c>
      <c r="H806" s="14">
        <v>8.4600000000000009</v>
      </c>
    </row>
    <row r="807" spans="1:8" x14ac:dyDescent="0.35">
      <c r="A807" t="s">
        <v>5581</v>
      </c>
      <c r="B807" t="s">
        <v>1058</v>
      </c>
      <c r="C807" t="s">
        <v>5897</v>
      </c>
      <c r="D807" s="48" t="s">
        <v>6068</v>
      </c>
      <c r="F807" s="14">
        <v>6.5</v>
      </c>
      <c r="G807" s="43">
        <f t="shared" si="12"/>
        <v>0.26459143968871601</v>
      </c>
      <c r="H807" s="14">
        <v>5.14</v>
      </c>
    </row>
    <row r="808" spans="1:8" x14ac:dyDescent="0.35">
      <c r="A808" t="s">
        <v>5581</v>
      </c>
      <c r="B808" t="s">
        <v>1057</v>
      </c>
      <c r="C808" t="s">
        <v>5898</v>
      </c>
      <c r="D808" s="48" t="s">
        <v>6068</v>
      </c>
      <c r="F808" s="14">
        <v>4.3600000000000003</v>
      </c>
      <c r="G808" s="43">
        <f t="shared" si="12"/>
        <v>0.26744186046511637</v>
      </c>
      <c r="H808" s="14">
        <v>3.44</v>
      </c>
    </row>
    <row r="809" spans="1:8" x14ac:dyDescent="0.35">
      <c r="A809" t="s">
        <v>5581</v>
      </c>
      <c r="B809" t="s">
        <v>1056</v>
      </c>
      <c r="C809" t="s">
        <v>5899</v>
      </c>
      <c r="D809" s="48" t="s">
        <v>6068</v>
      </c>
      <c r="F809" s="14">
        <v>4.1399999999999997</v>
      </c>
      <c r="G809" s="43">
        <f t="shared" si="12"/>
        <v>0.26605504587155954</v>
      </c>
      <c r="H809" s="14">
        <v>3.27</v>
      </c>
    </row>
    <row r="810" spans="1:8" x14ac:dyDescent="0.35">
      <c r="A810" t="s">
        <v>5581</v>
      </c>
      <c r="B810" t="s">
        <v>1055</v>
      </c>
      <c r="C810" t="s">
        <v>5900</v>
      </c>
      <c r="D810" s="48" t="s">
        <v>6068</v>
      </c>
      <c r="F810" s="14">
        <v>3.57</v>
      </c>
      <c r="G810" s="43">
        <f t="shared" si="12"/>
        <v>0.26595744680851063</v>
      </c>
      <c r="H810" s="14">
        <v>2.82</v>
      </c>
    </row>
    <row r="811" spans="1:8" x14ac:dyDescent="0.35">
      <c r="A811" t="s">
        <v>5581</v>
      </c>
      <c r="B811" t="s">
        <v>1054</v>
      </c>
      <c r="C811" t="s">
        <v>1053</v>
      </c>
      <c r="D811" s="48" t="s">
        <v>6068</v>
      </c>
      <c r="F811" s="14">
        <v>2000</v>
      </c>
      <c r="G811" s="43">
        <f t="shared" si="12"/>
        <v>0.26582278481012656</v>
      </c>
      <c r="H811" s="14">
        <v>1580</v>
      </c>
    </row>
    <row r="812" spans="1:8" x14ac:dyDescent="0.35">
      <c r="A812" t="s">
        <v>5581</v>
      </c>
      <c r="B812" t="s">
        <v>1052</v>
      </c>
      <c r="C812" t="s">
        <v>1051</v>
      </c>
      <c r="D812" s="48" t="s">
        <v>6068</v>
      </c>
      <c r="F812" s="14">
        <v>6</v>
      </c>
      <c r="G812" s="43">
        <f t="shared" si="12"/>
        <v>0.2658227848101265</v>
      </c>
      <c r="H812" s="14">
        <v>4.74</v>
      </c>
    </row>
    <row r="813" spans="1:8" x14ac:dyDescent="0.35">
      <c r="A813" t="s">
        <v>5581</v>
      </c>
      <c r="B813" t="s">
        <v>1050</v>
      </c>
      <c r="C813" t="s">
        <v>1049</v>
      </c>
      <c r="D813" s="48" t="s">
        <v>6068</v>
      </c>
      <c r="F813" s="14">
        <v>5</v>
      </c>
      <c r="G813" s="43">
        <f t="shared" si="12"/>
        <v>0.2658227848101265</v>
      </c>
      <c r="H813" s="14">
        <v>3.95</v>
      </c>
    </row>
    <row r="814" spans="1:8" x14ac:dyDescent="0.35">
      <c r="A814" t="s">
        <v>5581</v>
      </c>
      <c r="B814" t="s">
        <v>1048</v>
      </c>
      <c r="C814" t="s">
        <v>1047</v>
      </c>
      <c r="D814" s="48" t="s">
        <v>6068</v>
      </c>
      <c r="F814" s="14">
        <v>4.5</v>
      </c>
      <c r="G814" s="43">
        <f t="shared" si="12"/>
        <v>0.2640449438202247</v>
      </c>
      <c r="H814" s="14">
        <v>3.56</v>
      </c>
    </row>
    <row r="815" spans="1:8" x14ac:dyDescent="0.35">
      <c r="A815" t="s">
        <v>5581</v>
      </c>
      <c r="B815" t="s">
        <v>1046</v>
      </c>
      <c r="C815" t="s">
        <v>1045</v>
      </c>
      <c r="D815" s="48" t="s">
        <v>6068</v>
      </c>
      <c r="F815" s="14">
        <v>3.4</v>
      </c>
      <c r="G815" s="43">
        <f t="shared" si="12"/>
        <v>0.26394052044609667</v>
      </c>
      <c r="H815" s="14">
        <v>2.69</v>
      </c>
    </row>
    <row r="816" spans="1:8" x14ac:dyDescent="0.35">
      <c r="A816" t="s">
        <v>5581</v>
      </c>
      <c r="B816" t="s">
        <v>1044</v>
      </c>
      <c r="C816" t="s">
        <v>5901</v>
      </c>
      <c r="D816" s="48" t="s">
        <v>6068</v>
      </c>
      <c r="F816" s="14">
        <v>3.05</v>
      </c>
      <c r="G816" s="43">
        <f t="shared" si="12"/>
        <v>0.26556016597510357</v>
      </c>
      <c r="H816" s="14">
        <v>2.41</v>
      </c>
    </row>
    <row r="817" spans="1:8" x14ac:dyDescent="0.35">
      <c r="A817" t="s">
        <v>5581</v>
      </c>
      <c r="B817" t="s">
        <v>1043</v>
      </c>
      <c r="C817" t="s">
        <v>1042</v>
      </c>
      <c r="D817" s="48" t="s">
        <v>6068</v>
      </c>
      <c r="F817" s="14">
        <v>3</v>
      </c>
      <c r="G817" s="43">
        <f t="shared" si="12"/>
        <v>0.2658227848101265</v>
      </c>
      <c r="H817" s="14">
        <v>2.37</v>
      </c>
    </row>
    <row r="818" spans="1:8" x14ac:dyDescent="0.35">
      <c r="A818" t="s">
        <v>5581</v>
      </c>
      <c r="B818" t="s">
        <v>1041</v>
      </c>
      <c r="C818" t="s">
        <v>1040</v>
      </c>
      <c r="D818" s="48" t="s">
        <v>6068</v>
      </c>
      <c r="F818" s="14">
        <v>2.5</v>
      </c>
      <c r="G818" s="43">
        <f t="shared" si="12"/>
        <v>0.26262626262626265</v>
      </c>
      <c r="H818" s="14">
        <v>1.98</v>
      </c>
    </row>
    <row r="819" spans="1:8" x14ac:dyDescent="0.35">
      <c r="A819" t="s">
        <v>5581</v>
      </c>
      <c r="B819" t="s">
        <v>1039</v>
      </c>
      <c r="C819" t="s">
        <v>1038</v>
      </c>
      <c r="D819" s="48" t="s">
        <v>6068</v>
      </c>
      <c r="F819" s="14">
        <v>1.8</v>
      </c>
      <c r="G819" s="43">
        <f t="shared" si="12"/>
        <v>0.26760563380281699</v>
      </c>
      <c r="H819" s="14">
        <v>1.42</v>
      </c>
    </row>
    <row r="820" spans="1:8" x14ac:dyDescent="0.35">
      <c r="A820" t="s">
        <v>5581</v>
      </c>
      <c r="B820" t="s">
        <v>1037</v>
      </c>
      <c r="C820" t="s">
        <v>1036</v>
      </c>
      <c r="D820" s="48" t="s">
        <v>6068</v>
      </c>
      <c r="F820" s="14">
        <v>1.68</v>
      </c>
      <c r="G820" s="43">
        <f t="shared" si="12"/>
        <v>0.26315789473684198</v>
      </c>
      <c r="H820" s="14">
        <v>1.33</v>
      </c>
    </row>
    <row r="821" spans="1:8" x14ac:dyDescent="0.35">
      <c r="A821" t="s">
        <v>5581</v>
      </c>
      <c r="B821" t="s">
        <v>1035</v>
      </c>
      <c r="C821" t="s">
        <v>1034</v>
      </c>
      <c r="D821" s="48" t="s">
        <v>6068</v>
      </c>
      <c r="F821" s="14">
        <v>1.6</v>
      </c>
      <c r="G821" s="43">
        <f t="shared" si="12"/>
        <v>0.26984126984126988</v>
      </c>
      <c r="H821" s="14">
        <v>1.26</v>
      </c>
    </row>
    <row r="822" spans="1:8" x14ac:dyDescent="0.35">
      <c r="A822" t="s">
        <v>5581</v>
      </c>
      <c r="B822" t="s">
        <v>1033</v>
      </c>
      <c r="C822" t="s">
        <v>1032</v>
      </c>
      <c r="D822" s="48" t="s">
        <v>6068</v>
      </c>
      <c r="F822" s="14">
        <v>1.54</v>
      </c>
      <c r="G822" s="43">
        <f t="shared" si="12"/>
        <v>0.26229508196721318</v>
      </c>
      <c r="H822" s="14">
        <v>1.22</v>
      </c>
    </row>
    <row r="823" spans="1:8" x14ac:dyDescent="0.35">
      <c r="A823" t="s">
        <v>5581</v>
      </c>
      <c r="B823" t="s">
        <v>1031</v>
      </c>
      <c r="C823" t="s">
        <v>1030</v>
      </c>
      <c r="D823" s="48" t="s">
        <v>6068</v>
      </c>
      <c r="F823" s="14">
        <v>1.48</v>
      </c>
      <c r="G823" s="43">
        <f t="shared" si="12"/>
        <v>0.26495726495726502</v>
      </c>
      <c r="H823" s="14">
        <v>1.17</v>
      </c>
    </row>
    <row r="824" spans="1:8" x14ac:dyDescent="0.35">
      <c r="A824" t="s">
        <v>5581</v>
      </c>
      <c r="B824" t="s">
        <v>1029</v>
      </c>
      <c r="C824" t="s">
        <v>1028</v>
      </c>
      <c r="D824" s="48" t="s">
        <v>6068</v>
      </c>
      <c r="F824" s="14">
        <v>1.42</v>
      </c>
      <c r="G824" s="43">
        <f t="shared" si="12"/>
        <v>0.26785714285714268</v>
      </c>
      <c r="H824" s="14">
        <v>1.1200000000000001</v>
      </c>
    </row>
    <row r="825" spans="1:8" x14ac:dyDescent="0.35">
      <c r="A825" t="s">
        <v>5581</v>
      </c>
      <c r="B825" t="s">
        <v>1027</v>
      </c>
      <c r="C825" t="s">
        <v>1026</v>
      </c>
      <c r="D825" s="48" t="s">
        <v>6068</v>
      </c>
      <c r="F825" s="14">
        <v>1.36</v>
      </c>
      <c r="G825" s="43">
        <f t="shared" si="12"/>
        <v>0.2710280373831776</v>
      </c>
      <c r="H825" s="14">
        <v>1.07</v>
      </c>
    </row>
    <row r="826" spans="1:8" x14ac:dyDescent="0.35">
      <c r="A826" t="s">
        <v>5581</v>
      </c>
      <c r="B826" t="s">
        <v>1025</v>
      </c>
      <c r="C826" t="s">
        <v>5902</v>
      </c>
      <c r="D826" s="48" t="s">
        <v>6068</v>
      </c>
      <c r="F826" s="14">
        <v>750</v>
      </c>
      <c r="G826" s="43">
        <f t="shared" si="12"/>
        <v>0.26582278481012656</v>
      </c>
      <c r="H826" s="14">
        <v>592.5</v>
      </c>
    </row>
    <row r="827" spans="1:8" x14ac:dyDescent="0.35">
      <c r="A827" t="s">
        <v>5581</v>
      </c>
      <c r="B827" t="s">
        <v>1024</v>
      </c>
      <c r="C827" t="s">
        <v>5903</v>
      </c>
      <c r="D827" s="48" t="s">
        <v>6068</v>
      </c>
      <c r="F827" s="14">
        <v>2.9</v>
      </c>
      <c r="G827" s="43">
        <f t="shared" si="12"/>
        <v>0.26637554585152834</v>
      </c>
      <c r="H827" s="14">
        <v>2.29</v>
      </c>
    </row>
    <row r="828" spans="1:8" x14ac:dyDescent="0.35">
      <c r="A828" t="s">
        <v>5581</v>
      </c>
      <c r="B828" t="s">
        <v>1023</v>
      </c>
      <c r="C828" t="s">
        <v>5904</v>
      </c>
      <c r="D828" s="48" t="s">
        <v>6068</v>
      </c>
      <c r="F828" s="14">
        <v>625</v>
      </c>
      <c r="G828" s="43">
        <f t="shared" si="12"/>
        <v>0.26582278481012656</v>
      </c>
      <c r="H828" s="14">
        <v>493.75</v>
      </c>
    </row>
    <row r="829" spans="1:8" x14ac:dyDescent="0.35">
      <c r="A829" t="s">
        <v>5581</v>
      </c>
      <c r="B829" t="s">
        <v>1022</v>
      </c>
      <c r="C829" t="s">
        <v>5905</v>
      </c>
      <c r="D829" s="48" t="s">
        <v>6068</v>
      </c>
      <c r="F829" s="14">
        <v>550</v>
      </c>
      <c r="G829" s="43">
        <f t="shared" si="12"/>
        <v>0.26582278481012656</v>
      </c>
      <c r="H829" s="14">
        <v>434.5</v>
      </c>
    </row>
    <row r="830" spans="1:8" x14ac:dyDescent="0.35">
      <c r="A830" t="s">
        <v>5581</v>
      </c>
      <c r="B830" t="s">
        <v>1021</v>
      </c>
      <c r="C830" t="s">
        <v>5906</v>
      </c>
      <c r="D830" s="48" t="s">
        <v>6068</v>
      </c>
      <c r="F830" s="14">
        <v>450</v>
      </c>
      <c r="G830" s="43">
        <f t="shared" si="12"/>
        <v>0.26582278481012656</v>
      </c>
      <c r="H830" s="14">
        <v>355.5</v>
      </c>
    </row>
    <row r="831" spans="1:8" x14ac:dyDescent="0.35">
      <c r="A831" t="s">
        <v>5581</v>
      </c>
      <c r="B831" t="s">
        <v>1020</v>
      </c>
      <c r="C831" t="s">
        <v>5907</v>
      </c>
      <c r="D831" s="48" t="s">
        <v>6068</v>
      </c>
      <c r="F831" s="14">
        <v>375</v>
      </c>
      <c r="G831" s="43">
        <f t="shared" si="12"/>
        <v>0.26582278481012656</v>
      </c>
      <c r="H831" s="14">
        <v>296.25</v>
      </c>
    </row>
    <row r="832" spans="1:8" x14ac:dyDescent="0.35">
      <c r="A832" t="s">
        <v>5581</v>
      </c>
      <c r="B832" t="s">
        <v>1019</v>
      </c>
      <c r="C832" t="s">
        <v>5908</v>
      </c>
      <c r="D832" s="48" t="s">
        <v>6068</v>
      </c>
      <c r="F832" s="14">
        <v>275</v>
      </c>
      <c r="G832" s="43">
        <f t="shared" si="12"/>
        <v>0.26582278481012656</v>
      </c>
      <c r="H832" s="14">
        <v>217.25</v>
      </c>
    </row>
    <row r="833" spans="1:8" x14ac:dyDescent="0.35">
      <c r="A833" t="s">
        <v>5581</v>
      </c>
      <c r="B833" t="s">
        <v>1018</v>
      </c>
      <c r="C833" t="s">
        <v>5909</v>
      </c>
      <c r="D833" s="48" t="s">
        <v>6068</v>
      </c>
      <c r="F833" s="14">
        <v>200</v>
      </c>
      <c r="G833" s="43">
        <f t="shared" si="12"/>
        <v>0.26582278481012656</v>
      </c>
      <c r="H833" s="14">
        <v>158</v>
      </c>
    </row>
    <row r="834" spans="1:8" x14ac:dyDescent="0.35">
      <c r="A834" t="s">
        <v>5581</v>
      </c>
      <c r="B834" t="s">
        <v>1017</v>
      </c>
      <c r="C834" t="s">
        <v>5910</v>
      </c>
      <c r="D834" s="48" t="s">
        <v>6068</v>
      </c>
      <c r="F834" s="14">
        <v>180</v>
      </c>
      <c r="G834" s="43">
        <f t="shared" ref="G834:G897" si="13">(F834-H834)/H834</f>
        <v>0.26582278481012667</v>
      </c>
      <c r="H834" s="14">
        <v>142.19999999999999</v>
      </c>
    </row>
    <row r="835" spans="1:8" x14ac:dyDescent="0.35">
      <c r="A835" t="s">
        <v>5581</v>
      </c>
      <c r="B835" t="s">
        <v>1016</v>
      </c>
      <c r="C835" t="s">
        <v>5911</v>
      </c>
      <c r="D835" s="48" t="s">
        <v>6068</v>
      </c>
      <c r="F835" s="14">
        <v>175</v>
      </c>
      <c r="G835" s="43">
        <f t="shared" si="13"/>
        <v>0.26582278481012656</v>
      </c>
      <c r="H835" s="14">
        <v>138.25</v>
      </c>
    </row>
    <row r="836" spans="1:8" x14ac:dyDescent="0.35">
      <c r="A836" t="s">
        <v>5581</v>
      </c>
      <c r="B836" t="s">
        <v>1015</v>
      </c>
      <c r="C836" t="s">
        <v>5912</v>
      </c>
      <c r="D836" s="48" t="s">
        <v>6068</v>
      </c>
      <c r="F836" s="14">
        <v>170</v>
      </c>
      <c r="G836" s="43">
        <f t="shared" si="13"/>
        <v>0.2658227848101265</v>
      </c>
      <c r="H836" s="14">
        <v>134.30000000000001</v>
      </c>
    </row>
    <row r="837" spans="1:8" x14ac:dyDescent="0.35">
      <c r="A837" t="s">
        <v>5581</v>
      </c>
      <c r="B837" t="s">
        <v>1014</v>
      </c>
      <c r="C837" t="s">
        <v>5913</v>
      </c>
      <c r="D837" s="48" t="s">
        <v>6068</v>
      </c>
      <c r="F837" s="14">
        <v>160</v>
      </c>
      <c r="G837" s="43">
        <f t="shared" si="13"/>
        <v>0.2658227848101265</v>
      </c>
      <c r="H837" s="14">
        <v>126.4</v>
      </c>
    </row>
    <row r="838" spans="1:8" x14ac:dyDescent="0.35">
      <c r="A838" t="s">
        <v>5581</v>
      </c>
      <c r="B838" t="s">
        <v>1013</v>
      </c>
      <c r="C838" t="s">
        <v>5914</v>
      </c>
      <c r="D838" s="48" t="s">
        <v>6068</v>
      </c>
      <c r="F838" s="14">
        <v>2.5</v>
      </c>
      <c r="G838" s="43">
        <f t="shared" si="13"/>
        <v>0.26262626262626265</v>
      </c>
      <c r="H838" s="14">
        <v>1.98</v>
      </c>
    </row>
    <row r="839" spans="1:8" x14ac:dyDescent="0.35">
      <c r="A839" t="s">
        <v>5581</v>
      </c>
      <c r="B839" t="s">
        <v>1012</v>
      </c>
      <c r="C839" t="s">
        <v>5915</v>
      </c>
      <c r="D839" s="48" t="s">
        <v>6068</v>
      </c>
      <c r="F839" s="14">
        <v>150</v>
      </c>
      <c r="G839" s="43">
        <f t="shared" si="13"/>
        <v>0.26582278481012656</v>
      </c>
      <c r="H839" s="14">
        <v>118.5</v>
      </c>
    </row>
    <row r="840" spans="1:8" x14ac:dyDescent="0.35">
      <c r="A840" t="s">
        <v>5581</v>
      </c>
      <c r="B840" t="s">
        <v>1011</v>
      </c>
      <c r="C840" t="s">
        <v>5916</v>
      </c>
      <c r="D840" s="48" t="s">
        <v>6068</v>
      </c>
      <c r="F840" s="14">
        <v>140</v>
      </c>
      <c r="G840" s="43">
        <f t="shared" si="13"/>
        <v>0.26582278481012667</v>
      </c>
      <c r="H840" s="14">
        <v>110.6</v>
      </c>
    </row>
    <row r="841" spans="1:8" x14ac:dyDescent="0.35">
      <c r="A841" t="s">
        <v>5581</v>
      </c>
      <c r="B841" t="s">
        <v>1010</v>
      </c>
      <c r="C841" t="s">
        <v>1009</v>
      </c>
      <c r="D841" s="48" t="s">
        <v>6068</v>
      </c>
      <c r="F841" s="14">
        <v>6.6</v>
      </c>
      <c r="G841" s="43">
        <f t="shared" si="13"/>
        <v>0.26679462571976964</v>
      </c>
      <c r="H841" s="14">
        <v>5.21</v>
      </c>
    </row>
    <row r="842" spans="1:8" x14ac:dyDescent="0.35">
      <c r="A842" t="s">
        <v>5581</v>
      </c>
      <c r="B842" t="s">
        <v>1008</v>
      </c>
      <c r="C842" t="s">
        <v>1007</v>
      </c>
      <c r="D842" s="48" t="s">
        <v>6068</v>
      </c>
      <c r="F842" s="14">
        <v>1.69</v>
      </c>
      <c r="G842" s="43">
        <f t="shared" si="13"/>
        <v>0.26119402985074613</v>
      </c>
      <c r="H842" s="14">
        <v>1.34</v>
      </c>
    </row>
    <row r="843" spans="1:8" x14ac:dyDescent="0.35">
      <c r="A843" t="s">
        <v>5581</v>
      </c>
      <c r="B843" t="s">
        <v>1006</v>
      </c>
      <c r="C843" t="s">
        <v>1005</v>
      </c>
      <c r="D843" s="48" t="s">
        <v>6068</v>
      </c>
      <c r="F843" s="14">
        <v>1.63</v>
      </c>
      <c r="G843" s="43">
        <f t="shared" si="13"/>
        <v>0.26356589147286807</v>
      </c>
      <c r="H843" s="14">
        <v>1.29</v>
      </c>
    </row>
    <row r="844" spans="1:8" x14ac:dyDescent="0.35">
      <c r="A844" t="s">
        <v>5581</v>
      </c>
      <c r="B844" t="s">
        <v>1004</v>
      </c>
      <c r="C844" t="s">
        <v>1003</v>
      </c>
      <c r="D844" s="48" t="s">
        <v>6068</v>
      </c>
      <c r="F844" s="14">
        <v>1.56</v>
      </c>
      <c r="G844" s="43">
        <f t="shared" si="13"/>
        <v>0.26829268292682934</v>
      </c>
      <c r="H844" s="14">
        <v>1.23</v>
      </c>
    </row>
    <row r="845" spans="1:8" x14ac:dyDescent="0.35">
      <c r="A845" t="s">
        <v>5581</v>
      </c>
      <c r="B845" t="s">
        <v>1002</v>
      </c>
      <c r="C845" t="s">
        <v>1001</v>
      </c>
      <c r="D845" s="48" t="s">
        <v>6068</v>
      </c>
      <c r="F845" s="14">
        <v>1.5</v>
      </c>
      <c r="G845" s="43">
        <f t="shared" si="13"/>
        <v>0.26050420168067234</v>
      </c>
      <c r="H845" s="14">
        <v>1.19</v>
      </c>
    </row>
    <row r="846" spans="1:8" x14ac:dyDescent="0.35">
      <c r="A846" t="s">
        <v>5581</v>
      </c>
      <c r="B846" t="s">
        <v>1000</v>
      </c>
      <c r="C846" t="s">
        <v>999</v>
      </c>
      <c r="D846" s="48" t="s">
        <v>6068</v>
      </c>
      <c r="F846" s="14">
        <v>825</v>
      </c>
      <c r="G846" s="43">
        <f t="shared" si="13"/>
        <v>0.26582278481012656</v>
      </c>
      <c r="H846" s="14">
        <v>651.75</v>
      </c>
    </row>
    <row r="847" spans="1:8" x14ac:dyDescent="0.35">
      <c r="A847" t="s">
        <v>5581</v>
      </c>
      <c r="B847" t="s">
        <v>998</v>
      </c>
      <c r="C847" t="s">
        <v>997</v>
      </c>
      <c r="D847" s="48" t="s">
        <v>6068</v>
      </c>
      <c r="F847" s="14">
        <v>687.5</v>
      </c>
      <c r="G847" s="43">
        <f t="shared" si="13"/>
        <v>0.26581113177324028</v>
      </c>
      <c r="H847" s="14">
        <v>543.13</v>
      </c>
    </row>
    <row r="848" spans="1:8" x14ac:dyDescent="0.35">
      <c r="A848" t="s">
        <v>5581</v>
      </c>
      <c r="B848" t="s">
        <v>996</v>
      </c>
      <c r="C848" t="s">
        <v>995</v>
      </c>
      <c r="D848" s="48" t="s">
        <v>6068</v>
      </c>
      <c r="F848" s="14">
        <v>605</v>
      </c>
      <c r="G848" s="43">
        <f t="shared" si="13"/>
        <v>0.26582278481012661</v>
      </c>
      <c r="H848" s="14">
        <v>477.95</v>
      </c>
    </row>
    <row r="849" spans="1:8" x14ac:dyDescent="0.35">
      <c r="A849" t="s">
        <v>5581</v>
      </c>
      <c r="B849" t="s">
        <v>994</v>
      </c>
      <c r="C849" t="s">
        <v>993</v>
      </c>
      <c r="D849" s="48" t="s">
        <v>6068</v>
      </c>
      <c r="F849" s="14">
        <v>495</v>
      </c>
      <c r="G849" s="43">
        <f t="shared" si="13"/>
        <v>0.26582278481012656</v>
      </c>
      <c r="H849" s="14">
        <v>391.05</v>
      </c>
    </row>
    <row r="850" spans="1:8" x14ac:dyDescent="0.35">
      <c r="A850" t="s">
        <v>5581</v>
      </c>
      <c r="B850" t="s">
        <v>992</v>
      </c>
      <c r="C850" t="s">
        <v>991</v>
      </c>
      <c r="D850" s="48" t="s">
        <v>6068</v>
      </c>
      <c r="F850" s="14">
        <v>412.5</v>
      </c>
      <c r="G850" s="43">
        <f t="shared" si="13"/>
        <v>0.26580336320117837</v>
      </c>
      <c r="H850" s="14">
        <v>325.88</v>
      </c>
    </row>
    <row r="851" spans="1:8" x14ac:dyDescent="0.35">
      <c r="A851" t="s">
        <v>5581</v>
      </c>
      <c r="B851" t="s">
        <v>990</v>
      </c>
      <c r="C851" t="s">
        <v>989</v>
      </c>
      <c r="D851" s="48" t="s">
        <v>6068</v>
      </c>
      <c r="F851" s="14">
        <v>302.5</v>
      </c>
      <c r="G851" s="43">
        <f t="shared" si="13"/>
        <v>0.2657963009456859</v>
      </c>
      <c r="H851" s="14">
        <v>238.98</v>
      </c>
    </row>
    <row r="852" spans="1:8" x14ac:dyDescent="0.35">
      <c r="A852" t="s">
        <v>5581</v>
      </c>
      <c r="B852" t="s">
        <v>988</v>
      </c>
      <c r="C852" t="s">
        <v>987</v>
      </c>
      <c r="D852" s="48" t="s">
        <v>6068</v>
      </c>
      <c r="F852" s="14">
        <v>5.5</v>
      </c>
      <c r="G852" s="43">
        <f t="shared" si="13"/>
        <v>0.26436781609195414</v>
      </c>
      <c r="H852" s="14">
        <v>4.3499999999999996</v>
      </c>
    </row>
    <row r="853" spans="1:8" x14ac:dyDescent="0.35">
      <c r="A853" t="s">
        <v>5581</v>
      </c>
      <c r="B853" t="s">
        <v>986</v>
      </c>
      <c r="C853" t="s">
        <v>985</v>
      </c>
      <c r="D853" s="48" t="s">
        <v>6068</v>
      </c>
      <c r="F853" s="14">
        <v>220</v>
      </c>
      <c r="G853" s="43">
        <f t="shared" si="13"/>
        <v>0.2658227848101265</v>
      </c>
      <c r="H853" s="14">
        <v>173.8</v>
      </c>
    </row>
    <row r="854" spans="1:8" x14ac:dyDescent="0.35">
      <c r="A854" t="s">
        <v>5581</v>
      </c>
      <c r="B854" t="s">
        <v>984</v>
      </c>
      <c r="C854" t="s">
        <v>983</v>
      </c>
      <c r="D854" s="48" t="s">
        <v>6068</v>
      </c>
      <c r="F854" s="14">
        <v>198</v>
      </c>
      <c r="G854" s="43">
        <f t="shared" si="13"/>
        <v>0.26582278481012667</v>
      </c>
      <c r="H854" s="14">
        <v>156.41999999999999</v>
      </c>
    </row>
    <row r="855" spans="1:8" x14ac:dyDescent="0.35">
      <c r="A855" t="s">
        <v>5581</v>
      </c>
      <c r="B855" t="s">
        <v>982</v>
      </c>
      <c r="C855" t="s">
        <v>981</v>
      </c>
      <c r="D855" s="48" t="s">
        <v>6068</v>
      </c>
      <c r="F855" s="14">
        <v>192.5</v>
      </c>
      <c r="G855" s="43">
        <f t="shared" si="13"/>
        <v>0.26578116780641758</v>
      </c>
      <c r="H855" s="14">
        <v>152.08000000000001</v>
      </c>
    </row>
    <row r="856" spans="1:8" x14ac:dyDescent="0.35">
      <c r="A856" t="s">
        <v>5581</v>
      </c>
      <c r="B856" t="s">
        <v>980</v>
      </c>
      <c r="C856" t="s">
        <v>979</v>
      </c>
      <c r="D856" s="48" t="s">
        <v>6068</v>
      </c>
      <c r="F856" s="14">
        <v>187</v>
      </c>
      <c r="G856" s="43">
        <f t="shared" si="13"/>
        <v>0.26582278481012667</v>
      </c>
      <c r="H856" s="14">
        <v>147.72999999999999</v>
      </c>
    </row>
    <row r="857" spans="1:8" x14ac:dyDescent="0.35">
      <c r="A857" t="s">
        <v>5581</v>
      </c>
      <c r="B857" t="s">
        <v>978</v>
      </c>
      <c r="C857" t="s">
        <v>977</v>
      </c>
      <c r="D857" s="48" t="s">
        <v>6068</v>
      </c>
      <c r="F857" s="14">
        <v>176</v>
      </c>
      <c r="G857" s="43">
        <f t="shared" si="13"/>
        <v>0.26582278481012667</v>
      </c>
      <c r="H857" s="14">
        <v>139.04</v>
      </c>
    </row>
    <row r="858" spans="1:8" x14ac:dyDescent="0.35">
      <c r="A858" t="s">
        <v>5581</v>
      </c>
      <c r="B858" t="s">
        <v>976</v>
      </c>
      <c r="C858" t="s">
        <v>975</v>
      </c>
      <c r="D858" s="48" t="s">
        <v>6068</v>
      </c>
      <c r="F858" s="14">
        <v>165</v>
      </c>
      <c r="G858" s="43">
        <f t="shared" si="13"/>
        <v>0.26582278481012661</v>
      </c>
      <c r="H858" s="14">
        <v>130.35</v>
      </c>
    </row>
    <row r="859" spans="1:8" x14ac:dyDescent="0.35">
      <c r="A859" t="s">
        <v>5581</v>
      </c>
      <c r="B859" t="s">
        <v>974</v>
      </c>
      <c r="C859" t="s">
        <v>973</v>
      </c>
      <c r="D859" s="48" t="s">
        <v>6068</v>
      </c>
      <c r="F859" s="14">
        <v>154</v>
      </c>
      <c r="G859" s="43">
        <f t="shared" si="13"/>
        <v>0.26582278481012661</v>
      </c>
      <c r="H859" s="14">
        <v>121.66</v>
      </c>
    </row>
    <row r="860" spans="1:8" x14ac:dyDescent="0.35">
      <c r="A860" t="s">
        <v>5581</v>
      </c>
      <c r="B860" t="s">
        <v>972</v>
      </c>
      <c r="C860" t="s">
        <v>971</v>
      </c>
      <c r="D860" s="48" t="s">
        <v>6068</v>
      </c>
      <c r="F860" s="14">
        <v>7</v>
      </c>
      <c r="G860" s="43">
        <f t="shared" si="13"/>
        <v>0.2658227848101265</v>
      </c>
      <c r="H860" s="14">
        <v>5.53</v>
      </c>
    </row>
    <row r="861" spans="1:8" x14ac:dyDescent="0.35">
      <c r="A861" t="s">
        <v>5581</v>
      </c>
      <c r="B861" t="s">
        <v>970</v>
      </c>
      <c r="C861" t="s">
        <v>969</v>
      </c>
      <c r="D861" s="48" t="s">
        <v>6068</v>
      </c>
      <c r="F861" s="14">
        <v>5.5</v>
      </c>
      <c r="G861" s="43">
        <f t="shared" si="13"/>
        <v>0.26436781609195414</v>
      </c>
      <c r="H861" s="14">
        <v>4.3499999999999996</v>
      </c>
    </row>
    <row r="862" spans="1:8" x14ac:dyDescent="0.35">
      <c r="A862" t="s">
        <v>5581</v>
      </c>
      <c r="B862" t="s">
        <v>968</v>
      </c>
      <c r="C862" t="s">
        <v>967</v>
      </c>
      <c r="D862" s="48" t="s">
        <v>6068</v>
      </c>
      <c r="F862" s="14">
        <v>4.53</v>
      </c>
      <c r="G862" s="43">
        <f t="shared" si="13"/>
        <v>0.26536312849162014</v>
      </c>
      <c r="H862" s="14">
        <v>3.58</v>
      </c>
    </row>
    <row r="863" spans="1:8" x14ac:dyDescent="0.35">
      <c r="A863" t="s">
        <v>5581</v>
      </c>
      <c r="B863" t="s">
        <v>966</v>
      </c>
      <c r="C863" t="s">
        <v>965</v>
      </c>
      <c r="D863" s="48" t="s">
        <v>6068</v>
      </c>
      <c r="F863" s="14">
        <v>4.95</v>
      </c>
      <c r="G863" s="43">
        <f t="shared" si="13"/>
        <v>0.26598465473145783</v>
      </c>
      <c r="H863" s="14">
        <v>3.91</v>
      </c>
    </row>
    <row r="864" spans="1:8" x14ac:dyDescent="0.35">
      <c r="A864" t="s">
        <v>5581</v>
      </c>
      <c r="B864" t="s">
        <v>964</v>
      </c>
      <c r="C864" t="s">
        <v>963</v>
      </c>
      <c r="D864" s="48" t="s">
        <v>6068</v>
      </c>
      <c r="F864" s="14">
        <v>3.23</v>
      </c>
      <c r="G864" s="43">
        <f t="shared" si="13"/>
        <v>0.26666666666666677</v>
      </c>
      <c r="H864" s="14">
        <v>2.5499999999999998</v>
      </c>
    </row>
    <row r="865" spans="1:8" x14ac:dyDescent="0.35">
      <c r="A865" t="s">
        <v>5581</v>
      </c>
      <c r="B865" t="s">
        <v>962</v>
      </c>
      <c r="C865" t="s">
        <v>961</v>
      </c>
      <c r="D865" s="48" t="s">
        <v>6068</v>
      </c>
      <c r="F865" s="14">
        <v>2.95</v>
      </c>
      <c r="G865" s="43">
        <f t="shared" si="13"/>
        <v>0.26609442060085842</v>
      </c>
      <c r="H865" s="14">
        <v>2.33</v>
      </c>
    </row>
    <row r="866" spans="1:8" x14ac:dyDescent="0.35">
      <c r="A866" t="s">
        <v>5581</v>
      </c>
      <c r="B866" t="s">
        <v>960</v>
      </c>
      <c r="C866" t="s">
        <v>959</v>
      </c>
      <c r="D866" s="48" t="s">
        <v>6068</v>
      </c>
      <c r="F866" s="14">
        <v>2.5</v>
      </c>
      <c r="G866" s="43">
        <f t="shared" si="13"/>
        <v>0.26262626262626265</v>
      </c>
      <c r="H866" s="14">
        <v>1.98</v>
      </c>
    </row>
    <row r="867" spans="1:8" x14ac:dyDescent="0.35">
      <c r="A867" t="s">
        <v>5581</v>
      </c>
      <c r="B867" t="s">
        <v>958</v>
      </c>
      <c r="C867" t="s">
        <v>957</v>
      </c>
      <c r="D867" s="48" t="s">
        <v>6068</v>
      </c>
      <c r="F867" s="14">
        <v>2.08</v>
      </c>
      <c r="G867" s="43">
        <f t="shared" si="13"/>
        <v>0.2682926829268294</v>
      </c>
      <c r="H867" s="14">
        <v>1.64</v>
      </c>
    </row>
    <row r="868" spans="1:8" x14ac:dyDescent="0.35">
      <c r="A868" t="s">
        <v>5581</v>
      </c>
      <c r="B868" t="s">
        <v>956</v>
      </c>
      <c r="C868" t="s">
        <v>955</v>
      </c>
      <c r="D868" s="48" t="s">
        <v>6068</v>
      </c>
      <c r="F868" s="14">
        <v>1.89</v>
      </c>
      <c r="G868" s="43">
        <f t="shared" si="13"/>
        <v>0.26845637583892612</v>
      </c>
      <c r="H868" s="14">
        <v>1.49</v>
      </c>
    </row>
    <row r="869" spans="1:8" x14ac:dyDescent="0.35">
      <c r="A869" t="s">
        <v>5581</v>
      </c>
      <c r="B869" t="s">
        <v>954</v>
      </c>
      <c r="C869" t="s">
        <v>953</v>
      </c>
      <c r="D869" s="48" t="s">
        <v>6068</v>
      </c>
      <c r="F869" s="14">
        <v>1.78</v>
      </c>
      <c r="G869" s="43">
        <f t="shared" si="13"/>
        <v>0.2624113475177306</v>
      </c>
      <c r="H869" s="14">
        <v>1.41</v>
      </c>
    </row>
    <row r="870" spans="1:8" x14ac:dyDescent="0.35">
      <c r="A870" t="s">
        <v>5581</v>
      </c>
      <c r="B870" t="s">
        <v>952</v>
      </c>
      <c r="C870" t="s">
        <v>951</v>
      </c>
      <c r="D870" s="48" t="s">
        <v>6068</v>
      </c>
      <c r="F870" s="14">
        <v>1.7</v>
      </c>
      <c r="G870" s="43">
        <f t="shared" si="13"/>
        <v>0.26865671641791034</v>
      </c>
      <c r="H870" s="14">
        <v>1.34</v>
      </c>
    </row>
    <row r="871" spans="1:8" x14ac:dyDescent="0.35">
      <c r="A871" t="s">
        <v>5581</v>
      </c>
      <c r="B871" t="s">
        <v>950</v>
      </c>
      <c r="C871" t="s">
        <v>949</v>
      </c>
      <c r="D871" s="48" t="s">
        <v>6068</v>
      </c>
      <c r="F871" s="14">
        <v>1.62</v>
      </c>
      <c r="G871" s="43">
        <f t="shared" si="13"/>
        <v>0.26562500000000006</v>
      </c>
      <c r="H871" s="14">
        <v>1.28</v>
      </c>
    </row>
    <row r="872" spans="1:8" x14ac:dyDescent="0.35">
      <c r="A872" t="s">
        <v>5581</v>
      </c>
      <c r="B872" t="s">
        <v>948</v>
      </c>
      <c r="C872" t="s">
        <v>947</v>
      </c>
      <c r="D872" s="48" t="s">
        <v>6068</v>
      </c>
      <c r="F872" s="14">
        <v>1.54</v>
      </c>
      <c r="G872" s="43">
        <f t="shared" si="13"/>
        <v>0.26229508196721318</v>
      </c>
      <c r="H872" s="14">
        <v>1.22</v>
      </c>
    </row>
    <row r="873" spans="1:8" x14ac:dyDescent="0.35">
      <c r="A873" t="s">
        <v>5581</v>
      </c>
      <c r="B873" t="s">
        <v>946</v>
      </c>
      <c r="C873" t="s">
        <v>945</v>
      </c>
      <c r="D873" s="48" t="s">
        <v>6068</v>
      </c>
      <c r="F873" s="14">
        <v>1.46</v>
      </c>
      <c r="G873" s="43">
        <f t="shared" si="13"/>
        <v>0.2695652173913044</v>
      </c>
      <c r="H873" s="14">
        <v>1.1499999999999999</v>
      </c>
    </row>
    <row r="874" spans="1:8" x14ac:dyDescent="0.35">
      <c r="A874" t="s">
        <v>5581</v>
      </c>
      <c r="B874" t="s">
        <v>944</v>
      </c>
      <c r="C874" t="s">
        <v>943</v>
      </c>
      <c r="D874" s="48" t="s">
        <v>6068</v>
      </c>
      <c r="F874" s="14">
        <v>3.74</v>
      </c>
      <c r="G874" s="43">
        <f t="shared" si="13"/>
        <v>0.26779661016949152</v>
      </c>
      <c r="H874" s="14">
        <v>2.95</v>
      </c>
    </row>
    <row r="875" spans="1:8" x14ac:dyDescent="0.35">
      <c r="A875" t="s">
        <v>5581</v>
      </c>
      <c r="B875" t="s">
        <v>942</v>
      </c>
      <c r="C875" t="s">
        <v>941</v>
      </c>
      <c r="D875" s="48" t="s">
        <v>6068</v>
      </c>
      <c r="F875" s="14">
        <v>1.38</v>
      </c>
      <c r="G875" s="43">
        <f t="shared" si="13"/>
        <v>0.26605504587155943</v>
      </c>
      <c r="H875" s="14">
        <v>1.0900000000000001</v>
      </c>
    </row>
    <row r="876" spans="1:8" x14ac:dyDescent="0.35">
      <c r="A876" t="s">
        <v>5581</v>
      </c>
      <c r="B876" t="s">
        <v>940</v>
      </c>
      <c r="C876" t="s">
        <v>939</v>
      </c>
      <c r="D876" s="48" t="s">
        <v>6068</v>
      </c>
      <c r="F876" s="14">
        <v>1.27</v>
      </c>
      <c r="G876" s="43">
        <f t="shared" si="13"/>
        <v>0.27</v>
      </c>
      <c r="H876" s="14">
        <v>1</v>
      </c>
    </row>
    <row r="877" spans="1:8" x14ac:dyDescent="0.35">
      <c r="A877" t="s">
        <v>5581</v>
      </c>
      <c r="B877" t="s">
        <v>938</v>
      </c>
      <c r="C877" t="s">
        <v>937</v>
      </c>
      <c r="D877" s="48" t="s">
        <v>6068</v>
      </c>
      <c r="F877" s="14">
        <v>1.22</v>
      </c>
      <c r="G877" s="43">
        <f t="shared" si="13"/>
        <v>0.27083333333333337</v>
      </c>
      <c r="H877" s="14">
        <v>0.96</v>
      </c>
    </row>
    <row r="878" spans="1:8" x14ac:dyDescent="0.35">
      <c r="A878" t="s">
        <v>5581</v>
      </c>
      <c r="B878" t="s">
        <v>936</v>
      </c>
      <c r="C878" t="s">
        <v>935</v>
      </c>
      <c r="D878" s="48" t="s">
        <v>6068</v>
      </c>
      <c r="F878" s="14">
        <v>1.17</v>
      </c>
      <c r="G878" s="43">
        <f t="shared" si="13"/>
        <v>0.27173913043478248</v>
      </c>
      <c r="H878" s="14">
        <v>0.92</v>
      </c>
    </row>
    <row r="879" spans="1:8" x14ac:dyDescent="0.35">
      <c r="A879" t="s">
        <v>5581</v>
      </c>
      <c r="B879" t="s">
        <v>934</v>
      </c>
      <c r="C879" t="s">
        <v>933</v>
      </c>
      <c r="D879" s="48" t="s">
        <v>6068</v>
      </c>
      <c r="F879" s="14">
        <v>1.1200000000000001</v>
      </c>
      <c r="G879" s="43">
        <f t="shared" si="13"/>
        <v>0.27272727272727282</v>
      </c>
      <c r="H879" s="14">
        <v>0.88</v>
      </c>
    </row>
    <row r="880" spans="1:8" x14ac:dyDescent="0.35">
      <c r="A880" t="s">
        <v>5581</v>
      </c>
      <c r="B880" t="s">
        <v>932</v>
      </c>
      <c r="C880" t="s">
        <v>931</v>
      </c>
      <c r="D880" s="48" t="s">
        <v>6068</v>
      </c>
      <c r="F880" s="14">
        <v>1.07</v>
      </c>
      <c r="G880" s="43">
        <f t="shared" si="13"/>
        <v>0.25882352941176479</v>
      </c>
      <c r="H880" s="14">
        <v>0.85</v>
      </c>
    </row>
    <row r="881" spans="1:8" x14ac:dyDescent="0.35">
      <c r="A881" t="s">
        <v>5581</v>
      </c>
      <c r="B881" t="s">
        <v>930</v>
      </c>
      <c r="C881" t="s">
        <v>929</v>
      </c>
      <c r="D881" s="48" t="s">
        <v>6068</v>
      </c>
      <c r="F881" s="14">
        <v>1.03</v>
      </c>
      <c r="G881" s="43">
        <f t="shared" si="13"/>
        <v>0.27160493827160487</v>
      </c>
      <c r="H881" s="14">
        <v>0.81</v>
      </c>
    </row>
    <row r="882" spans="1:8" x14ac:dyDescent="0.35">
      <c r="A882" t="s">
        <v>5581</v>
      </c>
      <c r="B882" t="s">
        <v>928</v>
      </c>
      <c r="C882" t="s">
        <v>927</v>
      </c>
      <c r="D882" s="48" t="s">
        <v>6068</v>
      </c>
      <c r="F882" s="14">
        <v>0.98</v>
      </c>
      <c r="G882" s="43">
        <f t="shared" si="13"/>
        <v>0.27272727272727265</v>
      </c>
      <c r="H882" s="14">
        <v>0.77</v>
      </c>
    </row>
    <row r="883" spans="1:8" x14ac:dyDescent="0.35">
      <c r="A883" t="s">
        <v>5581</v>
      </c>
      <c r="B883" t="s">
        <v>926</v>
      </c>
      <c r="C883" t="s">
        <v>925</v>
      </c>
      <c r="D883" s="48" t="s">
        <v>6068</v>
      </c>
      <c r="F883" s="14">
        <v>11.43</v>
      </c>
      <c r="G883" s="43">
        <f t="shared" si="13"/>
        <v>0.26578073089701004</v>
      </c>
      <c r="H883" s="14">
        <v>9.0299999999999994</v>
      </c>
    </row>
    <row r="884" spans="1:8" x14ac:dyDescent="0.35">
      <c r="A884" t="s">
        <v>5581</v>
      </c>
      <c r="B884" t="s">
        <v>924</v>
      </c>
      <c r="C884" t="s">
        <v>923</v>
      </c>
      <c r="D884" s="48" t="s">
        <v>6068</v>
      </c>
      <c r="F884" s="14">
        <v>8.57</v>
      </c>
      <c r="G884" s="43">
        <f t="shared" si="13"/>
        <v>0.26587887740029553</v>
      </c>
      <c r="H884" s="14">
        <v>6.77</v>
      </c>
    </row>
    <row r="885" spans="1:8" x14ac:dyDescent="0.35">
      <c r="A885" t="s">
        <v>5581</v>
      </c>
      <c r="B885" t="s">
        <v>922</v>
      </c>
      <c r="C885" t="s">
        <v>921</v>
      </c>
      <c r="D885" s="48" t="s">
        <v>6068</v>
      </c>
      <c r="F885" s="14">
        <v>3.3</v>
      </c>
      <c r="G885" s="43">
        <f t="shared" si="13"/>
        <v>0.26436781609195403</v>
      </c>
      <c r="H885" s="14">
        <v>2.61</v>
      </c>
    </row>
    <row r="886" spans="1:8" x14ac:dyDescent="0.35">
      <c r="A886" t="s">
        <v>5581</v>
      </c>
      <c r="B886" t="s">
        <v>920</v>
      </c>
      <c r="C886" t="s">
        <v>919</v>
      </c>
      <c r="D886" s="48" t="s">
        <v>6068</v>
      </c>
      <c r="F886" s="14">
        <v>5.2</v>
      </c>
      <c r="G886" s="43">
        <f t="shared" si="13"/>
        <v>0.26520681265206808</v>
      </c>
      <c r="H886" s="14">
        <v>4.1100000000000003</v>
      </c>
    </row>
    <row r="887" spans="1:8" x14ac:dyDescent="0.35">
      <c r="A887" t="s">
        <v>5581</v>
      </c>
      <c r="B887" t="s">
        <v>918</v>
      </c>
      <c r="C887" t="s">
        <v>917</v>
      </c>
      <c r="D887" s="48" t="s">
        <v>6068</v>
      </c>
      <c r="F887" s="14">
        <v>3.49</v>
      </c>
      <c r="G887" s="43">
        <f t="shared" si="13"/>
        <v>0.26449275362318858</v>
      </c>
      <c r="H887" s="14">
        <v>2.76</v>
      </c>
    </row>
    <row r="888" spans="1:8" x14ac:dyDescent="0.35">
      <c r="A888" t="s">
        <v>5581</v>
      </c>
      <c r="B888" t="s">
        <v>916</v>
      </c>
      <c r="C888" t="s">
        <v>915</v>
      </c>
      <c r="D888" s="48" t="s">
        <v>6068</v>
      </c>
      <c r="F888" s="14">
        <v>3.31</v>
      </c>
      <c r="G888" s="43">
        <f t="shared" si="13"/>
        <v>0.26819923371647519</v>
      </c>
      <c r="H888" s="14">
        <v>2.61</v>
      </c>
    </row>
    <row r="889" spans="1:8" x14ac:dyDescent="0.35">
      <c r="A889" t="s">
        <v>5581</v>
      </c>
      <c r="B889" t="s">
        <v>914</v>
      </c>
      <c r="C889" t="s">
        <v>913</v>
      </c>
      <c r="D889" s="48" t="s">
        <v>6068</v>
      </c>
      <c r="F889" s="14">
        <v>2.86</v>
      </c>
      <c r="G889" s="43">
        <f t="shared" si="13"/>
        <v>0.26548672566371689</v>
      </c>
      <c r="H889" s="14">
        <v>2.2599999999999998</v>
      </c>
    </row>
    <row r="890" spans="1:8" x14ac:dyDescent="0.35">
      <c r="A890" t="s">
        <v>5581</v>
      </c>
      <c r="B890" t="s">
        <v>912</v>
      </c>
      <c r="C890" t="s">
        <v>911</v>
      </c>
      <c r="D890" s="48" t="s">
        <v>6068</v>
      </c>
      <c r="F890" s="14">
        <v>2.69</v>
      </c>
      <c r="G890" s="43">
        <f t="shared" si="13"/>
        <v>0.26291079812206575</v>
      </c>
      <c r="H890" s="14">
        <v>2.13</v>
      </c>
    </row>
    <row r="891" spans="1:8" x14ac:dyDescent="0.35">
      <c r="A891" t="s">
        <v>5581</v>
      </c>
      <c r="B891" t="s">
        <v>910</v>
      </c>
      <c r="C891" t="s">
        <v>909</v>
      </c>
      <c r="D891" s="48" t="s">
        <v>6068</v>
      </c>
      <c r="F891" s="14">
        <v>2.4</v>
      </c>
      <c r="G891" s="43">
        <f t="shared" si="13"/>
        <v>0.26315789473684209</v>
      </c>
      <c r="H891" s="14">
        <v>1.9</v>
      </c>
    </row>
    <row r="892" spans="1:8" x14ac:dyDescent="0.35">
      <c r="A892" t="s">
        <v>5581</v>
      </c>
      <c r="B892" t="s">
        <v>908</v>
      </c>
      <c r="C892" t="s">
        <v>907</v>
      </c>
      <c r="D892" s="48" t="s">
        <v>6068</v>
      </c>
      <c r="F892" s="14">
        <v>2.23</v>
      </c>
      <c r="G892" s="43">
        <f t="shared" si="13"/>
        <v>0.26704545454545453</v>
      </c>
      <c r="H892" s="14">
        <v>1.76</v>
      </c>
    </row>
    <row r="893" spans="1:8" x14ac:dyDescent="0.35">
      <c r="A893" t="s">
        <v>5581</v>
      </c>
      <c r="B893" t="s">
        <v>906</v>
      </c>
      <c r="C893" t="s">
        <v>905</v>
      </c>
      <c r="D893" s="48" t="s">
        <v>6068</v>
      </c>
      <c r="F893" s="14">
        <v>2.11</v>
      </c>
      <c r="G893" s="43">
        <f t="shared" si="13"/>
        <v>0.26347305389221554</v>
      </c>
      <c r="H893" s="14">
        <v>1.67</v>
      </c>
    </row>
    <row r="894" spans="1:8" x14ac:dyDescent="0.35">
      <c r="A894" t="s">
        <v>5581</v>
      </c>
      <c r="B894" t="s">
        <v>904</v>
      </c>
      <c r="C894" t="s">
        <v>903</v>
      </c>
      <c r="D894" s="48" t="s">
        <v>6068</v>
      </c>
      <c r="F894" s="14">
        <v>2</v>
      </c>
      <c r="G894" s="43">
        <f t="shared" si="13"/>
        <v>0.2658227848101265</v>
      </c>
      <c r="H894" s="14">
        <v>1.58</v>
      </c>
    </row>
    <row r="895" spans="1:8" x14ac:dyDescent="0.35">
      <c r="A895" t="s">
        <v>5581</v>
      </c>
      <c r="B895" t="s">
        <v>902</v>
      </c>
      <c r="C895" t="s">
        <v>901</v>
      </c>
      <c r="D895" s="48" t="s">
        <v>6068</v>
      </c>
      <c r="F895" s="14">
        <v>1.89</v>
      </c>
      <c r="G895" s="43">
        <f t="shared" si="13"/>
        <v>0.26845637583892612</v>
      </c>
      <c r="H895" s="14">
        <v>1.49</v>
      </c>
    </row>
    <row r="896" spans="1:8" x14ac:dyDescent="0.35">
      <c r="A896" t="s">
        <v>5581</v>
      </c>
      <c r="B896" t="s">
        <v>900</v>
      </c>
      <c r="C896" t="s">
        <v>899</v>
      </c>
      <c r="D896" s="48" t="s">
        <v>6068</v>
      </c>
      <c r="F896" s="14">
        <v>2.75</v>
      </c>
      <c r="G896" s="43">
        <f t="shared" si="13"/>
        <v>0.26728110599078347</v>
      </c>
      <c r="H896" s="14">
        <v>2.17</v>
      </c>
    </row>
    <row r="897" spans="1:8" x14ac:dyDescent="0.35">
      <c r="A897" t="s">
        <v>5581</v>
      </c>
      <c r="B897" t="s">
        <v>898</v>
      </c>
      <c r="C897" t="s">
        <v>897</v>
      </c>
      <c r="D897" s="48" t="s">
        <v>6068</v>
      </c>
      <c r="F897" s="14">
        <v>1.77</v>
      </c>
      <c r="G897" s="43">
        <f t="shared" si="13"/>
        <v>0.2642857142857144</v>
      </c>
      <c r="H897" s="14">
        <v>1.4</v>
      </c>
    </row>
    <row r="898" spans="1:8" x14ac:dyDescent="0.35">
      <c r="A898" t="s">
        <v>5581</v>
      </c>
      <c r="B898" t="s">
        <v>896</v>
      </c>
      <c r="C898" t="s">
        <v>895</v>
      </c>
      <c r="D898" s="48" t="s">
        <v>6068</v>
      </c>
      <c r="F898" s="14">
        <v>1.66</v>
      </c>
      <c r="G898" s="43">
        <f t="shared" ref="G898:G961" si="14">(F898-H898)/H898</f>
        <v>0.26717557251908386</v>
      </c>
      <c r="H898" s="14">
        <v>1.31</v>
      </c>
    </row>
    <row r="899" spans="1:8" x14ac:dyDescent="0.35">
      <c r="A899" t="s">
        <v>5581</v>
      </c>
      <c r="B899" t="s">
        <v>894</v>
      </c>
      <c r="C899" t="s">
        <v>893</v>
      </c>
      <c r="D899" s="48" t="s">
        <v>6068</v>
      </c>
      <c r="F899" s="14">
        <v>1.49</v>
      </c>
      <c r="G899" s="43">
        <f t="shared" si="14"/>
        <v>0.26271186440677974</v>
      </c>
      <c r="H899" s="14">
        <v>1.18</v>
      </c>
    </row>
    <row r="900" spans="1:8" x14ac:dyDescent="0.35">
      <c r="A900" t="s">
        <v>5581</v>
      </c>
      <c r="B900" t="s">
        <v>892</v>
      </c>
      <c r="C900" t="s">
        <v>891</v>
      </c>
      <c r="D900" s="48" t="s">
        <v>6068</v>
      </c>
      <c r="F900" s="14">
        <v>1.43</v>
      </c>
      <c r="G900" s="43">
        <f t="shared" si="14"/>
        <v>0.26548672566371689</v>
      </c>
      <c r="H900" s="14">
        <v>1.1299999999999999</v>
      </c>
    </row>
    <row r="901" spans="1:8" x14ac:dyDescent="0.35">
      <c r="A901" t="s">
        <v>5581</v>
      </c>
      <c r="B901" t="s">
        <v>890</v>
      </c>
      <c r="C901" t="s">
        <v>889</v>
      </c>
      <c r="D901" s="48" t="s">
        <v>6068</v>
      </c>
      <c r="F901" s="14">
        <v>1.38</v>
      </c>
      <c r="G901" s="43">
        <f t="shared" si="14"/>
        <v>0.26605504587155943</v>
      </c>
      <c r="H901" s="14">
        <v>1.0900000000000001</v>
      </c>
    </row>
    <row r="902" spans="1:8" x14ac:dyDescent="0.35">
      <c r="A902" t="s">
        <v>5581</v>
      </c>
      <c r="B902" t="s">
        <v>888</v>
      </c>
      <c r="C902" t="s">
        <v>887</v>
      </c>
      <c r="D902" s="48" t="s">
        <v>6068</v>
      </c>
      <c r="F902" s="14">
        <v>1.33</v>
      </c>
      <c r="G902" s="43">
        <f t="shared" si="14"/>
        <v>0.26666666666666666</v>
      </c>
      <c r="H902" s="14">
        <v>1.05</v>
      </c>
    </row>
    <row r="903" spans="1:8" x14ac:dyDescent="0.35">
      <c r="A903" t="s">
        <v>5581</v>
      </c>
      <c r="B903" t="s">
        <v>886</v>
      </c>
      <c r="C903" t="s">
        <v>885</v>
      </c>
      <c r="D903" s="48" t="s">
        <v>6068</v>
      </c>
      <c r="F903" s="14">
        <v>1.28</v>
      </c>
      <c r="G903" s="43">
        <f t="shared" si="14"/>
        <v>0.26732673267326734</v>
      </c>
      <c r="H903" s="14">
        <v>1.01</v>
      </c>
    </row>
    <row r="904" spans="1:8" x14ac:dyDescent="0.35">
      <c r="A904" t="s">
        <v>5581</v>
      </c>
      <c r="B904" t="s">
        <v>884</v>
      </c>
      <c r="C904" t="s">
        <v>883</v>
      </c>
      <c r="D904" s="48" t="s">
        <v>6068</v>
      </c>
      <c r="F904" s="14">
        <v>1.23</v>
      </c>
      <c r="G904" s="43">
        <f t="shared" si="14"/>
        <v>0.26804123711340205</v>
      </c>
      <c r="H904" s="14">
        <v>0.97</v>
      </c>
    </row>
    <row r="905" spans="1:8" x14ac:dyDescent="0.35">
      <c r="A905" t="s">
        <v>5581</v>
      </c>
      <c r="B905" t="s">
        <v>882</v>
      </c>
      <c r="C905" t="s">
        <v>881</v>
      </c>
      <c r="D905" s="48" t="s">
        <v>6068</v>
      </c>
      <c r="F905" s="14">
        <v>1.18</v>
      </c>
      <c r="G905" s="43">
        <f t="shared" si="14"/>
        <v>0.26881720430107514</v>
      </c>
      <c r="H905" s="14">
        <v>0.93</v>
      </c>
    </row>
    <row r="906" spans="1:8" x14ac:dyDescent="0.35">
      <c r="A906" t="s">
        <v>5581</v>
      </c>
      <c r="B906" t="s">
        <v>880</v>
      </c>
      <c r="C906" t="s">
        <v>879</v>
      </c>
      <c r="D906" s="48" t="s">
        <v>6068</v>
      </c>
      <c r="F906" s="14">
        <v>1.98</v>
      </c>
      <c r="G906" s="43">
        <f t="shared" si="14"/>
        <v>0.26923076923076916</v>
      </c>
      <c r="H906" s="14">
        <v>1.56</v>
      </c>
    </row>
    <row r="907" spans="1:8" x14ac:dyDescent="0.35">
      <c r="A907" t="s">
        <v>5581</v>
      </c>
      <c r="B907" t="s">
        <v>878</v>
      </c>
      <c r="C907" t="s">
        <v>877</v>
      </c>
      <c r="D907" s="48" t="s">
        <v>6068</v>
      </c>
      <c r="F907" s="14">
        <v>2100</v>
      </c>
      <c r="G907" s="43">
        <f t="shared" si="14"/>
        <v>0.26582278481012656</v>
      </c>
      <c r="H907" s="14">
        <v>1659</v>
      </c>
    </row>
    <row r="908" spans="1:8" x14ac:dyDescent="0.35">
      <c r="A908" t="s">
        <v>5581</v>
      </c>
      <c r="B908" t="s">
        <v>876</v>
      </c>
      <c r="C908" t="s">
        <v>875</v>
      </c>
      <c r="D908" s="48" t="s">
        <v>6068</v>
      </c>
      <c r="F908" s="14">
        <v>1.85</v>
      </c>
      <c r="G908" s="43">
        <f t="shared" si="14"/>
        <v>0.26712328767123295</v>
      </c>
      <c r="H908" s="14">
        <v>1.46</v>
      </c>
    </row>
    <row r="909" spans="1:8" x14ac:dyDescent="0.35">
      <c r="A909" t="s">
        <v>5581</v>
      </c>
      <c r="B909" t="s">
        <v>107</v>
      </c>
      <c r="C909" t="s">
        <v>106</v>
      </c>
      <c r="D909" s="48" t="s">
        <v>6068</v>
      </c>
      <c r="F909" s="14">
        <v>3300</v>
      </c>
      <c r="G909" s="43">
        <f t="shared" si="14"/>
        <v>0.17647058823529413</v>
      </c>
      <c r="H909" s="14">
        <v>2805</v>
      </c>
    </row>
    <row r="910" spans="1:8" x14ac:dyDescent="0.35">
      <c r="A910" t="s">
        <v>5581</v>
      </c>
      <c r="B910" t="s">
        <v>105</v>
      </c>
      <c r="C910" t="s">
        <v>104</v>
      </c>
      <c r="D910" s="48" t="s">
        <v>6068</v>
      </c>
      <c r="F910" s="14">
        <v>7700</v>
      </c>
      <c r="G910" s="43">
        <f t="shared" si="14"/>
        <v>0.17647058823529413</v>
      </c>
      <c r="H910" s="14">
        <v>6545</v>
      </c>
    </row>
    <row r="911" spans="1:8" x14ac:dyDescent="0.35">
      <c r="A911" t="s">
        <v>5581</v>
      </c>
      <c r="B911" t="s">
        <v>874</v>
      </c>
      <c r="C911" t="s">
        <v>873</v>
      </c>
      <c r="D911" s="48" t="s">
        <v>6068</v>
      </c>
      <c r="F911" s="14">
        <v>12300</v>
      </c>
      <c r="G911" s="43">
        <f t="shared" si="14"/>
        <v>0.26582278481012656</v>
      </c>
      <c r="H911" s="14">
        <v>9717</v>
      </c>
    </row>
    <row r="912" spans="1:8" x14ac:dyDescent="0.35">
      <c r="A912" t="s">
        <v>5581</v>
      </c>
      <c r="B912" t="s">
        <v>872</v>
      </c>
      <c r="C912" t="s">
        <v>871</v>
      </c>
      <c r="D912" s="48" t="s">
        <v>6068</v>
      </c>
      <c r="F912" s="14">
        <v>48500</v>
      </c>
      <c r="G912" s="43">
        <f t="shared" si="14"/>
        <v>0.26582278481012656</v>
      </c>
      <c r="H912" s="14">
        <v>38315</v>
      </c>
    </row>
    <row r="913" spans="1:8" x14ac:dyDescent="0.35">
      <c r="A913" t="s">
        <v>5581</v>
      </c>
      <c r="B913" t="s">
        <v>866</v>
      </c>
      <c r="C913" t="s">
        <v>865</v>
      </c>
      <c r="D913" s="48" t="s">
        <v>6068</v>
      </c>
      <c r="F913" s="14">
        <v>1.76</v>
      </c>
      <c r="G913" s="43">
        <f t="shared" si="14"/>
        <v>0.26618705035971235</v>
      </c>
      <c r="H913" s="14">
        <v>1.39</v>
      </c>
    </row>
    <row r="914" spans="1:8" x14ac:dyDescent="0.35">
      <c r="A914" t="s">
        <v>5581</v>
      </c>
      <c r="B914" t="s">
        <v>863</v>
      </c>
      <c r="C914" t="s">
        <v>5922</v>
      </c>
      <c r="D914" s="48" t="s">
        <v>6068</v>
      </c>
      <c r="F914" s="14">
        <v>2.35</v>
      </c>
      <c r="G914" s="43">
        <f t="shared" si="14"/>
        <v>0.26344086021505375</v>
      </c>
      <c r="H914" s="14">
        <v>1.86</v>
      </c>
    </row>
    <row r="915" spans="1:8" x14ac:dyDescent="0.35">
      <c r="A915" t="s">
        <v>5581</v>
      </c>
      <c r="B915" t="s">
        <v>862</v>
      </c>
      <c r="C915" t="s">
        <v>5923</v>
      </c>
      <c r="D915" s="48" t="s">
        <v>6068</v>
      </c>
      <c r="F915" s="14">
        <v>2.1</v>
      </c>
      <c r="G915" s="43">
        <f t="shared" si="14"/>
        <v>0.26506024096385555</v>
      </c>
      <c r="H915" s="14">
        <v>1.66</v>
      </c>
    </row>
    <row r="916" spans="1:8" x14ac:dyDescent="0.35">
      <c r="A916" t="s">
        <v>5581</v>
      </c>
      <c r="B916" t="s">
        <v>861</v>
      </c>
      <c r="C916" t="s">
        <v>5924</v>
      </c>
      <c r="D916" s="48" t="s">
        <v>6068</v>
      </c>
      <c r="F916" s="14">
        <v>1.95</v>
      </c>
      <c r="G916" s="43">
        <f t="shared" si="14"/>
        <v>0.26623376623376616</v>
      </c>
      <c r="H916" s="14">
        <v>1.54</v>
      </c>
    </row>
    <row r="917" spans="1:8" x14ac:dyDescent="0.35">
      <c r="A917" t="s">
        <v>5581</v>
      </c>
      <c r="B917" t="s">
        <v>860</v>
      </c>
      <c r="C917" t="s">
        <v>5925</v>
      </c>
      <c r="D917" s="48" t="s">
        <v>6068</v>
      </c>
      <c r="F917" s="14">
        <v>10500</v>
      </c>
      <c r="G917" s="43">
        <f t="shared" si="14"/>
        <v>0.26582278481012656</v>
      </c>
      <c r="H917" s="14">
        <v>8295</v>
      </c>
    </row>
    <row r="918" spans="1:8" x14ac:dyDescent="0.35">
      <c r="A918" t="s">
        <v>5581</v>
      </c>
      <c r="B918" t="s">
        <v>859</v>
      </c>
      <c r="C918" t="s">
        <v>5926</v>
      </c>
      <c r="D918" s="48" t="s">
        <v>6068</v>
      </c>
      <c r="F918" s="14">
        <v>6300</v>
      </c>
      <c r="G918" s="43">
        <f t="shared" si="14"/>
        <v>0.26582278481012656</v>
      </c>
      <c r="H918" s="14">
        <v>4977</v>
      </c>
    </row>
    <row r="919" spans="1:8" x14ac:dyDescent="0.35">
      <c r="A919" t="s">
        <v>5581</v>
      </c>
      <c r="B919" t="s">
        <v>858</v>
      </c>
      <c r="C919" t="s">
        <v>5927</v>
      </c>
      <c r="D919" s="48" t="s">
        <v>6068</v>
      </c>
      <c r="F919" s="14">
        <v>4900</v>
      </c>
      <c r="G919" s="43">
        <f t="shared" si="14"/>
        <v>0.26582278481012656</v>
      </c>
      <c r="H919" s="14">
        <v>3871</v>
      </c>
    </row>
    <row r="920" spans="1:8" x14ac:dyDescent="0.35">
      <c r="A920" t="s">
        <v>5581</v>
      </c>
      <c r="B920" t="s">
        <v>857</v>
      </c>
      <c r="C920" t="s">
        <v>856</v>
      </c>
      <c r="D920" s="48" t="s">
        <v>6068</v>
      </c>
      <c r="F920" s="14">
        <v>8400</v>
      </c>
      <c r="G920" s="43">
        <f t="shared" si="14"/>
        <v>0.26582278481012656</v>
      </c>
      <c r="H920" s="14">
        <v>6636</v>
      </c>
    </row>
    <row r="921" spans="1:8" x14ac:dyDescent="0.35">
      <c r="A921" t="s">
        <v>5581</v>
      </c>
      <c r="B921" t="s">
        <v>855</v>
      </c>
      <c r="C921" t="s">
        <v>854</v>
      </c>
      <c r="D921" s="48" t="s">
        <v>6068</v>
      </c>
      <c r="F921" s="14">
        <v>7000</v>
      </c>
      <c r="G921" s="43">
        <f t="shared" si="14"/>
        <v>0.26582278481012656</v>
      </c>
      <c r="H921" s="14">
        <v>5530</v>
      </c>
    </row>
    <row r="922" spans="1:8" x14ac:dyDescent="0.35">
      <c r="A922" t="s">
        <v>5581</v>
      </c>
      <c r="B922" t="s">
        <v>853</v>
      </c>
      <c r="C922" t="s">
        <v>852</v>
      </c>
      <c r="D922" s="48" t="s">
        <v>6068</v>
      </c>
      <c r="F922" s="14">
        <v>5600</v>
      </c>
      <c r="G922" s="43">
        <f t="shared" si="14"/>
        <v>0.26582278481012656</v>
      </c>
      <c r="H922" s="14">
        <v>4424</v>
      </c>
    </row>
    <row r="923" spans="1:8" x14ac:dyDescent="0.35">
      <c r="A923" t="s">
        <v>5581</v>
      </c>
      <c r="B923" t="s">
        <v>851</v>
      </c>
      <c r="C923" t="s">
        <v>850</v>
      </c>
      <c r="D923" s="48" t="s">
        <v>6068</v>
      </c>
      <c r="F923" s="14">
        <v>4200</v>
      </c>
      <c r="G923" s="43">
        <f t="shared" si="14"/>
        <v>0.26582278481012656</v>
      </c>
      <c r="H923" s="14">
        <v>3318</v>
      </c>
    </row>
    <row r="924" spans="1:8" x14ac:dyDescent="0.35">
      <c r="A924" t="s">
        <v>5581</v>
      </c>
      <c r="B924" t="s">
        <v>849</v>
      </c>
      <c r="C924" t="s">
        <v>848</v>
      </c>
      <c r="D924" s="48" t="s">
        <v>6068</v>
      </c>
      <c r="F924" s="14">
        <v>3500</v>
      </c>
      <c r="G924" s="43">
        <f t="shared" si="14"/>
        <v>0.26582278481012656</v>
      </c>
      <c r="H924" s="14">
        <v>2765</v>
      </c>
    </row>
    <row r="925" spans="1:8" x14ac:dyDescent="0.35">
      <c r="A925" t="s">
        <v>5581</v>
      </c>
      <c r="B925" t="s">
        <v>847</v>
      </c>
      <c r="C925" t="s">
        <v>846</v>
      </c>
      <c r="D925" s="48" t="s">
        <v>6068</v>
      </c>
      <c r="F925" s="14">
        <v>2800</v>
      </c>
      <c r="G925" s="43">
        <f t="shared" si="14"/>
        <v>0.26582278481012656</v>
      </c>
      <c r="H925" s="14">
        <v>2212</v>
      </c>
    </row>
    <row r="926" spans="1:8" x14ac:dyDescent="0.35">
      <c r="A926" t="s">
        <v>5581</v>
      </c>
      <c r="B926" t="s">
        <v>845</v>
      </c>
      <c r="C926" t="s">
        <v>5928</v>
      </c>
      <c r="D926" s="48" t="s">
        <v>6068</v>
      </c>
      <c r="F926" s="14">
        <v>28</v>
      </c>
      <c r="G926" s="43">
        <f t="shared" si="14"/>
        <v>0.2658227848101265</v>
      </c>
      <c r="H926" s="14">
        <v>22.12</v>
      </c>
    </row>
    <row r="927" spans="1:8" x14ac:dyDescent="0.35">
      <c r="A927" t="s">
        <v>5581</v>
      </c>
      <c r="B927" t="s">
        <v>844</v>
      </c>
      <c r="C927" t="s">
        <v>843</v>
      </c>
      <c r="D927" s="48" t="s">
        <v>6068</v>
      </c>
      <c r="F927" s="14">
        <v>27</v>
      </c>
      <c r="G927" s="43">
        <f t="shared" si="14"/>
        <v>0.26582278481012667</v>
      </c>
      <c r="H927" s="14">
        <v>21.33</v>
      </c>
    </row>
    <row r="928" spans="1:8" x14ac:dyDescent="0.35">
      <c r="A928" t="s">
        <v>5581</v>
      </c>
      <c r="B928" t="s">
        <v>842</v>
      </c>
      <c r="C928" t="s">
        <v>841</v>
      </c>
      <c r="D928" s="48" t="s">
        <v>6068</v>
      </c>
      <c r="F928" s="14">
        <v>25</v>
      </c>
      <c r="G928" s="43">
        <f t="shared" si="14"/>
        <v>0.26582278481012656</v>
      </c>
      <c r="H928" s="14">
        <v>19.75</v>
      </c>
    </row>
    <row r="929" spans="1:8" x14ac:dyDescent="0.35">
      <c r="A929" t="s">
        <v>5581</v>
      </c>
      <c r="B929" t="s">
        <v>840</v>
      </c>
      <c r="C929" t="s">
        <v>839</v>
      </c>
      <c r="D929" s="48" t="s">
        <v>6068</v>
      </c>
      <c r="F929" s="14">
        <v>24</v>
      </c>
      <c r="G929" s="43">
        <f t="shared" si="14"/>
        <v>0.2658227848101265</v>
      </c>
      <c r="H929" s="14">
        <v>18.96</v>
      </c>
    </row>
    <row r="930" spans="1:8" x14ac:dyDescent="0.35">
      <c r="A930" t="s">
        <v>5581</v>
      </c>
      <c r="B930" t="s">
        <v>838</v>
      </c>
      <c r="C930" t="s">
        <v>837</v>
      </c>
      <c r="D930" s="48" t="s">
        <v>6068</v>
      </c>
      <c r="F930" s="14">
        <v>50</v>
      </c>
      <c r="G930" s="43">
        <f t="shared" si="14"/>
        <v>0.26582278481012656</v>
      </c>
      <c r="H930" s="14">
        <v>39.5</v>
      </c>
    </row>
    <row r="931" spans="1:8" x14ac:dyDescent="0.35">
      <c r="A931" t="s">
        <v>5581</v>
      </c>
      <c r="B931" t="s">
        <v>836</v>
      </c>
      <c r="C931" t="s">
        <v>835</v>
      </c>
      <c r="D931" s="48" t="s">
        <v>6068</v>
      </c>
      <c r="F931" s="14">
        <v>667</v>
      </c>
      <c r="G931" s="43">
        <f t="shared" si="14"/>
        <v>0.26582278481012672</v>
      </c>
      <c r="H931" s="14">
        <v>526.92999999999995</v>
      </c>
    </row>
    <row r="932" spans="1:8" x14ac:dyDescent="0.35">
      <c r="A932" t="s">
        <v>5581</v>
      </c>
      <c r="B932" t="s">
        <v>834</v>
      </c>
      <c r="C932" t="s">
        <v>833</v>
      </c>
      <c r="D932" s="48" t="s">
        <v>6068</v>
      </c>
      <c r="F932" s="14">
        <v>633</v>
      </c>
      <c r="G932" s="43">
        <f t="shared" si="14"/>
        <v>0.26582278481012661</v>
      </c>
      <c r="H932" s="14">
        <v>500.07</v>
      </c>
    </row>
    <row r="933" spans="1:8" x14ac:dyDescent="0.35">
      <c r="A933" t="s">
        <v>5581</v>
      </c>
      <c r="B933" t="s">
        <v>832</v>
      </c>
      <c r="C933" t="s">
        <v>831</v>
      </c>
      <c r="D933" s="48" t="s">
        <v>6068</v>
      </c>
      <c r="F933" s="14">
        <v>600</v>
      </c>
      <c r="G933" s="43">
        <f t="shared" si="14"/>
        <v>0.26582278481012656</v>
      </c>
      <c r="H933" s="14">
        <v>474</v>
      </c>
    </row>
    <row r="934" spans="1:8" x14ac:dyDescent="0.35">
      <c r="A934" t="s">
        <v>5581</v>
      </c>
      <c r="B934" t="s">
        <v>830</v>
      </c>
      <c r="C934" t="s">
        <v>829</v>
      </c>
      <c r="D934" s="48" t="s">
        <v>6068</v>
      </c>
      <c r="F934" s="14">
        <v>567</v>
      </c>
      <c r="G934" s="43">
        <f t="shared" si="14"/>
        <v>0.26582278481012656</v>
      </c>
      <c r="H934" s="14">
        <v>447.93</v>
      </c>
    </row>
    <row r="935" spans="1:8" x14ac:dyDescent="0.35">
      <c r="A935" t="s">
        <v>5581</v>
      </c>
      <c r="B935" t="s">
        <v>828</v>
      </c>
      <c r="C935" t="s">
        <v>827</v>
      </c>
      <c r="D935" s="48" t="s">
        <v>6068</v>
      </c>
      <c r="F935" s="14">
        <v>533</v>
      </c>
      <c r="G935" s="43">
        <f t="shared" si="14"/>
        <v>0.26582278481012661</v>
      </c>
      <c r="H935" s="14">
        <v>421.07</v>
      </c>
    </row>
    <row r="936" spans="1:8" x14ac:dyDescent="0.35">
      <c r="A936" t="s">
        <v>5581</v>
      </c>
      <c r="B936" t="s">
        <v>826</v>
      </c>
      <c r="C936" t="s">
        <v>825</v>
      </c>
      <c r="D936" s="48" t="s">
        <v>6068</v>
      </c>
      <c r="F936" s="14">
        <v>500</v>
      </c>
      <c r="G936" s="43">
        <f t="shared" si="14"/>
        <v>0.26582278481012656</v>
      </c>
      <c r="H936" s="14">
        <v>395</v>
      </c>
    </row>
    <row r="937" spans="1:8" x14ac:dyDescent="0.35">
      <c r="A937" t="s">
        <v>5581</v>
      </c>
      <c r="B937" t="s">
        <v>824</v>
      </c>
      <c r="C937" t="s">
        <v>823</v>
      </c>
      <c r="D937" s="48" t="s">
        <v>6068</v>
      </c>
      <c r="F937" s="14">
        <v>467</v>
      </c>
      <c r="G937" s="43">
        <f t="shared" si="14"/>
        <v>0.26582278481012656</v>
      </c>
      <c r="H937" s="14">
        <v>368.93</v>
      </c>
    </row>
    <row r="938" spans="1:8" x14ac:dyDescent="0.35">
      <c r="A938" t="s">
        <v>5581</v>
      </c>
      <c r="B938" t="s">
        <v>822</v>
      </c>
      <c r="C938" t="s">
        <v>821</v>
      </c>
      <c r="D938" s="48" t="s">
        <v>6068</v>
      </c>
      <c r="F938" s="14">
        <v>433</v>
      </c>
      <c r="G938" s="43">
        <f t="shared" si="14"/>
        <v>0.26582278481012661</v>
      </c>
      <c r="H938" s="14">
        <v>342.07</v>
      </c>
    </row>
    <row r="939" spans="1:8" x14ac:dyDescent="0.35">
      <c r="A939" t="s">
        <v>5581</v>
      </c>
      <c r="B939" t="s">
        <v>820</v>
      </c>
      <c r="C939" t="s">
        <v>819</v>
      </c>
      <c r="D939" s="48" t="s">
        <v>6068</v>
      </c>
      <c r="F939" s="14">
        <v>500</v>
      </c>
      <c r="G939" s="43">
        <f t="shared" si="14"/>
        <v>0.26582278481012656</v>
      </c>
      <c r="H939" s="14">
        <v>395</v>
      </c>
    </row>
    <row r="940" spans="1:8" x14ac:dyDescent="0.35">
      <c r="A940" t="s">
        <v>5581</v>
      </c>
      <c r="B940" t="s">
        <v>818</v>
      </c>
      <c r="C940" t="s">
        <v>817</v>
      </c>
      <c r="D940" s="48" t="s">
        <v>6068</v>
      </c>
      <c r="F940" s="14">
        <v>10</v>
      </c>
      <c r="G940" s="43">
        <f t="shared" si="14"/>
        <v>0.2658227848101265</v>
      </c>
      <c r="H940" s="14">
        <v>7.9</v>
      </c>
    </row>
    <row r="941" spans="1:8" x14ac:dyDescent="0.35">
      <c r="A941" t="s">
        <v>5581</v>
      </c>
      <c r="B941" t="s">
        <v>816</v>
      </c>
      <c r="C941" t="s">
        <v>815</v>
      </c>
      <c r="D941" s="48" t="s">
        <v>6068</v>
      </c>
      <c r="F941" s="14">
        <v>9.5</v>
      </c>
      <c r="G941" s="43">
        <f t="shared" si="14"/>
        <v>0.26498002663115849</v>
      </c>
      <c r="H941" s="14">
        <v>7.51</v>
      </c>
    </row>
    <row r="942" spans="1:8" x14ac:dyDescent="0.35">
      <c r="A942" t="s">
        <v>5581</v>
      </c>
      <c r="B942" t="s">
        <v>814</v>
      </c>
      <c r="C942" t="s">
        <v>813</v>
      </c>
      <c r="D942" s="48" t="s">
        <v>6068</v>
      </c>
      <c r="F942" s="14">
        <v>9</v>
      </c>
      <c r="G942" s="43">
        <f t="shared" si="14"/>
        <v>0.2658227848101265</v>
      </c>
      <c r="H942" s="14">
        <v>7.11</v>
      </c>
    </row>
    <row r="943" spans="1:8" x14ac:dyDescent="0.35">
      <c r="A943" t="s">
        <v>5581</v>
      </c>
      <c r="B943" t="s">
        <v>812</v>
      </c>
      <c r="C943" t="s">
        <v>811</v>
      </c>
      <c r="D943" s="48" t="s">
        <v>6068</v>
      </c>
      <c r="F943" s="14">
        <v>8.5</v>
      </c>
      <c r="G943" s="43">
        <f t="shared" si="14"/>
        <v>0.26488095238095244</v>
      </c>
      <c r="H943" s="14">
        <v>6.72</v>
      </c>
    </row>
    <row r="944" spans="1:8" x14ac:dyDescent="0.35">
      <c r="A944" t="s">
        <v>5581</v>
      </c>
      <c r="B944" t="s">
        <v>810</v>
      </c>
      <c r="C944" t="s">
        <v>809</v>
      </c>
      <c r="D944" s="48" t="s">
        <v>6068</v>
      </c>
      <c r="F944" s="14">
        <v>8</v>
      </c>
      <c r="G944" s="43">
        <f t="shared" si="14"/>
        <v>0.2658227848101265</v>
      </c>
      <c r="H944" s="14">
        <v>6.32</v>
      </c>
    </row>
    <row r="945" spans="1:8" x14ac:dyDescent="0.35">
      <c r="A945" t="s">
        <v>5581</v>
      </c>
      <c r="B945" t="s">
        <v>808</v>
      </c>
      <c r="C945" t="s">
        <v>807</v>
      </c>
      <c r="D945" s="48" t="s">
        <v>6068</v>
      </c>
      <c r="F945" s="14">
        <v>7.5</v>
      </c>
      <c r="G945" s="43">
        <f t="shared" si="14"/>
        <v>0.2647554806070827</v>
      </c>
      <c r="H945" s="14">
        <v>5.93</v>
      </c>
    </row>
    <row r="946" spans="1:8" x14ac:dyDescent="0.35">
      <c r="A946" t="s">
        <v>5581</v>
      </c>
      <c r="B946" t="s">
        <v>806</v>
      </c>
      <c r="C946" t="s">
        <v>805</v>
      </c>
      <c r="D946" s="48" t="s">
        <v>6068</v>
      </c>
      <c r="F946" s="14">
        <v>7</v>
      </c>
      <c r="G946" s="43">
        <f t="shared" si="14"/>
        <v>0.2658227848101265</v>
      </c>
      <c r="H946" s="14">
        <v>5.53</v>
      </c>
    </row>
    <row r="947" spans="1:8" x14ac:dyDescent="0.35">
      <c r="A947" t="s">
        <v>5581</v>
      </c>
      <c r="B947" t="s">
        <v>804</v>
      </c>
      <c r="C947" t="s">
        <v>803</v>
      </c>
      <c r="D947" s="48" t="s">
        <v>6068</v>
      </c>
      <c r="F947" s="14">
        <v>6.5</v>
      </c>
      <c r="G947" s="43">
        <f t="shared" si="14"/>
        <v>0.26459143968871601</v>
      </c>
      <c r="H947" s="14">
        <v>5.14</v>
      </c>
    </row>
    <row r="948" spans="1:8" x14ac:dyDescent="0.35">
      <c r="A948" t="s">
        <v>5581</v>
      </c>
      <c r="B948" t="s">
        <v>802</v>
      </c>
      <c r="C948" t="s">
        <v>801</v>
      </c>
      <c r="D948" s="48" t="s">
        <v>6068</v>
      </c>
      <c r="F948" s="14">
        <v>3</v>
      </c>
      <c r="G948" s="43">
        <f t="shared" si="14"/>
        <v>0.2658227848101265</v>
      </c>
      <c r="H948" s="14">
        <v>2.37</v>
      </c>
    </row>
    <row r="949" spans="1:8" x14ac:dyDescent="0.35">
      <c r="A949" t="s">
        <v>5581</v>
      </c>
      <c r="B949" t="s">
        <v>800</v>
      </c>
      <c r="C949" t="s">
        <v>799</v>
      </c>
      <c r="D949" s="48" t="s">
        <v>6068</v>
      </c>
      <c r="F949" s="14">
        <v>1500</v>
      </c>
      <c r="G949" s="43">
        <f t="shared" si="14"/>
        <v>0.26582278481012656</v>
      </c>
      <c r="H949" s="14">
        <v>1185</v>
      </c>
    </row>
    <row r="950" spans="1:8" x14ac:dyDescent="0.35">
      <c r="A950" t="s">
        <v>5581</v>
      </c>
      <c r="B950" t="s">
        <v>798</v>
      </c>
      <c r="C950" t="s">
        <v>797</v>
      </c>
      <c r="D950" s="48" t="s">
        <v>6068</v>
      </c>
      <c r="F950" s="14">
        <v>250</v>
      </c>
      <c r="G950" s="43">
        <f t="shared" si="14"/>
        <v>0.26582278481012656</v>
      </c>
      <c r="H950" s="14">
        <v>197.5</v>
      </c>
    </row>
    <row r="951" spans="1:8" x14ac:dyDescent="0.35">
      <c r="A951" t="s">
        <v>5581</v>
      </c>
      <c r="B951" t="s">
        <v>796</v>
      </c>
      <c r="C951" t="s">
        <v>795</v>
      </c>
      <c r="D951" s="48" t="s">
        <v>6068</v>
      </c>
      <c r="F951" s="14">
        <v>3000</v>
      </c>
      <c r="G951" s="43">
        <f t="shared" si="14"/>
        <v>0.26582278481012656</v>
      </c>
      <c r="H951" s="14">
        <v>2370</v>
      </c>
    </row>
    <row r="952" spans="1:8" x14ac:dyDescent="0.35">
      <c r="A952" t="s">
        <v>5581</v>
      </c>
      <c r="B952" t="s">
        <v>794</v>
      </c>
      <c r="C952" t="s">
        <v>793</v>
      </c>
      <c r="D952" s="48" t="s">
        <v>6068</v>
      </c>
      <c r="F952" s="14">
        <v>3000</v>
      </c>
      <c r="G952" s="43">
        <f t="shared" si="14"/>
        <v>0.26582278481012656</v>
      </c>
      <c r="H952" s="14">
        <v>2370</v>
      </c>
    </row>
    <row r="953" spans="1:8" x14ac:dyDescent="0.35">
      <c r="A953" t="s">
        <v>5581</v>
      </c>
      <c r="B953" t="s">
        <v>790</v>
      </c>
      <c r="C953" t="s">
        <v>789</v>
      </c>
      <c r="D953" s="48" t="s">
        <v>6068</v>
      </c>
      <c r="F953" s="14">
        <v>1000</v>
      </c>
      <c r="G953" s="43">
        <f t="shared" si="14"/>
        <v>0.26582278481012656</v>
      </c>
      <c r="H953" s="14">
        <v>790</v>
      </c>
    </row>
    <row r="954" spans="1:8" x14ac:dyDescent="0.35">
      <c r="A954" t="s">
        <v>5581</v>
      </c>
      <c r="B954" t="s">
        <v>788</v>
      </c>
      <c r="C954" t="s">
        <v>635</v>
      </c>
      <c r="D954" s="48" t="s">
        <v>6068</v>
      </c>
      <c r="F954" s="14">
        <v>1500</v>
      </c>
      <c r="G954" s="43">
        <f t="shared" si="14"/>
        <v>0.26582278481012656</v>
      </c>
      <c r="H954" s="14">
        <v>1185</v>
      </c>
    </row>
    <row r="955" spans="1:8" x14ac:dyDescent="0.35">
      <c r="A955" t="s">
        <v>5581</v>
      </c>
      <c r="B955" t="s">
        <v>787</v>
      </c>
      <c r="C955" t="s">
        <v>786</v>
      </c>
      <c r="D955" s="48" t="s">
        <v>6068</v>
      </c>
      <c r="F955" s="14">
        <v>500</v>
      </c>
      <c r="G955" s="43">
        <f t="shared" si="14"/>
        <v>0.26582278481012656</v>
      </c>
      <c r="H955" s="14">
        <v>395</v>
      </c>
    </row>
    <row r="956" spans="1:8" x14ac:dyDescent="0.35">
      <c r="A956" t="s">
        <v>5581</v>
      </c>
      <c r="B956" t="s">
        <v>785</v>
      </c>
      <c r="C956" t="s">
        <v>5929</v>
      </c>
      <c r="D956" s="48" t="s">
        <v>6068</v>
      </c>
      <c r="F956" s="14">
        <v>6</v>
      </c>
      <c r="G956" s="43">
        <f t="shared" si="14"/>
        <v>0.2658227848101265</v>
      </c>
      <c r="H956" s="14">
        <v>4.74</v>
      </c>
    </row>
    <row r="957" spans="1:8" x14ac:dyDescent="0.35">
      <c r="A957" t="s">
        <v>5581</v>
      </c>
      <c r="B957" t="s">
        <v>784</v>
      </c>
      <c r="C957" t="s">
        <v>783</v>
      </c>
      <c r="D957" s="48" t="s">
        <v>6068</v>
      </c>
      <c r="F957" s="14">
        <v>3.4</v>
      </c>
      <c r="G957" s="43">
        <f t="shared" si="14"/>
        <v>0.26394052044609667</v>
      </c>
      <c r="H957" s="14">
        <v>2.69</v>
      </c>
    </row>
    <row r="958" spans="1:8" x14ac:dyDescent="0.35">
      <c r="A958" t="s">
        <v>5581</v>
      </c>
      <c r="B958" t="s">
        <v>782</v>
      </c>
      <c r="C958" t="s">
        <v>781</v>
      </c>
      <c r="D958" s="48" t="s">
        <v>6068</v>
      </c>
      <c r="F958" s="14">
        <v>2.5</v>
      </c>
      <c r="G958" s="43">
        <f t="shared" si="14"/>
        <v>0.26262626262626265</v>
      </c>
      <c r="H958" s="14">
        <v>1.98</v>
      </c>
    </row>
    <row r="959" spans="1:8" x14ac:dyDescent="0.35">
      <c r="A959" t="s">
        <v>5581</v>
      </c>
      <c r="B959" t="s">
        <v>780</v>
      </c>
      <c r="C959" t="s">
        <v>779</v>
      </c>
      <c r="D959" s="48" t="s">
        <v>6068</v>
      </c>
      <c r="F959" s="14">
        <v>1.8</v>
      </c>
      <c r="G959" s="43">
        <f t="shared" si="14"/>
        <v>0.26760563380281699</v>
      </c>
      <c r="H959" s="14">
        <v>1.42</v>
      </c>
    </row>
    <row r="960" spans="1:8" x14ac:dyDescent="0.35">
      <c r="A960" t="s">
        <v>5581</v>
      </c>
      <c r="B960" t="s">
        <v>778</v>
      </c>
      <c r="C960" t="s">
        <v>777</v>
      </c>
      <c r="D960" s="48" t="s">
        <v>6068</v>
      </c>
      <c r="F960" s="14">
        <v>1.6</v>
      </c>
      <c r="G960" s="43">
        <f t="shared" si="14"/>
        <v>0.26984126984126988</v>
      </c>
      <c r="H960" s="14">
        <v>1.26</v>
      </c>
    </row>
    <row r="961" spans="1:8" x14ac:dyDescent="0.35">
      <c r="A961" t="s">
        <v>5581</v>
      </c>
      <c r="B961" t="s">
        <v>776</v>
      </c>
      <c r="C961" t="s">
        <v>775</v>
      </c>
      <c r="D961" s="48" t="s">
        <v>6068</v>
      </c>
      <c r="F961" s="14">
        <v>1.54</v>
      </c>
      <c r="G961" s="43">
        <f t="shared" si="14"/>
        <v>0.26229508196721318</v>
      </c>
      <c r="H961" s="14">
        <v>1.22</v>
      </c>
    </row>
    <row r="962" spans="1:8" x14ac:dyDescent="0.35">
      <c r="A962" t="s">
        <v>5581</v>
      </c>
      <c r="B962" t="s">
        <v>774</v>
      </c>
      <c r="C962" t="s">
        <v>773</v>
      </c>
      <c r="D962" s="48" t="s">
        <v>6068</v>
      </c>
      <c r="F962" s="14">
        <v>1.48</v>
      </c>
      <c r="G962" s="43">
        <f t="shared" ref="G962:G1025" si="15">(F962-H962)/H962</f>
        <v>0.26495726495726502</v>
      </c>
      <c r="H962" s="14">
        <v>1.17</v>
      </c>
    </row>
    <row r="963" spans="1:8" x14ac:dyDescent="0.35">
      <c r="A963" t="s">
        <v>5581</v>
      </c>
      <c r="B963" t="s">
        <v>772</v>
      </c>
      <c r="C963" t="s">
        <v>771</v>
      </c>
      <c r="D963" s="48" t="s">
        <v>6068</v>
      </c>
      <c r="F963" s="14">
        <v>1.29</v>
      </c>
      <c r="G963" s="43">
        <f t="shared" si="15"/>
        <v>0.26470588235294118</v>
      </c>
      <c r="H963" s="14">
        <v>1.02</v>
      </c>
    </row>
    <row r="964" spans="1:8" x14ac:dyDescent="0.35">
      <c r="A964" t="s">
        <v>5581</v>
      </c>
      <c r="B964" t="s">
        <v>770</v>
      </c>
      <c r="C964" t="s">
        <v>769</v>
      </c>
      <c r="D964" s="48" t="s">
        <v>6068</v>
      </c>
      <c r="F964" s="14">
        <v>1.17</v>
      </c>
      <c r="G964" s="43">
        <f t="shared" si="15"/>
        <v>0.27173913043478248</v>
      </c>
      <c r="H964" s="14">
        <v>0.92</v>
      </c>
    </row>
    <row r="965" spans="1:8" x14ac:dyDescent="0.35">
      <c r="A965" t="s">
        <v>5581</v>
      </c>
      <c r="B965" t="s">
        <v>768</v>
      </c>
      <c r="C965" t="s">
        <v>767</v>
      </c>
      <c r="D965" s="48" t="s">
        <v>6068</v>
      </c>
      <c r="F965" s="14">
        <v>1.1200000000000001</v>
      </c>
      <c r="G965" s="43">
        <f t="shared" si="15"/>
        <v>0.27272727272727282</v>
      </c>
      <c r="H965" s="14">
        <v>0.88</v>
      </c>
    </row>
    <row r="966" spans="1:8" x14ac:dyDescent="0.35">
      <c r="A966" t="s">
        <v>5581</v>
      </c>
      <c r="B966" t="s">
        <v>766</v>
      </c>
      <c r="C966" t="s">
        <v>765</v>
      </c>
      <c r="D966" s="48" t="s">
        <v>6068</v>
      </c>
      <c r="F966" s="14">
        <v>1.05</v>
      </c>
      <c r="G966" s="43">
        <f t="shared" si="15"/>
        <v>0.26506024096385555</v>
      </c>
      <c r="H966" s="14">
        <v>0.83</v>
      </c>
    </row>
    <row r="967" spans="1:8" x14ac:dyDescent="0.35">
      <c r="A967" t="s">
        <v>5581</v>
      </c>
      <c r="B967" t="s">
        <v>764</v>
      </c>
      <c r="C967" t="s">
        <v>5930</v>
      </c>
      <c r="D967" s="48" t="s">
        <v>6068</v>
      </c>
      <c r="F967" s="14">
        <v>7.8</v>
      </c>
      <c r="G967" s="43">
        <f t="shared" si="15"/>
        <v>0.26623376623376616</v>
      </c>
      <c r="H967" s="14">
        <v>6.16</v>
      </c>
    </row>
    <row r="968" spans="1:8" x14ac:dyDescent="0.35">
      <c r="A968" t="s">
        <v>5581</v>
      </c>
      <c r="B968" t="s">
        <v>763</v>
      </c>
      <c r="C968" t="s">
        <v>5931</v>
      </c>
      <c r="D968" s="48" t="s">
        <v>6068</v>
      </c>
      <c r="F968" s="14">
        <v>4.42</v>
      </c>
      <c r="G968" s="43">
        <f t="shared" si="15"/>
        <v>0.26647564469914031</v>
      </c>
      <c r="H968" s="14">
        <v>3.49</v>
      </c>
    </row>
    <row r="969" spans="1:8" x14ac:dyDescent="0.35">
      <c r="A969" t="s">
        <v>5581</v>
      </c>
      <c r="B969" t="s">
        <v>762</v>
      </c>
      <c r="C969" t="s">
        <v>5932</v>
      </c>
      <c r="D969" s="48" t="s">
        <v>6068</v>
      </c>
      <c r="F969" s="14">
        <v>3.25</v>
      </c>
      <c r="G969" s="43">
        <f t="shared" si="15"/>
        <v>0.26459143968871601</v>
      </c>
      <c r="H969" s="14">
        <v>2.57</v>
      </c>
    </row>
    <row r="970" spans="1:8" x14ac:dyDescent="0.35">
      <c r="A970" t="s">
        <v>5581</v>
      </c>
      <c r="B970" t="s">
        <v>761</v>
      </c>
      <c r="C970" t="s">
        <v>5933</v>
      </c>
      <c r="D970" s="48" t="s">
        <v>6068</v>
      </c>
      <c r="F970" s="14">
        <v>2.34</v>
      </c>
      <c r="G970" s="43">
        <f t="shared" si="15"/>
        <v>0.26486486486486471</v>
      </c>
      <c r="H970" s="14">
        <v>1.85</v>
      </c>
    </row>
    <row r="971" spans="1:8" x14ac:dyDescent="0.35">
      <c r="A971" t="s">
        <v>5581</v>
      </c>
      <c r="B971" t="s">
        <v>760</v>
      </c>
      <c r="C971" t="s">
        <v>5934</v>
      </c>
      <c r="D971" s="48" t="s">
        <v>6068</v>
      </c>
      <c r="F971" s="14">
        <v>2.08</v>
      </c>
      <c r="G971" s="43">
        <f t="shared" si="15"/>
        <v>0.2682926829268294</v>
      </c>
      <c r="H971" s="14">
        <v>1.64</v>
      </c>
    </row>
    <row r="972" spans="1:8" x14ac:dyDescent="0.35">
      <c r="A972" t="s">
        <v>5581</v>
      </c>
      <c r="B972" t="s">
        <v>759</v>
      </c>
      <c r="C972" t="s">
        <v>758</v>
      </c>
      <c r="D972" s="48" t="s">
        <v>6068</v>
      </c>
      <c r="F972" s="14">
        <v>2</v>
      </c>
      <c r="G972" s="43">
        <f t="shared" si="15"/>
        <v>0.2658227848101265</v>
      </c>
      <c r="H972" s="14">
        <v>1.58</v>
      </c>
    </row>
    <row r="973" spans="1:8" x14ac:dyDescent="0.35">
      <c r="A973" t="s">
        <v>5581</v>
      </c>
      <c r="B973" t="s">
        <v>757</v>
      </c>
      <c r="C973" t="s">
        <v>5935</v>
      </c>
      <c r="D973" s="48" t="s">
        <v>6068</v>
      </c>
      <c r="F973" s="14">
        <v>1.92</v>
      </c>
      <c r="G973" s="43">
        <f t="shared" si="15"/>
        <v>0.26315789473684204</v>
      </c>
      <c r="H973" s="14">
        <v>1.52</v>
      </c>
    </row>
    <row r="974" spans="1:8" x14ac:dyDescent="0.35">
      <c r="A974" t="s">
        <v>5581</v>
      </c>
      <c r="B974" t="s">
        <v>756</v>
      </c>
      <c r="C974" t="s">
        <v>5936</v>
      </c>
      <c r="D974" s="48" t="s">
        <v>6068</v>
      </c>
      <c r="F974" s="14">
        <v>1.68</v>
      </c>
      <c r="G974" s="43">
        <f t="shared" si="15"/>
        <v>0.26315789473684198</v>
      </c>
      <c r="H974" s="14">
        <v>1.33</v>
      </c>
    </row>
    <row r="975" spans="1:8" x14ac:dyDescent="0.35">
      <c r="A975" t="s">
        <v>5581</v>
      </c>
      <c r="B975" t="s">
        <v>755</v>
      </c>
      <c r="C975" t="s">
        <v>5937</v>
      </c>
      <c r="D975" s="48" t="s">
        <v>6068</v>
      </c>
      <c r="F975" s="14">
        <v>1.52</v>
      </c>
      <c r="G975" s="43">
        <f t="shared" si="15"/>
        <v>0.26666666666666672</v>
      </c>
      <c r="H975" s="14">
        <v>1.2</v>
      </c>
    </row>
    <row r="976" spans="1:8" x14ac:dyDescent="0.35">
      <c r="A976" t="s">
        <v>5581</v>
      </c>
      <c r="B976" t="s">
        <v>754</v>
      </c>
      <c r="C976" t="s">
        <v>5938</v>
      </c>
      <c r="D976" s="48" t="s">
        <v>6068</v>
      </c>
      <c r="F976" s="14">
        <v>1.46</v>
      </c>
      <c r="G976" s="43">
        <f t="shared" si="15"/>
        <v>0.2695652173913044</v>
      </c>
      <c r="H976" s="14">
        <v>1.1499999999999999</v>
      </c>
    </row>
    <row r="977" spans="1:8" x14ac:dyDescent="0.35">
      <c r="A977" t="s">
        <v>5581</v>
      </c>
      <c r="B977" t="s">
        <v>753</v>
      </c>
      <c r="C977" t="s">
        <v>5939</v>
      </c>
      <c r="D977" s="48" t="s">
        <v>6068</v>
      </c>
      <c r="F977" s="14">
        <v>1.37</v>
      </c>
      <c r="G977" s="43">
        <f t="shared" si="15"/>
        <v>0.26851851851851855</v>
      </c>
      <c r="H977" s="14">
        <v>1.08</v>
      </c>
    </row>
    <row r="978" spans="1:8" x14ac:dyDescent="0.35">
      <c r="A978" t="s">
        <v>5581</v>
      </c>
      <c r="B978" t="s">
        <v>752</v>
      </c>
      <c r="C978" t="s">
        <v>5940</v>
      </c>
      <c r="D978" s="48" t="s">
        <v>6068</v>
      </c>
      <c r="F978" s="14">
        <v>1200</v>
      </c>
      <c r="G978" s="43">
        <f t="shared" si="15"/>
        <v>0.26582278481012656</v>
      </c>
      <c r="H978" s="14">
        <v>948</v>
      </c>
    </row>
    <row r="979" spans="1:8" x14ac:dyDescent="0.35">
      <c r="A979" t="s">
        <v>5581</v>
      </c>
      <c r="B979" t="s">
        <v>751</v>
      </c>
      <c r="C979" t="s">
        <v>5941</v>
      </c>
      <c r="D979" s="48" t="s">
        <v>6068</v>
      </c>
      <c r="F979" s="14">
        <v>680</v>
      </c>
      <c r="G979" s="43">
        <f t="shared" si="15"/>
        <v>0.2658227848101265</v>
      </c>
      <c r="H979" s="14">
        <v>537.20000000000005</v>
      </c>
    </row>
    <row r="980" spans="1:8" x14ac:dyDescent="0.35">
      <c r="A980" t="s">
        <v>5581</v>
      </c>
      <c r="B980" t="s">
        <v>750</v>
      </c>
      <c r="C980" t="s">
        <v>5942</v>
      </c>
      <c r="D980" s="48" t="s">
        <v>6068</v>
      </c>
      <c r="F980" s="14">
        <v>500</v>
      </c>
      <c r="G980" s="43">
        <f t="shared" si="15"/>
        <v>0.26582278481012656</v>
      </c>
      <c r="H980" s="14">
        <v>395</v>
      </c>
    </row>
    <row r="981" spans="1:8" x14ac:dyDescent="0.35">
      <c r="A981" t="s">
        <v>5581</v>
      </c>
      <c r="B981" t="s">
        <v>749</v>
      </c>
      <c r="C981" t="s">
        <v>5943</v>
      </c>
      <c r="D981" s="48" t="s">
        <v>6068</v>
      </c>
      <c r="F981" s="14">
        <v>360</v>
      </c>
      <c r="G981" s="43">
        <f t="shared" si="15"/>
        <v>0.26582278481012667</v>
      </c>
      <c r="H981" s="14">
        <v>284.39999999999998</v>
      </c>
    </row>
    <row r="982" spans="1:8" x14ac:dyDescent="0.35">
      <c r="A982" t="s">
        <v>5581</v>
      </c>
      <c r="B982" t="s">
        <v>748</v>
      </c>
      <c r="C982" t="s">
        <v>5944</v>
      </c>
      <c r="D982" s="48" t="s">
        <v>6068</v>
      </c>
      <c r="F982" s="14">
        <v>320</v>
      </c>
      <c r="G982" s="43">
        <f t="shared" si="15"/>
        <v>0.2658227848101265</v>
      </c>
      <c r="H982" s="14">
        <v>252.8</v>
      </c>
    </row>
    <row r="983" spans="1:8" x14ac:dyDescent="0.35">
      <c r="A983" t="s">
        <v>5581</v>
      </c>
      <c r="B983" t="s">
        <v>747</v>
      </c>
      <c r="C983" t="s">
        <v>5945</v>
      </c>
      <c r="D983" s="48" t="s">
        <v>6068</v>
      </c>
      <c r="F983" s="14">
        <v>308</v>
      </c>
      <c r="G983" s="43">
        <f t="shared" si="15"/>
        <v>0.26582278481012661</v>
      </c>
      <c r="H983" s="14">
        <v>243.32</v>
      </c>
    </row>
    <row r="984" spans="1:8" x14ac:dyDescent="0.35">
      <c r="A984" t="s">
        <v>5581</v>
      </c>
      <c r="B984" t="s">
        <v>746</v>
      </c>
      <c r="C984" t="s">
        <v>5946</v>
      </c>
      <c r="D984" s="48" t="s">
        <v>6068</v>
      </c>
      <c r="F984" s="14">
        <v>296</v>
      </c>
      <c r="G984" s="43">
        <f t="shared" si="15"/>
        <v>0.26582278481012656</v>
      </c>
      <c r="H984" s="14">
        <v>233.84</v>
      </c>
    </row>
    <row r="985" spans="1:8" x14ac:dyDescent="0.35">
      <c r="A985" t="s">
        <v>5581</v>
      </c>
      <c r="B985" t="s">
        <v>745</v>
      </c>
      <c r="C985" t="s">
        <v>5947</v>
      </c>
      <c r="D985" s="48" t="s">
        <v>6068</v>
      </c>
      <c r="F985" s="14">
        <v>259</v>
      </c>
      <c r="G985" s="43">
        <f t="shared" si="15"/>
        <v>0.2658227848101265</v>
      </c>
      <c r="H985" s="14">
        <v>204.61</v>
      </c>
    </row>
    <row r="986" spans="1:8" x14ac:dyDescent="0.35">
      <c r="A986" t="s">
        <v>5581</v>
      </c>
      <c r="B986" t="s">
        <v>744</v>
      </c>
      <c r="C986" t="s">
        <v>5948</v>
      </c>
      <c r="D986" s="48" t="s">
        <v>6068</v>
      </c>
      <c r="F986" s="14">
        <v>234</v>
      </c>
      <c r="G986" s="43">
        <f t="shared" si="15"/>
        <v>0.2658227848101265</v>
      </c>
      <c r="H986" s="14">
        <v>184.86</v>
      </c>
    </row>
    <row r="987" spans="1:8" x14ac:dyDescent="0.35">
      <c r="A987" t="s">
        <v>5581</v>
      </c>
      <c r="B987" t="s">
        <v>743</v>
      </c>
      <c r="C987" t="s">
        <v>5949</v>
      </c>
      <c r="D987" s="48" t="s">
        <v>6068</v>
      </c>
      <c r="F987" s="14">
        <v>222</v>
      </c>
      <c r="G987" s="43">
        <f t="shared" si="15"/>
        <v>0.26582278481012661</v>
      </c>
      <c r="H987" s="14">
        <v>175.38</v>
      </c>
    </row>
    <row r="988" spans="1:8" x14ac:dyDescent="0.35">
      <c r="A988" t="s">
        <v>5581</v>
      </c>
      <c r="B988" t="s">
        <v>742</v>
      </c>
      <c r="C988" t="s">
        <v>5950</v>
      </c>
      <c r="D988" s="48" t="s">
        <v>6068</v>
      </c>
      <c r="F988" s="14">
        <v>211</v>
      </c>
      <c r="G988" s="43">
        <f t="shared" si="15"/>
        <v>0.26582278481012661</v>
      </c>
      <c r="H988" s="14">
        <v>166.69</v>
      </c>
    </row>
    <row r="989" spans="1:8" x14ac:dyDescent="0.35">
      <c r="A989" t="s">
        <v>5581</v>
      </c>
      <c r="B989" t="s">
        <v>741</v>
      </c>
      <c r="C989" t="s">
        <v>5951</v>
      </c>
      <c r="D989" s="48" t="s">
        <v>6068</v>
      </c>
      <c r="F989" s="14">
        <v>1560</v>
      </c>
      <c r="G989" s="43">
        <f t="shared" si="15"/>
        <v>0.2658227848101265</v>
      </c>
      <c r="H989" s="14">
        <v>1232.4000000000001</v>
      </c>
    </row>
    <row r="990" spans="1:8" x14ac:dyDescent="0.35">
      <c r="A990" t="s">
        <v>5581</v>
      </c>
      <c r="B990" t="s">
        <v>740</v>
      </c>
      <c r="C990" t="s">
        <v>5952</v>
      </c>
      <c r="D990" s="48" t="s">
        <v>6068</v>
      </c>
      <c r="F990" s="14">
        <v>884</v>
      </c>
      <c r="G990" s="43">
        <f t="shared" si="15"/>
        <v>0.26582278481012656</v>
      </c>
      <c r="H990" s="14">
        <v>698.36</v>
      </c>
    </row>
    <row r="991" spans="1:8" x14ac:dyDescent="0.35">
      <c r="A991" t="s">
        <v>5581</v>
      </c>
      <c r="B991" t="s">
        <v>739</v>
      </c>
      <c r="C991" t="s">
        <v>5953</v>
      </c>
      <c r="D991" s="48" t="s">
        <v>6068</v>
      </c>
      <c r="F991" s="14">
        <v>650</v>
      </c>
      <c r="G991" s="43">
        <f t="shared" si="15"/>
        <v>0.26582278481012656</v>
      </c>
      <c r="H991" s="14">
        <v>513.5</v>
      </c>
    </row>
    <row r="992" spans="1:8" x14ac:dyDescent="0.35">
      <c r="A992" t="s">
        <v>5581</v>
      </c>
      <c r="B992" t="s">
        <v>738</v>
      </c>
      <c r="C992" t="s">
        <v>5954</v>
      </c>
      <c r="D992" s="48" t="s">
        <v>6068</v>
      </c>
      <c r="F992" s="14">
        <v>468</v>
      </c>
      <c r="G992" s="43">
        <f t="shared" si="15"/>
        <v>0.2658227848101265</v>
      </c>
      <c r="H992" s="14">
        <v>369.72</v>
      </c>
    </row>
    <row r="993" spans="1:8" x14ac:dyDescent="0.35">
      <c r="A993" t="s">
        <v>5581</v>
      </c>
      <c r="B993" t="s">
        <v>737</v>
      </c>
      <c r="C993" t="s">
        <v>5955</v>
      </c>
      <c r="D993" s="48" t="s">
        <v>6068</v>
      </c>
      <c r="F993" s="14">
        <v>416</v>
      </c>
      <c r="G993" s="43">
        <f t="shared" si="15"/>
        <v>0.26582278481012661</v>
      </c>
      <c r="H993" s="14">
        <v>328.64</v>
      </c>
    </row>
    <row r="994" spans="1:8" x14ac:dyDescent="0.35">
      <c r="A994" t="s">
        <v>5581</v>
      </c>
      <c r="B994" t="s">
        <v>736</v>
      </c>
      <c r="C994" t="s">
        <v>5956</v>
      </c>
      <c r="D994" s="48" t="s">
        <v>6068</v>
      </c>
      <c r="F994" s="14">
        <v>400.4</v>
      </c>
      <c r="G994" s="43">
        <f t="shared" si="15"/>
        <v>0.26580677794638335</v>
      </c>
      <c r="H994" s="14">
        <v>316.32</v>
      </c>
    </row>
    <row r="995" spans="1:8" x14ac:dyDescent="0.35">
      <c r="A995" t="s">
        <v>5581</v>
      </c>
      <c r="B995" t="s">
        <v>735</v>
      </c>
      <c r="C995" t="s">
        <v>5957</v>
      </c>
      <c r="D995" s="48" t="s">
        <v>6068</v>
      </c>
      <c r="F995" s="14">
        <v>384.8</v>
      </c>
      <c r="G995" s="43">
        <f t="shared" si="15"/>
        <v>0.26583111286555478</v>
      </c>
      <c r="H995" s="14">
        <v>303.99</v>
      </c>
    </row>
    <row r="996" spans="1:8" x14ac:dyDescent="0.35">
      <c r="A996" t="s">
        <v>5581</v>
      </c>
      <c r="B996" t="s">
        <v>734</v>
      </c>
      <c r="C996" t="s">
        <v>5958</v>
      </c>
      <c r="D996" s="48" t="s">
        <v>6068</v>
      </c>
      <c r="F996" s="14">
        <v>336.7</v>
      </c>
      <c r="G996" s="43">
        <f t="shared" si="15"/>
        <v>0.26583706154366699</v>
      </c>
      <c r="H996" s="14">
        <v>265.99</v>
      </c>
    </row>
    <row r="997" spans="1:8" x14ac:dyDescent="0.35">
      <c r="A997" t="s">
        <v>5581</v>
      </c>
      <c r="B997" t="s">
        <v>733</v>
      </c>
      <c r="C997" t="s">
        <v>5959</v>
      </c>
      <c r="D997" s="48" t="s">
        <v>6068</v>
      </c>
      <c r="F997" s="14">
        <v>304.2</v>
      </c>
      <c r="G997" s="43">
        <f t="shared" si="15"/>
        <v>0.26581225033288947</v>
      </c>
      <c r="H997" s="14">
        <v>240.32</v>
      </c>
    </row>
    <row r="998" spans="1:8" x14ac:dyDescent="0.35">
      <c r="A998" t="s">
        <v>5581</v>
      </c>
      <c r="B998" t="s">
        <v>732</v>
      </c>
      <c r="C998" t="s">
        <v>5960</v>
      </c>
      <c r="D998" s="48" t="s">
        <v>6068</v>
      </c>
      <c r="F998" s="14">
        <v>288.60000000000002</v>
      </c>
      <c r="G998" s="43">
        <f t="shared" si="15"/>
        <v>0.26584499320145627</v>
      </c>
      <c r="H998" s="14">
        <v>227.99</v>
      </c>
    </row>
    <row r="999" spans="1:8" x14ac:dyDescent="0.35">
      <c r="A999" t="s">
        <v>5581</v>
      </c>
      <c r="B999" t="s">
        <v>731</v>
      </c>
      <c r="C999" t="s">
        <v>5961</v>
      </c>
      <c r="D999" s="48" t="s">
        <v>6068</v>
      </c>
      <c r="F999" s="14">
        <v>274.3</v>
      </c>
      <c r="G999" s="43">
        <f t="shared" si="15"/>
        <v>0.2658052607291187</v>
      </c>
      <c r="H999" s="14">
        <v>216.7</v>
      </c>
    </row>
    <row r="1000" spans="1:8" x14ac:dyDescent="0.35">
      <c r="A1000" t="s">
        <v>5581</v>
      </c>
      <c r="B1000" t="s">
        <v>730</v>
      </c>
      <c r="C1000" t="s">
        <v>729</v>
      </c>
      <c r="D1000" s="48" t="s">
        <v>6068</v>
      </c>
      <c r="F1000" s="14">
        <v>44800</v>
      </c>
      <c r="G1000" s="43">
        <f t="shared" si="15"/>
        <v>0.26582278481012656</v>
      </c>
      <c r="H1000" s="14">
        <v>35392</v>
      </c>
    </row>
    <row r="1001" spans="1:8" x14ac:dyDescent="0.35">
      <c r="A1001" t="s">
        <v>5581</v>
      </c>
      <c r="B1001" t="s">
        <v>728</v>
      </c>
      <c r="C1001" t="s">
        <v>727</v>
      </c>
      <c r="D1001" s="48" t="s">
        <v>6068</v>
      </c>
      <c r="F1001" s="14">
        <v>1.6</v>
      </c>
      <c r="G1001" s="43">
        <f t="shared" si="15"/>
        <v>0.26984126984126988</v>
      </c>
      <c r="H1001" s="14">
        <v>1.26</v>
      </c>
    </row>
    <row r="1002" spans="1:8" x14ac:dyDescent="0.35">
      <c r="A1002" t="s">
        <v>5581</v>
      </c>
      <c r="B1002" t="s">
        <v>726</v>
      </c>
      <c r="C1002" t="s">
        <v>725</v>
      </c>
      <c r="D1002" s="48" t="s">
        <v>6068</v>
      </c>
      <c r="F1002" s="14">
        <v>1.54</v>
      </c>
      <c r="G1002" s="43">
        <f t="shared" si="15"/>
        <v>0.26229508196721318</v>
      </c>
      <c r="H1002" s="14">
        <v>1.22</v>
      </c>
    </row>
    <row r="1003" spans="1:8" x14ac:dyDescent="0.35">
      <c r="A1003" t="s">
        <v>5581</v>
      </c>
      <c r="B1003" t="s">
        <v>724</v>
      </c>
      <c r="C1003" t="s">
        <v>723</v>
      </c>
      <c r="D1003" s="48" t="s">
        <v>6068</v>
      </c>
      <c r="F1003" s="14">
        <v>1.48</v>
      </c>
      <c r="G1003" s="43">
        <f t="shared" si="15"/>
        <v>0.26495726495726502</v>
      </c>
      <c r="H1003" s="14">
        <v>1.17</v>
      </c>
    </row>
    <row r="1004" spans="1:8" x14ac:dyDescent="0.35">
      <c r="A1004" t="s">
        <v>5581</v>
      </c>
      <c r="B1004" t="s">
        <v>722</v>
      </c>
      <c r="C1004" t="s">
        <v>721</v>
      </c>
      <c r="D1004" s="48" t="s">
        <v>6068</v>
      </c>
      <c r="F1004" s="14">
        <v>1.42</v>
      </c>
      <c r="G1004" s="43">
        <f t="shared" si="15"/>
        <v>0.26785714285714268</v>
      </c>
      <c r="H1004" s="14">
        <v>1.1200000000000001</v>
      </c>
    </row>
    <row r="1005" spans="1:8" x14ac:dyDescent="0.35">
      <c r="A1005" t="s">
        <v>5581</v>
      </c>
      <c r="B1005" t="s">
        <v>720</v>
      </c>
      <c r="C1005" t="s">
        <v>719</v>
      </c>
      <c r="D1005" s="48" t="s">
        <v>6068</v>
      </c>
      <c r="F1005" s="14">
        <v>1.36</v>
      </c>
      <c r="G1005" s="43">
        <f t="shared" si="15"/>
        <v>0.2710280373831776</v>
      </c>
      <c r="H1005" s="14">
        <v>1.07</v>
      </c>
    </row>
    <row r="1006" spans="1:8" x14ac:dyDescent="0.35">
      <c r="A1006" t="s">
        <v>5581</v>
      </c>
      <c r="B1006" t="s">
        <v>718</v>
      </c>
      <c r="C1006" t="s">
        <v>717</v>
      </c>
      <c r="D1006" s="48" t="s">
        <v>6068</v>
      </c>
      <c r="F1006" s="14">
        <v>1.29</v>
      </c>
      <c r="G1006" s="43">
        <f t="shared" si="15"/>
        <v>0.26470588235294118</v>
      </c>
      <c r="H1006" s="14">
        <v>1.02</v>
      </c>
    </row>
    <row r="1007" spans="1:8" x14ac:dyDescent="0.35">
      <c r="A1007" t="s">
        <v>5581</v>
      </c>
      <c r="B1007" t="s">
        <v>716</v>
      </c>
      <c r="C1007" t="s">
        <v>715</v>
      </c>
      <c r="D1007" s="48" t="s">
        <v>6068</v>
      </c>
      <c r="F1007" s="14">
        <v>1.23</v>
      </c>
      <c r="G1007" s="43">
        <f t="shared" si="15"/>
        <v>0.26804123711340205</v>
      </c>
      <c r="H1007" s="14">
        <v>0.97</v>
      </c>
    </row>
    <row r="1008" spans="1:8" x14ac:dyDescent="0.35">
      <c r="A1008" t="s">
        <v>5581</v>
      </c>
      <c r="B1008" t="s">
        <v>714</v>
      </c>
      <c r="C1008" t="s">
        <v>713</v>
      </c>
      <c r="D1008" s="48" t="s">
        <v>6068</v>
      </c>
      <c r="F1008" s="14">
        <v>1.17</v>
      </c>
      <c r="G1008" s="43">
        <f t="shared" si="15"/>
        <v>0.27173913043478248</v>
      </c>
      <c r="H1008" s="14">
        <v>0.92</v>
      </c>
    </row>
    <row r="1009" spans="1:8" x14ac:dyDescent="0.35">
      <c r="A1009" t="s">
        <v>5581</v>
      </c>
      <c r="B1009" t="s">
        <v>712</v>
      </c>
      <c r="C1009" t="s">
        <v>711</v>
      </c>
      <c r="D1009" s="48" t="s">
        <v>6068</v>
      </c>
      <c r="F1009" s="14">
        <v>1.1100000000000001</v>
      </c>
      <c r="G1009" s="43">
        <f t="shared" si="15"/>
        <v>0.26136363636363646</v>
      </c>
      <c r="H1009" s="14">
        <v>0.88</v>
      </c>
    </row>
    <row r="1010" spans="1:8" x14ac:dyDescent="0.35">
      <c r="A1010" t="s">
        <v>5581</v>
      </c>
      <c r="B1010" t="s">
        <v>710</v>
      </c>
      <c r="C1010" t="s">
        <v>709</v>
      </c>
      <c r="D1010" s="48" t="s">
        <v>6068</v>
      </c>
      <c r="F1010" s="14">
        <v>1.05</v>
      </c>
      <c r="G1010" s="43">
        <f t="shared" si="15"/>
        <v>0.26506024096385555</v>
      </c>
      <c r="H1010" s="14">
        <v>0.83</v>
      </c>
    </row>
    <row r="1011" spans="1:8" x14ac:dyDescent="0.35">
      <c r="A1011" t="s">
        <v>5581</v>
      </c>
      <c r="B1011" t="s">
        <v>708</v>
      </c>
      <c r="C1011" t="s">
        <v>707</v>
      </c>
      <c r="D1011" s="48" t="s">
        <v>6068</v>
      </c>
      <c r="F1011" s="14">
        <v>6</v>
      </c>
      <c r="G1011" s="43">
        <f t="shared" si="15"/>
        <v>0.2658227848101265</v>
      </c>
      <c r="H1011" s="14">
        <v>4.74</v>
      </c>
    </row>
    <row r="1012" spans="1:8" x14ac:dyDescent="0.35">
      <c r="A1012" t="s">
        <v>5581</v>
      </c>
      <c r="B1012" t="s">
        <v>706</v>
      </c>
      <c r="C1012" t="s">
        <v>5962</v>
      </c>
      <c r="D1012" s="48" t="s">
        <v>6068</v>
      </c>
      <c r="F1012" s="14">
        <v>1200</v>
      </c>
      <c r="G1012" s="43">
        <f t="shared" si="15"/>
        <v>0.26582278481012656</v>
      </c>
      <c r="H1012" s="14">
        <v>948</v>
      </c>
    </row>
    <row r="1013" spans="1:8" x14ac:dyDescent="0.35">
      <c r="A1013" t="s">
        <v>5581</v>
      </c>
      <c r="B1013" t="s">
        <v>705</v>
      </c>
      <c r="C1013" t="s">
        <v>5963</v>
      </c>
      <c r="D1013" s="48" t="s">
        <v>6068</v>
      </c>
      <c r="F1013" s="14">
        <v>680</v>
      </c>
      <c r="G1013" s="43">
        <f t="shared" si="15"/>
        <v>0.2658227848101265</v>
      </c>
      <c r="H1013" s="14">
        <v>537.20000000000005</v>
      </c>
    </row>
    <row r="1014" spans="1:8" x14ac:dyDescent="0.35">
      <c r="A1014" t="s">
        <v>5581</v>
      </c>
      <c r="B1014" t="s">
        <v>704</v>
      </c>
      <c r="C1014" t="s">
        <v>5964</v>
      </c>
      <c r="D1014" s="48" t="s">
        <v>6068</v>
      </c>
      <c r="F1014" s="14">
        <v>500</v>
      </c>
      <c r="G1014" s="43">
        <f t="shared" si="15"/>
        <v>0.26582278481012656</v>
      </c>
      <c r="H1014" s="14">
        <v>395</v>
      </c>
    </row>
    <row r="1015" spans="1:8" x14ac:dyDescent="0.35">
      <c r="A1015" t="s">
        <v>5581</v>
      </c>
      <c r="B1015" t="s">
        <v>703</v>
      </c>
      <c r="C1015" t="s">
        <v>5965</v>
      </c>
      <c r="D1015" s="48" t="s">
        <v>6068</v>
      </c>
      <c r="F1015" s="14">
        <v>360</v>
      </c>
      <c r="G1015" s="43">
        <f t="shared" si="15"/>
        <v>0.26582278481012667</v>
      </c>
      <c r="H1015" s="14">
        <v>284.39999999999998</v>
      </c>
    </row>
    <row r="1016" spans="1:8" x14ac:dyDescent="0.35">
      <c r="A1016" t="s">
        <v>5581</v>
      </c>
      <c r="B1016" t="s">
        <v>702</v>
      </c>
      <c r="C1016" t="s">
        <v>5966</v>
      </c>
      <c r="D1016" s="48" t="s">
        <v>6068</v>
      </c>
      <c r="F1016" s="14">
        <v>320</v>
      </c>
      <c r="G1016" s="43">
        <f t="shared" si="15"/>
        <v>0.2658227848101265</v>
      </c>
      <c r="H1016" s="14">
        <v>252.8</v>
      </c>
    </row>
    <row r="1017" spans="1:8" x14ac:dyDescent="0.35">
      <c r="A1017" t="s">
        <v>5581</v>
      </c>
      <c r="B1017" t="s">
        <v>701</v>
      </c>
      <c r="C1017" t="s">
        <v>5967</v>
      </c>
      <c r="D1017" s="48" t="s">
        <v>6068</v>
      </c>
      <c r="F1017" s="14">
        <v>308</v>
      </c>
      <c r="G1017" s="43">
        <f t="shared" si="15"/>
        <v>0.26582278481012661</v>
      </c>
      <c r="H1017" s="14">
        <v>243.32</v>
      </c>
    </row>
    <row r="1018" spans="1:8" x14ac:dyDescent="0.35">
      <c r="A1018" t="s">
        <v>5581</v>
      </c>
      <c r="B1018" t="s">
        <v>700</v>
      </c>
      <c r="C1018" t="s">
        <v>5968</v>
      </c>
      <c r="D1018" s="48" t="s">
        <v>6068</v>
      </c>
      <c r="F1018" s="14">
        <v>296</v>
      </c>
      <c r="G1018" s="43">
        <f t="shared" si="15"/>
        <v>0.26582278481012656</v>
      </c>
      <c r="H1018" s="14">
        <v>233.84</v>
      </c>
    </row>
    <row r="1019" spans="1:8" x14ac:dyDescent="0.35">
      <c r="A1019" t="s">
        <v>5581</v>
      </c>
      <c r="B1019" t="s">
        <v>699</v>
      </c>
      <c r="C1019" t="s">
        <v>5969</v>
      </c>
      <c r="D1019" s="48" t="s">
        <v>6068</v>
      </c>
      <c r="F1019" s="14">
        <v>259</v>
      </c>
      <c r="G1019" s="43">
        <f t="shared" si="15"/>
        <v>0.2658227848101265</v>
      </c>
      <c r="H1019" s="14">
        <v>204.61</v>
      </c>
    </row>
    <row r="1020" spans="1:8" x14ac:dyDescent="0.35">
      <c r="A1020" t="s">
        <v>5581</v>
      </c>
      <c r="B1020" t="s">
        <v>698</v>
      </c>
      <c r="C1020" t="s">
        <v>697</v>
      </c>
      <c r="D1020" s="48" t="s">
        <v>6068</v>
      </c>
      <c r="F1020" s="14">
        <v>5</v>
      </c>
      <c r="G1020" s="43">
        <f t="shared" si="15"/>
        <v>0.2658227848101265</v>
      </c>
      <c r="H1020" s="14">
        <v>3.95</v>
      </c>
    </row>
    <row r="1021" spans="1:8" x14ac:dyDescent="0.35">
      <c r="A1021" t="s">
        <v>5581</v>
      </c>
      <c r="B1021" t="s">
        <v>696</v>
      </c>
      <c r="C1021" t="s">
        <v>5970</v>
      </c>
      <c r="D1021" s="48" t="s">
        <v>6068</v>
      </c>
      <c r="F1021" s="14">
        <v>234</v>
      </c>
      <c r="G1021" s="43">
        <f t="shared" si="15"/>
        <v>0.2658227848101265</v>
      </c>
      <c r="H1021" s="14">
        <v>184.86</v>
      </c>
    </row>
    <row r="1022" spans="1:8" x14ac:dyDescent="0.35">
      <c r="A1022" t="s">
        <v>5581</v>
      </c>
      <c r="B1022" t="s">
        <v>695</v>
      </c>
      <c r="C1022" t="s">
        <v>5971</v>
      </c>
      <c r="D1022" s="48" t="s">
        <v>6068</v>
      </c>
      <c r="F1022" s="14">
        <v>222</v>
      </c>
      <c r="G1022" s="43">
        <f t="shared" si="15"/>
        <v>0.26582278481012661</v>
      </c>
      <c r="H1022" s="14">
        <v>175.38</v>
      </c>
    </row>
    <row r="1023" spans="1:8" x14ac:dyDescent="0.35">
      <c r="A1023" t="s">
        <v>5581</v>
      </c>
      <c r="B1023" t="s">
        <v>694</v>
      </c>
      <c r="C1023" t="s">
        <v>5972</v>
      </c>
      <c r="D1023" s="48" t="s">
        <v>6068</v>
      </c>
      <c r="F1023" s="14">
        <v>211</v>
      </c>
      <c r="G1023" s="43">
        <f t="shared" si="15"/>
        <v>0.26582278481012661</v>
      </c>
      <c r="H1023" s="14">
        <v>166.69</v>
      </c>
    </row>
    <row r="1024" spans="1:8" x14ac:dyDescent="0.35">
      <c r="A1024" t="s">
        <v>5581</v>
      </c>
      <c r="B1024" t="s">
        <v>693</v>
      </c>
      <c r="C1024" t="s">
        <v>5973</v>
      </c>
      <c r="D1024" s="48" t="s">
        <v>6068</v>
      </c>
      <c r="F1024" s="14">
        <v>1560</v>
      </c>
      <c r="G1024" s="43">
        <f t="shared" si="15"/>
        <v>0.2658227848101265</v>
      </c>
      <c r="H1024" s="14">
        <v>1232.4000000000001</v>
      </c>
    </row>
    <row r="1025" spans="1:8" x14ac:dyDescent="0.35">
      <c r="A1025" t="s">
        <v>5581</v>
      </c>
      <c r="B1025" t="s">
        <v>692</v>
      </c>
      <c r="C1025" t="s">
        <v>5974</v>
      </c>
      <c r="D1025" s="48" t="s">
        <v>6068</v>
      </c>
      <c r="F1025" s="14">
        <v>884</v>
      </c>
      <c r="G1025" s="43">
        <f t="shared" si="15"/>
        <v>0.26582278481012656</v>
      </c>
      <c r="H1025" s="14">
        <v>698.36</v>
      </c>
    </row>
    <row r="1026" spans="1:8" x14ac:dyDescent="0.35">
      <c r="A1026" t="s">
        <v>5581</v>
      </c>
      <c r="B1026" t="s">
        <v>691</v>
      </c>
      <c r="C1026" t="s">
        <v>5975</v>
      </c>
      <c r="D1026" s="48" t="s">
        <v>6068</v>
      </c>
      <c r="F1026" s="14">
        <v>650</v>
      </c>
      <c r="G1026" s="43">
        <f t="shared" ref="G1026:G1089" si="16">(F1026-H1026)/H1026</f>
        <v>0.26582278481012656</v>
      </c>
      <c r="H1026" s="14">
        <v>513.5</v>
      </c>
    </row>
    <row r="1027" spans="1:8" x14ac:dyDescent="0.35">
      <c r="A1027" t="s">
        <v>5581</v>
      </c>
      <c r="B1027" t="s">
        <v>690</v>
      </c>
      <c r="C1027" t="s">
        <v>5976</v>
      </c>
      <c r="D1027" s="48" t="s">
        <v>6068</v>
      </c>
      <c r="F1027" s="14">
        <v>468</v>
      </c>
      <c r="G1027" s="43">
        <f t="shared" si="16"/>
        <v>0.2658227848101265</v>
      </c>
      <c r="H1027" s="14">
        <v>369.72</v>
      </c>
    </row>
    <row r="1028" spans="1:8" x14ac:dyDescent="0.35">
      <c r="A1028" t="s">
        <v>5581</v>
      </c>
      <c r="B1028" t="s">
        <v>689</v>
      </c>
      <c r="C1028" t="s">
        <v>5977</v>
      </c>
      <c r="D1028" s="48" t="s">
        <v>6068</v>
      </c>
      <c r="F1028" s="14">
        <v>416</v>
      </c>
      <c r="G1028" s="43">
        <f t="shared" si="16"/>
        <v>0.26582278481012661</v>
      </c>
      <c r="H1028" s="14">
        <v>328.64</v>
      </c>
    </row>
    <row r="1029" spans="1:8" x14ac:dyDescent="0.35">
      <c r="A1029" t="s">
        <v>5581</v>
      </c>
      <c r="B1029" t="s">
        <v>688</v>
      </c>
      <c r="C1029" t="s">
        <v>5978</v>
      </c>
      <c r="D1029" s="48" t="s">
        <v>6068</v>
      </c>
      <c r="F1029" s="14">
        <v>400.4</v>
      </c>
      <c r="G1029" s="43">
        <f t="shared" si="16"/>
        <v>0.26580677794638335</v>
      </c>
      <c r="H1029" s="14">
        <v>316.32</v>
      </c>
    </row>
    <row r="1030" spans="1:8" x14ac:dyDescent="0.35">
      <c r="A1030" t="s">
        <v>5581</v>
      </c>
      <c r="B1030" t="s">
        <v>687</v>
      </c>
      <c r="C1030" t="s">
        <v>5979</v>
      </c>
      <c r="D1030" s="48" t="s">
        <v>6068</v>
      </c>
      <c r="F1030" s="14">
        <v>384.8</v>
      </c>
      <c r="G1030" s="43">
        <f t="shared" si="16"/>
        <v>0.26583111286555478</v>
      </c>
      <c r="H1030" s="14">
        <v>303.99</v>
      </c>
    </row>
    <row r="1031" spans="1:8" x14ac:dyDescent="0.35">
      <c r="A1031" t="s">
        <v>5581</v>
      </c>
      <c r="B1031" t="s">
        <v>686</v>
      </c>
      <c r="C1031" t="s">
        <v>685</v>
      </c>
      <c r="D1031" s="48" t="s">
        <v>6068</v>
      </c>
      <c r="F1031" s="14">
        <v>4.5</v>
      </c>
      <c r="G1031" s="43">
        <f t="shared" si="16"/>
        <v>0.2640449438202247</v>
      </c>
      <c r="H1031" s="14">
        <v>3.56</v>
      </c>
    </row>
    <row r="1032" spans="1:8" x14ac:dyDescent="0.35">
      <c r="A1032" t="s">
        <v>5581</v>
      </c>
      <c r="B1032" t="s">
        <v>684</v>
      </c>
      <c r="C1032" t="s">
        <v>5980</v>
      </c>
      <c r="D1032" s="48" t="s">
        <v>6068</v>
      </c>
      <c r="F1032" s="14">
        <v>336.7</v>
      </c>
      <c r="G1032" s="43">
        <f t="shared" si="16"/>
        <v>0.26583706154366699</v>
      </c>
      <c r="H1032" s="14">
        <v>265.99</v>
      </c>
    </row>
    <row r="1033" spans="1:8" x14ac:dyDescent="0.35">
      <c r="A1033" t="s">
        <v>5581</v>
      </c>
      <c r="B1033" t="s">
        <v>683</v>
      </c>
      <c r="C1033" t="s">
        <v>5981</v>
      </c>
      <c r="D1033" s="48" t="s">
        <v>6068</v>
      </c>
      <c r="F1033" s="14">
        <v>304.2</v>
      </c>
      <c r="G1033" s="43">
        <f t="shared" si="16"/>
        <v>0.26581225033288947</v>
      </c>
      <c r="H1033" s="14">
        <v>240.32</v>
      </c>
    </row>
    <row r="1034" spans="1:8" x14ac:dyDescent="0.35">
      <c r="A1034" t="s">
        <v>5581</v>
      </c>
      <c r="B1034" t="s">
        <v>682</v>
      </c>
      <c r="C1034" t="s">
        <v>5982</v>
      </c>
      <c r="D1034" s="48" t="s">
        <v>6068</v>
      </c>
      <c r="F1034" s="14">
        <v>288.60000000000002</v>
      </c>
      <c r="G1034" s="43">
        <f t="shared" si="16"/>
        <v>0.26584499320145627</v>
      </c>
      <c r="H1034" s="14">
        <v>227.99</v>
      </c>
    </row>
    <row r="1035" spans="1:8" x14ac:dyDescent="0.35">
      <c r="A1035" t="s">
        <v>5581</v>
      </c>
      <c r="B1035" t="s">
        <v>681</v>
      </c>
      <c r="C1035" t="s">
        <v>5983</v>
      </c>
      <c r="D1035" s="48" t="s">
        <v>6068</v>
      </c>
      <c r="F1035" s="14">
        <v>274.3</v>
      </c>
      <c r="G1035" s="43">
        <f t="shared" si="16"/>
        <v>0.2658052607291187</v>
      </c>
      <c r="H1035" s="14">
        <v>216.7</v>
      </c>
    </row>
    <row r="1036" spans="1:8" x14ac:dyDescent="0.35">
      <c r="A1036" t="s">
        <v>5581</v>
      </c>
      <c r="B1036" t="s">
        <v>680</v>
      </c>
      <c r="C1036" t="s">
        <v>679</v>
      </c>
      <c r="D1036" s="48" t="s">
        <v>6068</v>
      </c>
      <c r="F1036" s="14">
        <v>3.4</v>
      </c>
      <c r="G1036" s="43">
        <f t="shared" si="16"/>
        <v>0.26394052044609667</v>
      </c>
      <c r="H1036" s="14">
        <v>2.69</v>
      </c>
    </row>
    <row r="1037" spans="1:8" x14ac:dyDescent="0.35">
      <c r="A1037" t="s">
        <v>5581</v>
      </c>
      <c r="B1037" t="s">
        <v>678</v>
      </c>
      <c r="C1037" t="s">
        <v>677</v>
      </c>
      <c r="D1037" s="48" t="s">
        <v>6068</v>
      </c>
      <c r="F1037" s="14">
        <v>3</v>
      </c>
      <c r="G1037" s="43">
        <f t="shared" si="16"/>
        <v>0.2658227848101265</v>
      </c>
      <c r="H1037" s="14">
        <v>2.37</v>
      </c>
    </row>
    <row r="1038" spans="1:8" x14ac:dyDescent="0.35">
      <c r="A1038" t="s">
        <v>5581</v>
      </c>
      <c r="B1038" t="s">
        <v>676</v>
      </c>
      <c r="C1038" t="s">
        <v>675</v>
      </c>
      <c r="D1038" s="48" t="s">
        <v>6068</v>
      </c>
      <c r="F1038" s="14">
        <v>2.5</v>
      </c>
      <c r="G1038" s="43">
        <f t="shared" si="16"/>
        <v>0.26262626262626265</v>
      </c>
      <c r="H1038" s="14">
        <v>1.98</v>
      </c>
    </row>
    <row r="1039" spans="1:8" x14ac:dyDescent="0.35">
      <c r="A1039" t="s">
        <v>5581</v>
      </c>
      <c r="B1039" t="s">
        <v>674</v>
      </c>
      <c r="C1039" t="s">
        <v>673</v>
      </c>
      <c r="D1039" s="48" t="s">
        <v>6068</v>
      </c>
      <c r="F1039" s="14">
        <v>1.8</v>
      </c>
      <c r="G1039" s="43">
        <f t="shared" si="16"/>
        <v>0.26760563380281699</v>
      </c>
      <c r="H1039" s="14">
        <v>1.42</v>
      </c>
    </row>
    <row r="1040" spans="1:8" x14ac:dyDescent="0.35">
      <c r="A1040" t="s">
        <v>5581</v>
      </c>
      <c r="B1040" t="s">
        <v>672</v>
      </c>
      <c r="C1040" t="s">
        <v>671</v>
      </c>
      <c r="D1040" s="48" t="s">
        <v>6068</v>
      </c>
      <c r="F1040" s="14">
        <v>1.68</v>
      </c>
      <c r="G1040" s="43">
        <f t="shared" si="16"/>
        <v>0.26315789473684198</v>
      </c>
      <c r="H1040" s="14">
        <v>1.33</v>
      </c>
    </row>
    <row r="1041" spans="1:8" x14ac:dyDescent="0.35">
      <c r="A1041" t="s">
        <v>5581</v>
      </c>
      <c r="B1041" t="s">
        <v>670</v>
      </c>
      <c r="C1041" t="s">
        <v>669</v>
      </c>
      <c r="D1041" s="48" t="s">
        <v>6068</v>
      </c>
      <c r="F1041" s="14">
        <v>100000</v>
      </c>
      <c r="G1041" s="43">
        <f t="shared" si="16"/>
        <v>0.26582278481012656</v>
      </c>
      <c r="H1041" s="14">
        <v>79000</v>
      </c>
    </row>
    <row r="1042" spans="1:8" x14ac:dyDescent="0.35">
      <c r="A1042" t="s">
        <v>5581</v>
      </c>
      <c r="B1042" t="s">
        <v>668</v>
      </c>
      <c r="C1042" t="s">
        <v>667</v>
      </c>
      <c r="D1042" s="48" t="s">
        <v>6068</v>
      </c>
      <c r="F1042" s="14">
        <v>600</v>
      </c>
      <c r="G1042" s="43">
        <f t="shared" si="16"/>
        <v>0.26582278481012656</v>
      </c>
      <c r="H1042" s="14">
        <v>474</v>
      </c>
    </row>
    <row r="1043" spans="1:8" x14ac:dyDescent="0.35">
      <c r="A1043" t="s">
        <v>5581</v>
      </c>
      <c r="B1043" t="s">
        <v>666</v>
      </c>
      <c r="C1043" t="s">
        <v>665</v>
      </c>
      <c r="D1043" s="48" t="s">
        <v>6068</v>
      </c>
      <c r="F1043" s="14">
        <v>567</v>
      </c>
      <c r="G1043" s="43">
        <f t="shared" si="16"/>
        <v>0.26582278481012656</v>
      </c>
      <c r="H1043" s="14">
        <v>447.93</v>
      </c>
    </row>
    <row r="1044" spans="1:8" x14ac:dyDescent="0.35">
      <c r="A1044" t="s">
        <v>5581</v>
      </c>
      <c r="B1044" t="s">
        <v>664</v>
      </c>
      <c r="C1044" t="s">
        <v>663</v>
      </c>
      <c r="D1044" s="48" t="s">
        <v>6068</v>
      </c>
      <c r="F1044" s="14">
        <v>533</v>
      </c>
      <c r="G1044" s="43">
        <f t="shared" si="16"/>
        <v>0.26582278481012661</v>
      </c>
      <c r="H1044" s="14">
        <v>421.07</v>
      </c>
    </row>
    <row r="1045" spans="1:8" x14ac:dyDescent="0.35">
      <c r="A1045" t="s">
        <v>5581</v>
      </c>
      <c r="B1045" t="s">
        <v>662</v>
      </c>
      <c r="C1045" t="s">
        <v>661</v>
      </c>
      <c r="D1045" s="48" t="s">
        <v>6068</v>
      </c>
      <c r="F1045" s="14">
        <v>500</v>
      </c>
      <c r="G1045" s="43">
        <f t="shared" si="16"/>
        <v>0.26582278481012656</v>
      </c>
      <c r="H1045" s="14">
        <v>395</v>
      </c>
    </row>
    <row r="1046" spans="1:8" x14ac:dyDescent="0.35">
      <c r="A1046" t="s">
        <v>5581</v>
      </c>
      <c r="B1046" t="s">
        <v>660</v>
      </c>
      <c r="C1046" t="s">
        <v>659</v>
      </c>
      <c r="D1046" s="48" t="s">
        <v>6068</v>
      </c>
      <c r="F1046" s="14">
        <v>467</v>
      </c>
      <c r="G1046" s="43">
        <f t="shared" si="16"/>
        <v>0.26582278481012656</v>
      </c>
      <c r="H1046" s="14">
        <v>368.93</v>
      </c>
    </row>
    <row r="1047" spans="1:8" x14ac:dyDescent="0.35">
      <c r="A1047" t="s">
        <v>5581</v>
      </c>
      <c r="B1047" t="s">
        <v>658</v>
      </c>
      <c r="C1047" t="s">
        <v>657</v>
      </c>
      <c r="D1047" s="48" t="s">
        <v>6068</v>
      </c>
      <c r="F1047" s="14">
        <v>433</v>
      </c>
      <c r="G1047" s="43">
        <f t="shared" si="16"/>
        <v>0.26582278481012661</v>
      </c>
      <c r="H1047" s="14">
        <v>342.07</v>
      </c>
    </row>
    <row r="1048" spans="1:8" x14ac:dyDescent="0.35">
      <c r="A1048" t="s">
        <v>5581</v>
      </c>
      <c r="B1048" t="s">
        <v>656</v>
      </c>
      <c r="C1048" t="s">
        <v>655</v>
      </c>
      <c r="D1048" s="48" t="s">
        <v>6068</v>
      </c>
      <c r="F1048" s="14">
        <v>9.5</v>
      </c>
      <c r="G1048" s="43">
        <f t="shared" si="16"/>
        <v>0.26498002663115849</v>
      </c>
      <c r="H1048" s="14">
        <v>7.51</v>
      </c>
    </row>
    <row r="1049" spans="1:8" x14ac:dyDescent="0.35">
      <c r="A1049" t="s">
        <v>5581</v>
      </c>
      <c r="B1049" t="s">
        <v>654</v>
      </c>
      <c r="C1049" t="s">
        <v>653</v>
      </c>
      <c r="D1049" s="48" t="s">
        <v>6068</v>
      </c>
      <c r="F1049" s="14">
        <v>9</v>
      </c>
      <c r="G1049" s="43">
        <f t="shared" si="16"/>
        <v>0.2658227848101265</v>
      </c>
      <c r="H1049" s="14">
        <v>7.11</v>
      </c>
    </row>
    <row r="1050" spans="1:8" x14ac:dyDescent="0.35">
      <c r="A1050" t="s">
        <v>5581</v>
      </c>
      <c r="B1050" t="s">
        <v>652</v>
      </c>
      <c r="C1050" t="s">
        <v>651</v>
      </c>
      <c r="D1050" s="48" t="s">
        <v>6068</v>
      </c>
      <c r="F1050" s="14">
        <v>8.5</v>
      </c>
      <c r="G1050" s="43">
        <f t="shared" si="16"/>
        <v>0.26488095238095244</v>
      </c>
      <c r="H1050" s="14">
        <v>6.72</v>
      </c>
    </row>
    <row r="1051" spans="1:8" x14ac:dyDescent="0.35">
      <c r="A1051" t="s">
        <v>5581</v>
      </c>
      <c r="B1051" t="s">
        <v>650</v>
      </c>
      <c r="C1051" t="s">
        <v>649</v>
      </c>
      <c r="D1051" s="48" t="s">
        <v>6068</v>
      </c>
      <c r="F1051" s="14">
        <v>8</v>
      </c>
      <c r="G1051" s="43">
        <f t="shared" si="16"/>
        <v>0.2658227848101265</v>
      </c>
      <c r="H1051" s="14">
        <v>6.32</v>
      </c>
    </row>
    <row r="1052" spans="1:8" x14ac:dyDescent="0.35">
      <c r="A1052" t="s">
        <v>5581</v>
      </c>
      <c r="B1052" t="s">
        <v>648</v>
      </c>
      <c r="C1052" t="s">
        <v>647</v>
      </c>
      <c r="D1052" s="48" t="s">
        <v>6068</v>
      </c>
      <c r="F1052" s="14">
        <v>950</v>
      </c>
      <c r="G1052" s="43">
        <f t="shared" si="16"/>
        <v>0.26582278481012656</v>
      </c>
      <c r="H1052" s="14">
        <v>750.5</v>
      </c>
    </row>
    <row r="1053" spans="1:8" x14ac:dyDescent="0.35">
      <c r="A1053" t="s">
        <v>5581</v>
      </c>
      <c r="B1053" t="s">
        <v>646</v>
      </c>
      <c r="C1053" t="s">
        <v>645</v>
      </c>
      <c r="D1053" s="48" t="s">
        <v>6068</v>
      </c>
      <c r="F1053" s="14">
        <v>7.5</v>
      </c>
      <c r="G1053" s="43">
        <f t="shared" si="16"/>
        <v>0.2647554806070827</v>
      </c>
      <c r="H1053" s="14">
        <v>5.93</v>
      </c>
    </row>
    <row r="1054" spans="1:8" x14ac:dyDescent="0.35">
      <c r="A1054" t="s">
        <v>5581</v>
      </c>
      <c r="B1054" t="s">
        <v>644</v>
      </c>
      <c r="C1054" t="s">
        <v>643</v>
      </c>
      <c r="D1054" s="48" t="s">
        <v>6068</v>
      </c>
      <c r="F1054" s="14">
        <v>7</v>
      </c>
      <c r="G1054" s="43">
        <f t="shared" si="16"/>
        <v>0.2658227848101265</v>
      </c>
      <c r="H1054" s="14">
        <v>5.53</v>
      </c>
    </row>
    <row r="1055" spans="1:8" x14ac:dyDescent="0.35">
      <c r="A1055" t="s">
        <v>5581</v>
      </c>
      <c r="B1055" t="s">
        <v>642</v>
      </c>
      <c r="C1055" t="s">
        <v>641</v>
      </c>
      <c r="D1055" s="48" t="s">
        <v>6068</v>
      </c>
      <c r="F1055" s="14">
        <v>6.5</v>
      </c>
      <c r="G1055" s="43">
        <f t="shared" si="16"/>
        <v>0.26459143968871601</v>
      </c>
      <c r="H1055" s="14">
        <v>5.14</v>
      </c>
    </row>
    <row r="1056" spans="1:8" x14ac:dyDescent="0.35">
      <c r="A1056" t="s">
        <v>5581</v>
      </c>
      <c r="B1056" t="s">
        <v>640</v>
      </c>
      <c r="C1056" t="s">
        <v>639</v>
      </c>
      <c r="D1056" s="48" t="s">
        <v>6068</v>
      </c>
      <c r="F1056" s="14">
        <v>900</v>
      </c>
      <c r="G1056" s="43">
        <f t="shared" si="16"/>
        <v>0.26582278481012656</v>
      </c>
      <c r="H1056" s="14">
        <v>711</v>
      </c>
    </row>
    <row r="1057" spans="1:8" x14ac:dyDescent="0.35">
      <c r="A1057" t="s">
        <v>5581</v>
      </c>
      <c r="B1057" t="s">
        <v>638</v>
      </c>
      <c r="C1057" t="s">
        <v>637</v>
      </c>
      <c r="D1057" s="48" t="s">
        <v>6068</v>
      </c>
      <c r="F1057" s="14">
        <v>1000</v>
      </c>
      <c r="G1057" s="43">
        <f t="shared" si="16"/>
        <v>0.26582278481012656</v>
      </c>
      <c r="H1057" s="14">
        <v>790</v>
      </c>
    </row>
    <row r="1058" spans="1:8" x14ac:dyDescent="0.35">
      <c r="A1058" t="s">
        <v>5581</v>
      </c>
      <c r="B1058" t="s">
        <v>636</v>
      </c>
      <c r="C1058" t="s">
        <v>635</v>
      </c>
      <c r="D1058" s="48" t="s">
        <v>6068</v>
      </c>
      <c r="F1058" s="14">
        <v>1500</v>
      </c>
      <c r="G1058" s="43">
        <f t="shared" si="16"/>
        <v>0.26582278481012656</v>
      </c>
      <c r="H1058" s="14">
        <v>1185</v>
      </c>
    </row>
    <row r="1059" spans="1:8" x14ac:dyDescent="0.35">
      <c r="A1059" t="s">
        <v>5581</v>
      </c>
      <c r="B1059" t="s">
        <v>634</v>
      </c>
      <c r="C1059" t="s">
        <v>633</v>
      </c>
      <c r="D1059" s="48" t="s">
        <v>6068</v>
      </c>
      <c r="F1059" s="14">
        <v>850</v>
      </c>
      <c r="G1059" s="43">
        <f t="shared" si="16"/>
        <v>0.26582278481012656</v>
      </c>
      <c r="H1059" s="14">
        <v>671.5</v>
      </c>
    </row>
    <row r="1060" spans="1:8" x14ac:dyDescent="0.35">
      <c r="A1060" t="s">
        <v>5581</v>
      </c>
      <c r="B1060" t="s">
        <v>632</v>
      </c>
      <c r="C1060" t="s">
        <v>631</v>
      </c>
      <c r="D1060" s="48" t="s">
        <v>6068</v>
      </c>
      <c r="F1060" s="14">
        <v>800</v>
      </c>
      <c r="G1060" s="43">
        <f t="shared" si="16"/>
        <v>0.26582278481012656</v>
      </c>
      <c r="H1060" s="14">
        <v>632</v>
      </c>
    </row>
    <row r="1061" spans="1:8" x14ac:dyDescent="0.35">
      <c r="A1061" t="s">
        <v>5581</v>
      </c>
      <c r="B1061" t="s">
        <v>630</v>
      </c>
      <c r="C1061" t="s">
        <v>629</v>
      </c>
      <c r="D1061" s="48" t="s">
        <v>6068</v>
      </c>
      <c r="F1061" s="14">
        <v>750</v>
      </c>
      <c r="G1061" s="43">
        <f t="shared" si="16"/>
        <v>0.26582278481012656</v>
      </c>
      <c r="H1061" s="14">
        <v>592.5</v>
      </c>
    </row>
    <row r="1062" spans="1:8" x14ac:dyDescent="0.35">
      <c r="A1062" t="s">
        <v>5581</v>
      </c>
      <c r="B1062" t="s">
        <v>628</v>
      </c>
      <c r="C1062" t="s">
        <v>627</v>
      </c>
      <c r="D1062" s="48" t="s">
        <v>6068</v>
      </c>
      <c r="F1062" s="14">
        <v>700</v>
      </c>
      <c r="G1062" s="43">
        <f t="shared" si="16"/>
        <v>0.26582278481012656</v>
      </c>
      <c r="H1062" s="14">
        <v>553</v>
      </c>
    </row>
    <row r="1063" spans="1:8" x14ac:dyDescent="0.35">
      <c r="A1063" t="s">
        <v>5581</v>
      </c>
      <c r="B1063" t="s">
        <v>626</v>
      </c>
      <c r="C1063" t="s">
        <v>625</v>
      </c>
      <c r="D1063" s="48" t="s">
        <v>6068</v>
      </c>
      <c r="F1063" s="14">
        <v>650</v>
      </c>
      <c r="G1063" s="43">
        <f t="shared" si="16"/>
        <v>0.26582278481012656</v>
      </c>
      <c r="H1063" s="14">
        <v>513.5</v>
      </c>
    </row>
    <row r="1064" spans="1:8" x14ac:dyDescent="0.35">
      <c r="A1064" t="s">
        <v>5581</v>
      </c>
      <c r="B1064" t="s">
        <v>624</v>
      </c>
      <c r="C1064" t="s">
        <v>5984</v>
      </c>
      <c r="D1064" s="48" t="s">
        <v>6068</v>
      </c>
      <c r="F1064" s="14">
        <v>633</v>
      </c>
      <c r="G1064" s="43">
        <f t="shared" si="16"/>
        <v>0.26582278481012661</v>
      </c>
      <c r="H1064" s="14">
        <v>500.07</v>
      </c>
    </row>
    <row r="1065" spans="1:8" x14ac:dyDescent="0.35">
      <c r="A1065" t="s">
        <v>5581</v>
      </c>
      <c r="B1065" t="s">
        <v>53</v>
      </c>
      <c r="C1065" t="s">
        <v>52</v>
      </c>
      <c r="D1065" s="48" t="s">
        <v>6068</v>
      </c>
      <c r="F1065" s="14">
        <v>2600000</v>
      </c>
      <c r="G1065" s="43">
        <f t="shared" si="16"/>
        <v>0.17647058823529413</v>
      </c>
      <c r="H1065" s="14">
        <v>2210000</v>
      </c>
    </row>
    <row r="1066" spans="1:8" x14ac:dyDescent="0.35">
      <c r="A1066" t="s">
        <v>5581</v>
      </c>
      <c r="B1066" t="s">
        <v>623</v>
      </c>
      <c r="C1066" t="s">
        <v>622</v>
      </c>
      <c r="D1066" s="48" t="s">
        <v>6068</v>
      </c>
      <c r="F1066" s="14">
        <v>500000</v>
      </c>
      <c r="G1066" s="43">
        <f t="shared" si="16"/>
        <v>0.26582278481012656</v>
      </c>
      <c r="H1066" s="14">
        <v>395000</v>
      </c>
    </row>
    <row r="1067" spans="1:8" x14ac:dyDescent="0.35">
      <c r="A1067" t="s">
        <v>5581</v>
      </c>
      <c r="B1067" t="s">
        <v>3105</v>
      </c>
      <c r="C1067" t="s">
        <v>3104</v>
      </c>
      <c r="D1067" s="48" t="s">
        <v>6068</v>
      </c>
      <c r="F1067" s="14">
        <v>1000</v>
      </c>
      <c r="G1067" s="43">
        <f t="shared" si="16"/>
        <v>0.26582278481012656</v>
      </c>
      <c r="H1067" s="14">
        <v>790</v>
      </c>
    </row>
    <row r="1068" spans="1:8" x14ac:dyDescent="0.35">
      <c r="A1068" t="s">
        <v>5581</v>
      </c>
      <c r="B1068" t="s">
        <v>3103</v>
      </c>
      <c r="C1068" t="s">
        <v>3102</v>
      </c>
      <c r="D1068" s="48" t="s">
        <v>6068</v>
      </c>
      <c r="F1068" s="14">
        <v>1500</v>
      </c>
      <c r="G1068" s="43">
        <f t="shared" si="16"/>
        <v>0.26582278481012656</v>
      </c>
      <c r="H1068" s="14">
        <v>1185</v>
      </c>
    </row>
    <row r="1069" spans="1:8" x14ac:dyDescent="0.35">
      <c r="A1069" t="s">
        <v>5581</v>
      </c>
      <c r="B1069" t="s">
        <v>3101</v>
      </c>
      <c r="C1069" t="s">
        <v>3100</v>
      </c>
      <c r="D1069" s="48" t="s">
        <v>6068</v>
      </c>
      <c r="F1069" s="14">
        <v>1500</v>
      </c>
      <c r="G1069" s="43">
        <f t="shared" si="16"/>
        <v>0.26582278481012656</v>
      </c>
      <c r="H1069" s="14">
        <v>1185</v>
      </c>
    </row>
    <row r="1070" spans="1:8" x14ac:dyDescent="0.35">
      <c r="A1070" t="s">
        <v>5581</v>
      </c>
      <c r="B1070" t="s">
        <v>3099</v>
      </c>
      <c r="C1070" t="s">
        <v>5985</v>
      </c>
      <c r="D1070" s="48" t="s">
        <v>6068</v>
      </c>
      <c r="F1070" s="14">
        <v>1500</v>
      </c>
      <c r="G1070" s="43">
        <f t="shared" si="16"/>
        <v>0.26582278481012656</v>
      </c>
      <c r="H1070" s="14">
        <v>1185</v>
      </c>
    </row>
    <row r="1071" spans="1:8" x14ac:dyDescent="0.35">
      <c r="A1071" t="s">
        <v>5581</v>
      </c>
      <c r="B1071" t="s">
        <v>3098</v>
      </c>
      <c r="C1071" t="s">
        <v>5986</v>
      </c>
      <c r="D1071" s="48" t="s">
        <v>6068</v>
      </c>
      <c r="F1071" s="14">
        <v>1500</v>
      </c>
      <c r="G1071" s="43">
        <f t="shared" si="16"/>
        <v>0.26582278481012656</v>
      </c>
      <c r="H1071" s="14">
        <v>1185</v>
      </c>
    </row>
    <row r="1072" spans="1:8" x14ac:dyDescent="0.35">
      <c r="A1072" t="s">
        <v>5581</v>
      </c>
      <c r="B1072" t="s">
        <v>3097</v>
      </c>
      <c r="C1072" t="s">
        <v>5987</v>
      </c>
      <c r="D1072" s="48" t="s">
        <v>6068</v>
      </c>
      <c r="F1072" s="14">
        <v>1500</v>
      </c>
      <c r="G1072" s="43">
        <f t="shared" si="16"/>
        <v>0.26582278481012656</v>
      </c>
      <c r="H1072" s="14">
        <v>1185</v>
      </c>
    </row>
    <row r="1073" spans="1:8" x14ac:dyDescent="0.35">
      <c r="A1073" t="s">
        <v>5581</v>
      </c>
      <c r="B1073" t="s">
        <v>3096</v>
      </c>
      <c r="C1073" t="s">
        <v>5988</v>
      </c>
      <c r="D1073" s="48" t="s">
        <v>6068</v>
      </c>
      <c r="F1073" s="14">
        <v>1500</v>
      </c>
      <c r="G1073" s="43">
        <f t="shared" si="16"/>
        <v>0.26582278481012656</v>
      </c>
      <c r="H1073" s="14">
        <v>1185</v>
      </c>
    </row>
    <row r="1074" spans="1:8" x14ac:dyDescent="0.35">
      <c r="A1074" t="s">
        <v>5581</v>
      </c>
      <c r="B1074" t="s">
        <v>5583</v>
      </c>
      <c r="C1074" t="s">
        <v>5989</v>
      </c>
      <c r="D1074" s="48" t="s">
        <v>6068</v>
      </c>
      <c r="F1074" s="14">
        <v>15000</v>
      </c>
      <c r="G1074" s="43">
        <f t="shared" si="16"/>
        <v>0.26582278481012656</v>
      </c>
      <c r="H1074" s="14">
        <v>11850</v>
      </c>
    </row>
    <row r="1075" spans="1:8" x14ac:dyDescent="0.35">
      <c r="A1075" t="s">
        <v>5581</v>
      </c>
      <c r="B1075" t="s">
        <v>5584</v>
      </c>
      <c r="C1075" t="s">
        <v>5990</v>
      </c>
      <c r="D1075" s="48" t="s">
        <v>6068</v>
      </c>
      <c r="F1075" s="14">
        <v>1000000</v>
      </c>
      <c r="G1075" s="43">
        <f t="shared" si="16"/>
        <v>0</v>
      </c>
      <c r="H1075" s="14">
        <v>1000000</v>
      </c>
    </row>
    <row r="1076" spans="1:8" x14ac:dyDescent="0.35">
      <c r="A1076" t="s">
        <v>5581</v>
      </c>
      <c r="B1076" t="s">
        <v>621</v>
      </c>
      <c r="C1076" t="s">
        <v>5991</v>
      </c>
      <c r="D1076" s="48" t="s">
        <v>6068</v>
      </c>
      <c r="F1076" s="14">
        <v>600</v>
      </c>
      <c r="G1076" s="43">
        <f t="shared" si="16"/>
        <v>0.26582278481012656</v>
      </c>
      <c r="H1076" s="14">
        <v>474</v>
      </c>
    </row>
    <row r="1077" spans="1:8" x14ac:dyDescent="0.35">
      <c r="A1077" t="s">
        <v>5581</v>
      </c>
      <c r="B1077" t="s">
        <v>620</v>
      </c>
      <c r="C1077" t="s">
        <v>5992</v>
      </c>
      <c r="D1077" s="48" t="s">
        <v>6068</v>
      </c>
      <c r="F1077" s="14">
        <v>800</v>
      </c>
      <c r="G1077" s="43">
        <f t="shared" si="16"/>
        <v>0.26582278481012656</v>
      </c>
      <c r="H1077" s="14">
        <v>632</v>
      </c>
    </row>
    <row r="1078" spans="1:8" x14ac:dyDescent="0.35">
      <c r="A1078" t="s">
        <v>5581</v>
      </c>
      <c r="B1078" t="s">
        <v>619</v>
      </c>
      <c r="C1078" t="s">
        <v>5993</v>
      </c>
      <c r="D1078" s="48" t="s">
        <v>6068</v>
      </c>
      <c r="F1078" s="14">
        <v>1600</v>
      </c>
      <c r="G1078" s="43">
        <f t="shared" si="16"/>
        <v>0.26582278481012656</v>
      </c>
      <c r="H1078" s="14">
        <v>1264</v>
      </c>
    </row>
    <row r="1079" spans="1:8" x14ac:dyDescent="0.35">
      <c r="A1079" t="s">
        <v>5581</v>
      </c>
      <c r="B1079" t="s">
        <v>618</v>
      </c>
      <c r="C1079" t="s">
        <v>5994</v>
      </c>
      <c r="D1079" s="48" t="s">
        <v>6068</v>
      </c>
      <c r="F1079" s="14">
        <v>2200</v>
      </c>
      <c r="G1079" s="43">
        <f t="shared" si="16"/>
        <v>0.26582278481012656</v>
      </c>
      <c r="H1079" s="14">
        <v>1738</v>
      </c>
    </row>
    <row r="1080" spans="1:8" x14ac:dyDescent="0.35">
      <c r="A1080" t="s">
        <v>5581</v>
      </c>
      <c r="B1080" t="s">
        <v>617</v>
      </c>
      <c r="C1080" t="s">
        <v>5995</v>
      </c>
      <c r="D1080" s="48" t="s">
        <v>6068</v>
      </c>
      <c r="F1080" s="14">
        <v>3800</v>
      </c>
      <c r="G1080" s="43">
        <f t="shared" si="16"/>
        <v>0.26582278481012656</v>
      </c>
      <c r="H1080" s="14">
        <v>3002</v>
      </c>
    </row>
    <row r="1081" spans="1:8" x14ac:dyDescent="0.35">
      <c r="A1081" t="s">
        <v>5581</v>
      </c>
      <c r="B1081" t="s">
        <v>616</v>
      </c>
      <c r="C1081" t="s">
        <v>5996</v>
      </c>
      <c r="D1081" s="48" t="s">
        <v>6068</v>
      </c>
      <c r="F1081" s="14">
        <v>4500</v>
      </c>
      <c r="G1081" s="43">
        <f t="shared" si="16"/>
        <v>0.26582278481012656</v>
      </c>
      <c r="H1081" s="14">
        <v>3555</v>
      </c>
    </row>
    <row r="1082" spans="1:8" x14ac:dyDescent="0.35">
      <c r="A1082" t="s">
        <v>5581</v>
      </c>
      <c r="B1082" t="s">
        <v>615</v>
      </c>
      <c r="C1082" t="s">
        <v>5997</v>
      </c>
      <c r="D1082" s="48" t="s">
        <v>6068</v>
      </c>
      <c r="F1082" s="14">
        <v>5000</v>
      </c>
      <c r="G1082" s="43">
        <f t="shared" si="16"/>
        <v>0.26582278481012656</v>
      </c>
      <c r="H1082" s="14">
        <v>3950</v>
      </c>
    </row>
    <row r="1083" spans="1:8" x14ac:dyDescent="0.35">
      <c r="A1083" t="s">
        <v>5581</v>
      </c>
      <c r="B1083" t="s">
        <v>614</v>
      </c>
      <c r="C1083" t="s">
        <v>5998</v>
      </c>
      <c r="D1083" s="48" t="s">
        <v>6068</v>
      </c>
      <c r="F1083" s="14">
        <v>600</v>
      </c>
      <c r="G1083" s="43">
        <f t="shared" si="16"/>
        <v>0.26582278481012656</v>
      </c>
      <c r="H1083" s="14">
        <v>474</v>
      </c>
    </row>
    <row r="1084" spans="1:8" x14ac:dyDescent="0.35">
      <c r="A1084" t="s">
        <v>5581</v>
      </c>
      <c r="B1084" t="s">
        <v>613</v>
      </c>
      <c r="C1084" t="s">
        <v>5999</v>
      </c>
      <c r="D1084" s="48" t="s">
        <v>6068</v>
      </c>
      <c r="F1084" s="14">
        <v>800</v>
      </c>
      <c r="G1084" s="43">
        <f t="shared" si="16"/>
        <v>0.26582278481012656</v>
      </c>
      <c r="H1084" s="14">
        <v>632</v>
      </c>
    </row>
    <row r="1085" spans="1:8" x14ac:dyDescent="0.35">
      <c r="A1085" t="s">
        <v>5581</v>
      </c>
      <c r="B1085" t="s">
        <v>612</v>
      </c>
      <c r="C1085" t="s">
        <v>6000</v>
      </c>
      <c r="D1085" s="48" t="s">
        <v>6068</v>
      </c>
      <c r="F1085" s="14">
        <v>1600</v>
      </c>
      <c r="G1085" s="43">
        <f t="shared" si="16"/>
        <v>0.26582278481012656</v>
      </c>
      <c r="H1085" s="14">
        <v>1264</v>
      </c>
    </row>
    <row r="1086" spans="1:8" x14ac:dyDescent="0.35">
      <c r="A1086" t="s">
        <v>5581</v>
      </c>
      <c r="B1086" t="s">
        <v>611</v>
      </c>
      <c r="C1086" t="s">
        <v>6001</v>
      </c>
      <c r="D1086" s="48" t="s">
        <v>6068</v>
      </c>
      <c r="F1086" s="14">
        <v>2200</v>
      </c>
      <c r="G1086" s="43">
        <f t="shared" si="16"/>
        <v>0.26582278481012656</v>
      </c>
      <c r="H1086" s="14">
        <v>1738</v>
      </c>
    </row>
    <row r="1087" spans="1:8" x14ac:dyDescent="0.35">
      <c r="A1087" t="s">
        <v>5581</v>
      </c>
      <c r="B1087" t="s">
        <v>610</v>
      </c>
      <c r="C1087" t="s">
        <v>6002</v>
      </c>
      <c r="D1087" s="48" t="s">
        <v>6068</v>
      </c>
      <c r="F1087" s="14">
        <v>3800</v>
      </c>
      <c r="G1087" s="43">
        <f t="shared" si="16"/>
        <v>0.26582278481012656</v>
      </c>
      <c r="H1087" s="14">
        <v>3002</v>
      </c>
    </row>
    <row r="1088" spans="1:8" x14ac:dyDescent="0.35">
      <c r="A1088" t="s">
        <v>5581</v>
      </c>
      <c r="B1088" t="s">
        <v>609</v>
      </c>
      <c r="C1088" t="s">
        <v>6003</v>
      </c>
      <c r="D1088" s="48" t="s">
        <v>6068</v>
      </c>
      <c r="F1088" s="14">
        <v>4500</v>
      </c>
      <c r="G1088" s="43">
        <f t="shared" si="16"/>
        <v>0.26582278481012656</v>
      </c>
      <c r="H1088" s="14">
        <v>3555</v>
      </c>
    </row>
    <row r="1089" spans="1:8" x14ac:dyDescent="0.35">
      <c r="A1089" t="s">
        <v>5581</v>
      </c>
      <c r="B1089" t="s">
        <v>608</v>
      </c>
      <c r="C1089" t="s">
        <v>6004</v>
      </c>
      <c r="D1089" s="48" t="s">
        <v>6068</v>
      </c>
      <c r="F1089" s="14">
        <v>5000</v>
      </c>
      <c r="G1089" s="43">
        <f t="shared" si="16"/>
        <v>0.26582278481012656</v>
      </c>
      <c r="H1089" s="14">
        <v>3950</v>
      </c>
    </row>
    <row r="1090" spans="1:8" x14ac:dyDescent="0.35">
      <c r="A1090" t="s">
        <v>5581</v>
      </c>
      <c r="B1090" t="s">
        <v>607</v>
      </c>
      <c r="C1090" t="s">
        <v>6005</v>
      </c>
      <c r="D1090" s="48" t="s">
        <v>6068</v>
      </c>
      <c r="F1090" s="14">
        <v>600</v>
      </c>
      <c r="G1090" s="43">
        <f t="shared" ref="G1090:G1153" si="17">(F1090-H1090)/H1090</f>
        <v>0.26582278481012656</v>
      </c>
      <c r="H1090" s="14">
        <v>474</v>
      </c>
    </row>
    <row r="1091" spans="1:8" x14ac:dyDescent="0.35">
      <c r="A1091" t="s">
        <v>5581</v>
      </c>
      <c r="B1091" t="s">
        <v>606</v>
      </c>
      <c r="C1091" t="s">
        <v>6006</v>
      </c>
      <c r="D1091" s="48" t="s">
        <v>6068</v>
      </c>
      <c r="F1091" s="14">
        <v>800</v>
      </c>
      <c r="G1091" s="43">
        <f t="shared" si="17"/>
        <v>0.26582278481012656</v>
      </c>
      <c r="H1091" s="14">
        <v>632</v>
      </c>
    </row>
    <row r="1092" spans="1:8" x14ac:dyDescent="0.35">
      <c r="A1092" t="s">
        <v>5581</v>
      </c>
      <c r="B1092" t="s">
        <v>605</v>
      </c>
      <c r="C1092" t="s">
        <v>6007</v>
      </c>
      <c r="D1092" s="48" t="s">
        <v>6068</v>
      </c>
      <c r="F1092" s="14">
        <v>1600</v>
      </c>
      <c r="G1092" s="43">
        <f t="shared" si="17"/>
        <v>0.26582278481012656</v>
      </c>
      <c r="H1092" s="14">
        <v>1264</v>
      </c>
    </row>
    <row r="1093" spans="1:8" x14ac:dyDescent="0.35">
      <c r="A1093" t="s">
        <v>5581</v>
      </c>
      <c r="B1093" t="s">
        <v>604</v>
      </c>
      <c r="C1093" t="s">
        <v>6008</v>
      </c>
      <c r="D1093" s="48" t="s">
        <v>6068</v>
      </c>
      <c r="F1093" s="14">
        <v>2200</v>
      </c>
      <c r="G1093" s="43">
        <f t="shared" si="17"/>
        <v>0.26582278481012656</v>
      </c>
      <c r="H1093" s="14">
        <v>1738</v>
      </c>
    </row>
    <row r="1094" spans="1:8" x14ac:dyDescent="0.35">
      <c r="A1094" t="s">
        <v>5581</v>
      </c>
      <c r="B1094" t="s">
        <v>603</v>
      </c>
      <c r="C1094" t="s">
        <v>6009</v>
      </c>
      <c r="D1094" s="48" t="s">
        <v>6068</v>
      </c>
      <c r="F1094" s="14">
        <v>3800</v>
      </c>
      <c r="G1094" s="43">
        <f t="shared" si="17"/>
        <v>0.26582278481012656</v>
      </c>
      <c r="H1094" s="14">
        <v>3002</v>
      </c>
    </row>
    <row r="1095" spans="1:8" x14ac:dyDescent="0.35">
      <c r="A1095" t="s">
        <v>5581</v>
      </c>
      <c r="B1095" t="s">
        <v>602</v>
      </c>
      <c r="C1095" t="s">
        <v>6010</v>
      </c>
      <c r="D1095" s="48" t="s">
        <v>6068</v>
      </c>
      <c r="F1095" s="14">
        <v>4500</v>
      </c>
      <c r="G1095" s="43">
        <f t="shared" si="17"/>
        <v>0.26582278481012656</v>
      </c>
      <c r="H1095" s="14">
        <v>3555</v>
      </c>
    </row>
    <row r="1096" spans="1:8" x14ac:dyDescent="0.35">
      <c r="A1096" t="s">
        <v>5581</v>
      </c>
      <c r="B1096" t="s">
        <v>601</v>
      </c>
      <c r="C1096" t="s">
        <v>6011</v>
      </c>
      <c r="D1096" s="48" t="s">
        <v>6068</v>
      </c>
      <c r="F1096" s="14">
        <v>5000</v>
      </c>
      <c r="G1096" s="43">
        <f t="shared" si="17"/>
        <v>0.26582278481012656</v>
      </c>
      <c r="H1096" s="14">
        <v>3950</v>
      </c>
    </row>
    <row r="1097" spans="1:8" x14ac:dyDescent="0.35">
      <c r="A1097" t="s">
        <v>5581</v>
      </c>
      <c r="B1097" t="s">
        <v>5585</v>
      </c>
      <c r="C1097" t="s">
        <v>6012</v>
      </c>
      <c r="D1097" s="48" t="s">
        <v>6068</v>
      </c>
      <c r="F1097" s="14">
        <v>1800</v>
      </c>
      <c r="G1097" s="43">
        <f t="shared" si="17"/>
        <v>0.26582278481012656</v>
      </c>
      <c r="H1097" s="14">
        <v>1422</v>
      </c>
    </row>
    <row r="1098" spans="1:8" x14ac:dyDescent="0.35">
      <c r="A1098" t="s">
        <v>5581</v>
      </c>
      <c r="B1098" t="s">
        <v>5586</v>
      </c>
      <c r="C1098" t="s">
        <v>6013</v>
      </c>
      <c r="D1098" s="48" t="s">
        <v>6068</v>
      </c>
      <c r="F1098" s="14">
        <v>0.2</v>
      </c>
      <c r="G1098" s="43">
        <f t="shared" si="17"/>
        <v>0.25000000000000006</v>
      </c>
      <c r="H1098" s="14">
        <v>0.16</v>
      </c>
    </row>
    <row r="1099" spans="1:8" x14ac:dyDescent="0.35">
      <c r="A1099" t="s">
        <v>5581</v>
      </c>
      <c r="B1099" t="s">
        <v>600</v>
      </c>
      <c r="C1099" t="s">
        <v>6014</v>
      </c>
      <c r="D1099" s="48" t="s">
        <v>6068</v>
      </c>
      <c r="F1099" s="14">
        <v>3.24</v>
      </c>
      <c r="G1099" s="43">
        <f t="shared" si="17"/>
        <v>0.26562500000000006</v>
      </c>
      <c r="H1099" s="14">
        <v>2.56</v>
      </c>
    </row>
    <row r="1100" spans="1:8" x14ac:dyDescent="0.35">
      <c r="A1100" t="s">
        <v>5581</v>
      </c>
      <c r="B1100" t="s">
        <v>599</v>
      </c>
      <c r="C1100" t="s">
        <v>6015</v>
      </c>
      <c r="D1100" s="48" t="s">
        <v>6068</v>
      </c>
      <c r="F1100" s="14">
        <v>3.06</v>
      </c>
      <c r="G1100" s="43">
        <f t="shared" si="17"/>
        <v>0.26446280991735543</v>
      </c>
      <c r="H1100" s="14">
        <v>2.42</v>
      </c>
    </row>
    <row r="1101" spans="1:8" x14ac:dyDescent="0.35">
      <c r="A1101" t="s">
        <v>5581</v>
      </c>
      <c r="B1101" t="s">
        <v>598</v>
      </c>
      <c r="C1101" t="s">
        <v>6016</v>
      </c>
      <c r="D1101" s="48" t="s">
        <v>6068</v>
      </c>
      <c r="F1101" s="14">
        <v>2.75</v>
      </c>
      <c r="G1101" s="43">
        <f t="shared" si="17"/>
        <v>0.26728110599078347</v>
      </c>
      <c r="H1101" s="14">
        <v>2.17</v>
      </c>
    </row>
    <row r="1102" spans="1:8" x14ac:dyDescent="0.35">
      <c r="A1102" t="s">
        <v>5581</v>
      </c>
      <c r="B1102" t="s">
        <v>597</v>
      </c>
      <c r="C1102" t="s">
        <v>6017</v>
      </c>
      <c r="D1102" s="48" t="s">
        <v>6068</v>
      </c>
      <c r="F1102" s="14">
        <v>2.2999999999999998</v>
      </c>
      <c r="G1102" s="43">
        <f t="shared" si="17"/>
        <v>0.26373626373626358</v>
      </c>
      <c r="H1102" s="14">
        <v>1.82</v>
      </c>
    </row>
    <row r="1103" spans="1:8" x14ac:dyDescent="0.35">
      <c r="A1103" t="s">
        <v>5581</v>
      </c>
      <c r="B1103" t="s">
        <v>596</v>
      </c>
      <c r="C1103" t="s">
        <v>6018</v>
      </c>
      <c r="D1103" s="48" t="s">
        <v>6068</v>
      </c>
      <c r="F1103" s="14">
        <v>2.0299999999999998</v>
      </c>
      <c r="G1103" s="43">
        <f t="shared" si="17"/>
        <v>0.26874999999999982</v>
      </c>
      <c r="H1103" s="14">
        <v>1.6</v>
      </c>
    </row>
    <row r="1104" spans="1:8" x14ac:dyDescent="0.35">
      <c r="A1104" t="s">
        <v>5581</v>
      </c>
      <c r="B1104" t="s">
        <v>595</v>
      </c>
      <c r="C1104" t="s">
        <v>6019</v>
      </c>
      <c r="D1104" s="48" t="s">
        <v>6068</v>
      </c>
      <c r="F1104" s="14">
        <v>1.8</v>
      </c>
      <c r="G1104" s="43">
        <f t="shared" si="17"/>
        <v>0.26760563380281699</v>
      </c>
      <c r="H1104" s="14">
        <v>1.42</v>
      </c>
    </row>
    <row r="1105" spans="1:8" x14ac:dyDescent="0.35">
      <c r="A1105" t="s">
        <v>5581</v>
      </c>
      <c r="B1105" t="s">
        <v>594</v>
      </c>
      <c r="C1105" t="s">
        <v>6020</v>
      </c>
      <c r="D1105" s="48" t="s">
        <v>6068</v>
      </c>
      <c r="F1105" s="14">
        <v>1.62</v>
      </c>
      <c r="G1105" s="43">
        <f t="shared" si="17"/>
        <v>0.26562500000000006</v>
      </c>
      <c r="H1105" s="14">
        <v>1.28</v>
      </c>
    </row>
    <row r="1106" spans="1:8" x14ac:dyDescent="0.35">
      <c r="A1106" t="s">
        <v>5581</v>
      </c>
      <c r="B1106" t="s">
        <v>593</v>
      </c>
      <c r="C1106" t="s">
        <v>6021</v>
      </c>
      <c r="D1106" s="48" t="s">
        <v>6068</v>
      </c>
      <c r="F1106" s="14">
        <v>1.35</v>
      </c>
      <c r="G1106" s="43">
        <f t="shared" si="17"/>
        <v>0.26168224299065423</v>
      </c>
      <c r="H1106" s="14">
        <v>1.07</v>
      </c>
    </row>
    <row r="1107" spans="1:8" x14ac:dyDescent="0.35">
      <c r="A1107" t="s">
        <v>5581</v>
      </c>
      <c r="B1107" t="s">
        <v>592</v>
      </c>
      <c r="C1107" t="s">
        <v>6022</v>
      </c>
      <c r="D1107" s="48" t="s">
        <v>6068</v>
      </c>
      <c r="F1107" s="14">
        <v>3.24</v>
      </c>
      <c r="G1107" s="43">
        <f t="shared" si="17"/>
        <v>0.26562500000000006</v>
      </c>
      <c r="H1107" s="14">
        <v>2.56</v>
      </c>
    </row>
    <row r="1108" spans="1:8" x14ac:dyDescent="0.35">
      <c r="A1108" t="s">
        <v>5581</v>
      </c>
      <c r="B1108" t="s">
        <v>591</v>
      </c>
      <c r="C1108" t="s">
        <v>6023</v>
      </c>
      <c r="D1108" s="48" t="s">
        <v>6068</v>
      </c>
      <c r="F1108" s="14">
        <v>3.06</v>
      </c>
      <c r="G1108" s="43">
        <f t="shared" si="17"/>
        <v>0.26446280991735543</v>
      </c>
      <c r="H1108" s="14">
        <v>2.42</v>
      </c>
    </row>
    <row r="1109" spans="1:8" x14ac:dyDescent="0.35">
      <c r="A1109" t="s">
        <v>5581</v>
      </c>
      <c r="B1109" t="s">
        <v>590</v>
      </c>
      <c r="C1109" t="s">
        <v>6024</v>
      </c>
      <c r="D1109" s="48" t="s">
        <v>6068</v>
      </c>
      <c r="F1109" s="14">
        <v>2.75</v>
      </c>
      <c r="G1109" s="43">
        <f t="shared" si="17"/>
        <v>0.26728110599078347</v>
      </c>
      <c r="H1109" s="14">
        <v>2.17</v>
      </c>
    </row>
    <row r="1110" spans="1:8" x14ac:dyDescent="0.35">
      <c r="A1110" t="s">
        <v>5581</v>
      </c>
      <c r="B1110" t="s">
        <v>589</v>
      </c>
      <c r="C1110" t="s">
        <v>6025</v>
      </c>
      <c r="D1110" s="48" t="s">
        <v>6068</v>
      </c>
      <c r="F1110" s="14">
        <v>2.2999999999999998</v>
      </c>
      <c r="G1110" s="43">
        <f t="shared" si="17"/>
        <v>0.26373626373626358</v>
      </c>
      <c r="H1110" s="14">
        <v>1.82</v>
      </c>
    </row>
    <row r="1111" spans="1:8" x14ac:dyDescent="0.35">
      <c r="A1111" t="s">
        <v>5581</v>
      </c>
      <c r="B1111" t="s">
        <v>588</v>
      </c>
      <c r="C1111" t="s">
        <v>6026</v>
      </c>
      <c r="D1111" s="48" t="s">
        <v>6068</v>
      </c>
      <c r="F1111" s="14">
        <v>2.0299999999999998</v>
      </c>
      <c r="G1111" s="43">
        <f t="shared" si="17"/>
        <v>0.26874999999999982</v>
      </c>
      <c r="H1111" s="14">
        <v>1.6</v>
      </c>
    </row>
    <row r="1112" spans="1:8" x14ac:dyDescent="0.35">
      <c r="A1112" t="s">
        <v>5581</v>
      </c>
      <c r="B1112" t="s">
        <v>587</v>
      </c>
      <c r="C1112" t="s">
        <v>6027</v>
      </c>
      <c r="D1112" s="48" t="s">
        <v>6068</v>
      </c>
      <c r="F1112" s="14">
        <v>1.8</v>
      </c>
      <c r="G1112" s="43">
        <f t="shared" si="17"/>
        <v>0.26760563380281699</v>
      </c>
      <c r="H1112" s="14">
        <v>1.42</v>
      </c>
    </row>
    <row r="1113" spans="1:8" x14ac:dyDescent="0.35">
      <c r="A1113" t="s">
        <v>5581</v>
      </c>
      <c r="B1113" t="s">
        <v>586</v>
      </c>
      <c r="C1113" t="s">
        <v>6028</v>
      </c>
      <c r="D1113" s="48" t="s">
        <v>6068</v>
      </c>
      <c r="F1113" s="14">
        <v>1.62</v>
      </c>
      <c r="G1113" s="43">
        <f t="shared" si="17"/>
        <v>0.26562500000000006</v>
      </c>
      <c r="H1113" s="14">
        <v>1.28</v>
      </c>
    </row>
    <row r="1114" spans="1:8" x14ac:dyDescent="0.35">
      <c r="A1114" t="s">
        <v>5581</v>
      </c>
      <c r="B1114" t="s">
        <v>585</v>
      </c>
      <c r="C1114" t="s">
        <v>6029</v>
      </c>
      <c r="D1114" s="48" t="s">
        <v>6068</v>
      </c>
      <c r="F1114" s="14">
        <v>1.35</v>
      </c>
      <c r="G1114" s="43">
        <f t="shared" si="17"/>
        <v>0.26168224299065423</v>
      </c>
      <c r="H1114" s="14">
        <v>1.07</v>
      </c>
    </row>
    <row r="1115" spans="1:8" x14ac:dyDescent="0.35">
      <c r="A1115" t="s">
        <v>5581</v>
      </c>
      <c r="B1115" t="s">
        <v>584</v>
      </c>
      <c r="C1115" t="s">
        <v>6030</v>
      </c>
      <c r="D1115" s="48" t="s">
        <v>6068</v>
      </c>
      <c r="F1115" s="14">
        <v>616</v>
      </c>
      <c r="G1115" s="43">
        <f t="shared" si="17"/>
        <v>0.26582278481012661</v>
      </c>
      <c r="H1115" s="14">
        <v>486.64</v>
      </c>
    </row>
    <row r="1116" spans="1:8" x14ac:dyDescent="0.35">
      <c r="A1116" t="s">
        <v>5581</v>
      </c>
      <c r="B1116" t="s">
        <v>583</v>
      </c>
      <c r="C1116" t="s">
        <v>6031</v>
      </c>
      <c r="D1116" s="48" t="s">
        <v>6068</v>
      </c>
      <c r="F1116" s="14">
        <v>581</v>
      </c>
      <c r="G1116" s="43">
        <f t="shared" si="17"/>
        <v>0.26582278481012656</v>
      </c>
      <c r="H1116" s="14">
        <v>458.99</v>
      </c>
    </row>
    <row r="1117" spans="1:8" x14ac:dyDescent="0.35">
      <c r="A1117" t="s">
        <v>5581</v>
      </c>
      <c r="B1117" t="s">
        <v>582</v>
      </c>
      <c r="C1117" t="s">
        <v>6032</v>
      </c>
      <c r="D1117" s="48" t="s">
        <v>6068</v>
      </c>
      <c r="F1117" s="14">
        <v>522</v>
      </c>
      <c r="G1117" s="43">
        <f t="shared" si="17"/>
        <v>0.26582278481012661</v>
      </c>
      <c r="H1117" s="14">
        <v>412.38</v>
      </c>
    </row>
    <row r="1118" spans="1:8" x14ac:dyDescent="0.35">
      <c r="A1118" t="s">
        <v>5581</v>
      </c>
      <c r="B1118" t="s">
        <v>581</v>
      </c>
      <c r="C1118" t="s">
        <v>6033</v>
      </c>
      <c r="D1118" s="48" t="s">
        <v>6068</v>
      </c>
      <c r="F1118" s="14">
        <v>436</v>
      </c>
      <c r="G1118" s="43">
        <f t="shared" si="17"/>
        <v>0.26582278481012661</v>
      </c>
      <c r="H1118" s="14">
        <v>344.44</v>
      </c>
    </row>
    <row r="1119" spans="1:8" x14ac:dyDescent="0.35">
      <c r="A1119" t="s">
        <v>5581</v>
      </c>
      <c r="B1119" t="s">
        <v>580</v>
      </c>
      <c r="C1119" t="s">
        <v>6034</v>
      </c>
      <c r="D1119" s="48" t="s">
        <v>6068</v>
      </c>
      <c r="F1119" s="14">
        <v>385</v>
      </c>
      <c r="G1119" s="43">
        <f t="shared" si="17"/>
        <v>0.26582278481012667</v>
      </c>
      <c r="H1119" s="14">
        <v>304.14999999999998</v>
      </c>
    </row>
    <row r="1120" spans="1:8" x14ac:dyDescent="0.35">
      <c r="A1120" t="s">
        <v>5581</v>
      </c>
      <c r="B1120" t="s">
        <v>579</v>
      </c>
      <c r="C1120" t="s">
        <v>6035</v>
      </c>
      <c r="D1120" s="48" t="s">
        <v>6068</v>
      </c>
      <c r="F1120" s="14">
        <v>342</v>
      </c>
      <c r="G1120" s="43">
        <f t="shared" si="17"/>
        <v>0.26582278481012656</v>
      </c>
      <c r="H1120" s="14">
        <v>270.18</v>
      </c>
    </row>
    <row r="1121" spans="1:8" x14ac:dyDescent="0.35">
      <c r="A1121" t="s">
        <v>5581</v>
      </c>
      <c r="B1121" t="s">
        <v>578</v>
      </c>
      <c r="C1121" t="s">
        <v>6036</v>
      </c>
      <c r="D1121" s="48" t="s">
        <v>6068</v>
      </c>
      <c r="F1121" s="14">
        <v>308</v>
      </c>
      <c r="G1121" s="43">
        <f t="shared" si="17"/>
        <v>0.26582278481012661</v>
      </c>
      <c r="H1121" s="14">
        <v>243.32</v>
      </c>
    </row>
    <row r="1122" spans="1:8" x14ac:dyDescent="0.35">
      <c r="A1122" t="s">
        <v>5581</v>
      </c>
      <c r="B1122" t="s">
        <v>577</v>
      </c>
      <c r="C1122" t="s">
        <v>6037</v>
      </c>
      <c r="D1122" s="48" t="s">
        <v>6068</v>
      </c>
      <c r="F1122" s="14">
        <v>257</v>
      </c>
      <c r="G1122" s="43">
        <f t="shared" si="17"/>
        <v>0.26582278481012656</v>
      </c>
      <c r="H1122" s="14">
        <v>203.03</v>
      </c>
    </row>
    <row r="1123" spans="1:8" x14ac:dyDescent="0.35">
      <c r="A1123" t="s">
        <v>5581</v>
      </c>
      <c r="B1123" t="s">
        <v>576</v>
      </c>
      <c r="C1123" t="s">
        <v>6038</v>
      </c>
      <c r="D1123" s="48" t="s">
        <v>6068</v>
      </c>
      <c r="F1123" s="14">
        <v>616</v>
      </c>
      <c r="G1123" s="43">
        <f t="shared" si="17"/>
        <v>0.26582278481012661</v>
      </c>
      <c r="H1123" s="14">
        <v>486.64</v>
      </c>
    </row>
    <row r="1124" spans="1:8" x14ac:dyDescent="0.35">
      <c r="A1124" t="s">
        <v>5581</v>
      </c>
      <c r="B1124" t="s">
        <v>575</v>
      </c>
      <c r="C1124" t="s">
        <v>6039</v>
      </c>
      <c r="D1124" s="48" t="s">
        <v>6068</v>
      </c>
      <c r="F1124" s="14">
        <v>581</v>
      </c>
      <c r="G1124" s="43">
        <f t="shared" si="17"/>
        <v>0.26582278481012656</v>
      </c>
      <c r="H1124" s="14">
        <v>458.99</v>
      </c>
    </row>
    <row r="1125" spans="1:8" x14ac:dyDescent="0.35">
      <c r="A1125" t="s">
        <v>5581</v>
      </c>
      <c r="B1125" t="s">
        <v>574</v>
      </c>
      <c r="C1125" t="s">
        <v>6040</v>
      </c>
      <c r="D1125" s="48" t="s">
        <v>6068</v>
      </c>
      <c r="F1125" s="14">
        <v>522</v>
      </c>
      <c r="G1125" s="43">
        <f t="shared" si="17"/>
        <v>0.26582278481012661</v>
      </c>
      <c r="H1125" s="14">
        <v>412.38</v>
      </c>
    </row>
    <row r="1126" spans="1:8" x14ac:dyDescent="0.35">
      <c r="A1126" t="s">
        <v>5581</v>
      </c>
      <c r="B1126" t="s">
        <v>573</v>
      </c>
      <c r="C1126" t="s">
        <v>6041</v>
      </c>
      <c r="D1126" s="48" t="s">
        <v>6068</v>
      </c>
      <c r="F1126" s="14">
        <v>436</v>
      </c>
      <c r="G1126" s="43">
        <f t="shared" si="17"/>
        <v>0.26582278481012661</v>
      </c>
      <c r="H1126" s="14">
        <v>344.44</v>
      </c>
    </row>
    <row r="1127" spans="1:8" x14ac:dyDescent="0.35">
      <c r="A1127" t="s">
        <v>5581</v>
      </c>
      <c r="B1127" t="s">
        <v>572</v>
      </c>
      <c r="C1127" t="s">
        <v>6042</v>
      </c>
      <c r="D1127" s="48" t="s">
        <v>6068</v>
      </c>
      <c r="F1127" s="14">
        <v>385</v>
      </c>
      <c r="G1127" s="43">
        <f t="shared" si="17"/>
        <v>0.26582278481012667</v>
      </c>
      <c r="H1127" s="14">
        <v>304.14999999999998</v>
      </c>
    </row>
    <row r="1128" spans="1:8" x14ac:dyDescent="0.35">
      <c r="A1128" t="s">
        <v>5581</v>
      </c>
      <c r="B1128" t="s">
        <v>571</v>
      </c>
      <c r="C1128" t="s">
        <v>6043</v>
      </c>
      <c r="D1128" s="48" t="s">
        <v>6068</v>
      </c>
      <c r="F1128" s="14">
        <v>342</v>
      </c>
      <c r="G1128" s="43">
        <f t="shared" si="17"/>
        <v>0.26582278481012656</v>
      </c>
      <c r="H1128" s="14">
        <v>270.18</v>
      </c>
    </row>
    <row r="1129" spans="1:8" x14ac:dyDescent="0.35">
      <c r="A1129" t="s">
        <v>5581</v>
      </c>
      <c r="B1129" t="s">
        <v>570</v>
      </c>
      <c r="C1129" t="s">
        <v>6044</v>
      </c>
      <c r="D1129" s="48" t="s">
        <v>6068</v>
      </c>
      <c r="F1129" s="14">
        <v>308</v>
      </c>
      <c r="G1129" s="43">
        <f t="shared" si="17"/>
        <v>0.26582278481012661</v>
      </c>
      <c r="H1129" s="14">
        <v>243.32</v>
      </c>
    </row>
    <row r="1130" spans="1:8" x14ac:dyDescent="0.35">
      <c r="A1130" t="s">
        <v>5581</v>
      </c>
      <c r="B1130" t="s">
        <v>569</v>
      </c>
      <c r="C1130" t="s">
        <v>6045</v>
      </c>
      <c r="D1130" s="48" t="s">
        <v>6068</v>
      </c>
      <c r="F1130" s="14">
        <v>257</v>
      </c>
      <c r="G1130" s="43">
        <f t="shared" si="17"/>
        <v>0.26582278481012656</v>
      </c>
      <c r="H1130" s="14">
        <v>203.03</v>
      </c>
    </row>
    <row r="1131" spans="1:8" x14ac:dyDescent="0.35">
      <c r="A1131" t="s">
        <v>5581</v>
      </c>
      <c r="B1131" t="s">
        <v>568</v>
      </c>
      <c r="C1131" t="s">
        <v>6046</v>
      </c>
      <c r="D1131" s="48" t="s">
        <v>6068</v>
      </c>
      <c r="F1131" s="14">
        <v>972</v>
      </c>
      <c r="G1131" s="43">
        <f t="shared" si="17"/>
        <v>0.26582278481012661</v>
      </c>
      <c r="H1131" s="14">
        <v>767.88</v>
      </c>
    </row>
    <row r="1132" spans="1:8" x14ac:dyDescent="0.35">
      <c r="A1132" t="s">
        <v>5581</v>
      </c>
      <c r="B1132" t="s">
        <v>567</v>
      </c>
      <c r="C1132" t="s">
        <v>6047</v>
      </c>
      <c r="D1132" s="48" t="s">
        <v>6068</v>
      </c>
      <c r="F1132" s="14">
        <v>918</v>
      </c>
      <c r="G1132" s="43">
        <f t="shared" si="17"/>
        <v>0.26582278481012656</v>
      </c>
      <c r="H1132" s="14">
        <v>725.22</v>
      </c>
    </row>
    <row r="1133" spans="1:8" x14ac:dyDescent="0.35">
      <c r="A1133" t="s">
        <v>5581</v>
      </c>
      <c r="B1133" t="s">
        <v>566</v>
      </c>
      <c r="C1133" t="s">
        <v>6048</v>
      </c>
      <c r="D1133" s="48" t="s">
        <v>6068</v>
      </c>
      <c r="F1133" s="14">
        <v>824</v>
      </c>
      <c r="G1133" s="43">
        <f t="shared" si="17"/>
        <v>0.2658227848101265</v>
      </c>
      <c r="H1133" s="14">
        <v>650.96</v>
      </c>
    </row>
    <row r="1134" spans="1:8" x14ac:dyDescent="0.35">
      <c r="A1134" t="s">
        <v>5581</v>
      </c>
      <c r="B1134" t="s">
        <v>565</v>
      </c>
      <c r="C1134" t="s">
        <v>6049</v>
      </c>
      <c r="D1134" s="48" t="s">
        <v>6068</v>
      </c>
      <c r="F1134" s="14">
        <v>689</v>
      </c>
      <c r="G1134" s="43">
        <f t="shared" si="17"/>
        <v>0.26582278481012672</v>
      </c>
      <c r="H1134" s="14">
        <v>544.30999999999995</v>
      </c>
    </row>
    <row r="1135" spans="1:8" x14ac:dyDescent="0.35">
      <c r="A1135" t="s">
        <v>5581</v>
      </c>
      <c r="B1135" t="s">
        <v>564</v>
      </c>
      <c r="C1135" t="s">
        <v>6050</v>
      </c>
      <c r="D1135" s="48" t="s">
        <v>6068</v>
      </c>
      <c r="F1135" s="14">
        <v>608</v>
      </c>
      <c r="G1135" s="43">
        <f t="shared" si="17"/>
        <v>0.26582278481012661</v>
      </c>
      <c r="H1135" s="14">
        <v>480.32</v>
      </c>
    </row>
    <row r="1136" spans="1:8" x14ac:dyDescent="0.35">
      <c r="A1136" t="s">
        <v>5581</v>
      </c>
      <c r="B1136" t="s">
        <v>563</v>
      </c>
      <c r="C1136" t="s">
        <v>6051</v>
      </c>
      <c r="D1136" s="48" t="s">
        <v>6068</v>
      </c>
      <c r="F1136" s="14">
        <v>540</v>
      </c>
      <c r="G1136" s="43">
        <f t="shared" si="17"/>
        <v>0.2658227848101265</v>
      </c>
      <c r="H1136" s="14">
        <v>426.6</v>
      </c>
    </row>
    <row r="1137" spans="1:8" x14ac:dyDescent="0.35">
      <c r="A1137" t="s">
        <v>5581</v>
      </c>
      <c r="B1137" t="s">
        <v>562</v>
      </c>
      <c r="C1137" t="s">
        <v>6052</v>
      </c>
      <c r="D1137" s="48" t="s">
        <v>6068</v>
      </c>
      <c r="F1137" s="14">
        <v>486</v>
      </c>
      <c r="G1137" s="43">
        <f t="shared" si="17"/>
        <v>0.26582278481012661</v>
      </c>
      <c r="H1137" s="14">
        <v>383.94</v>
      </c>
    </row>
    <row r="1138" spans="1:8" x14ac:dyDescent="0.35">
      <c r="A1138" t="s">
        <v>5581</v>
      </c>
      <c r="B1138" t="s">
        <v>561</v>
      </c>
      <c r="C1138" t="s">
        <v>6053</v>
      </c>
      <c r="D1138" s="48" t="s">
        <v>6068</v>
      </c>
      <c r="F1138" s="14">
        <v>405</v>
      </c>
      <c r="G1138" s="43">
        <f t="shared" si="17"/>
        <v>0.26582278481012661</v>
      </c>
      <c r="H1138" s="14">
        <v>319.95</v>
      </c>
    </row>
    <row r="1139" spans="1:8" x14ac:dyDescent="0.35">
      <c r="A1139" t="s">
        <v>5581</v>
      </c>
      <c r="B1139" t="s">
        <v>560</v>
      </c>
      <c r="C1139" t="s">
        <v>6054</v>
      </c>
      <c r="D1139" s="48" t="s">
        <v>6068</v>
      </c>
      <c r="F1139" s="14">
        <v>972</v>
      </c>
      <c r="G1139" s="43">
        <f t="shared" si="17"/>
        <v>0.26582278481012661</v>
      </c>
      <c r="H1139" s="14">
        <v>767.88</v>
      </c>
    </row>
    <row r="1140" spans="1:8" x14ac:dyDescent="0.35">
      <c r="A1140" t="s">
        <v>5581</v>
      </c>
      <c r="B1140" t="s">
        <v>559</v>
      </c>
      <c r="C1140" t="s">
        <v>6055</v>
      </c>
      <c r="D1140" s="48" t="s">
        <v>6068</v>
      </c>
      <c r="F1140" s="14">
        <v>918</v>
      </c>
      <c r="G1140" s="43">
        <f t="shared" si="17"/>
        <v>0.26582278481012656</v>
      </c>
      <c r="H1140" s="14">
        <v>725.22</v>
      </c>
    </row>
    <row r="1141" spans="1:8" x14ac:dyDescent="0.35">
      <c r="A1141" t="s">
        <v>5581</v>
      </c>
      <c r="B1141" t="s">
        <v>558</v>
      </c>
      <c r="C1141" t="s">
        <v>6056</v>
      </c>
      <c r="D1141" s="48" t="s">
        <v>6068</v>
      </c>
      <c r="F1141" s="14">
        <v>824</v>
      </c>
      <c r="G1141" s="43">
        <f t="shared" si="17"/>
        <v>0.2658227848101265</v>
      </c>
      <c r="H1141" s="14">
        <v>650.96</v>
      </c>
    </row>
    <row r="1142" spans="1:8" x14ac:dyDescent="0.35">
      <c r="A1142" t="s">
        <v>5581</v>
      </c>
      <c r="B1142" t="s">
        <v>557</v>
      </c>
      <c r="C1142" t="s">
        <v>6057</v>
      </c>
      <c r="D1142" s="48" t="s">
        <v>6068</v>
      </c>
      <c r="F1142" s="14">
        <v>689</v>
      </c>
      <c r="G1142" s="43">
        <f t="shared" si="17"/>
        <v>0.26582278481012672</v>
      </c>
      <c r="H1142" s="14">
        <v>544.30999999999995</v>
      </c>
    </row>
    <row r="1143" spans="1:8" x14ac:dyDescent="0.35">
      <c r="A1143" t="s">
        <v>5581</v>
      </c>
      <c r="B1143" t="s">
        <v>556</v>
      </c>
      <c r="C1143" t="s">
        <v>6058</v>
      </c>
      <c r="D1143" s="48" t="s">
        <v>6068</v>
      </c>
      <c r="F1143" s="14">
        <v>608</v>
      </c>
      <c r="G1143" s="43">
        <f t="shared" si="17"/>
        <v>0.26582278481012661</v>
      </c>
      <c r="H1143" s="14">
        <v>480.32</v>
      </c>
    </row>
    <row r="1144" spans="1:8" x14ac:dyDescent="0.35">
      <c r="A1144" t="s">
        <v>5581</v>
      </c>
      <c r="B1144" t="s">
        <v>555</v>
      </c>
      <c r="C1144" t="s">
        <v>6059</v>
      </c>
      <c r="D1144" s="48" t="s">
        <v>6068</v>
      </c>
      <c r="F1144" s="14">
        <v>540</v>
      </c>
      <c r="G1144" s="43">
        <f t="shared" si="17"/>
        <v>0.2658227848101265</v>
      </c>
      <c r="H1144" s="14">
        <v>426.6</v>
      </c>
    </row>
    <row r="1145" spans="1:8" x14ac:dyDescent="0.35">
      <c r="A1145" t="s">
        <v>5581</v>
      </c>
      <c r="B1145" t="s">
        <v>554</v>
      </c>
      <c r="C1145" t="s">
        <v>6060</v>
      </c>
      <c r="D1145" s="48" t="s">
        <v>6068</v>
      </c>
      <c r="F1145" s="14">
        <v>486</v>
      </c>
      <c r="G1145" s="43">
        <f t="shared" si="17"/>
        <v>0.26582278481012661</v>
      </c>
      <c r="H1145" s="14">
        <v>383.94</v>
      </c>
    </row>
    <row r="1146" spans="1:8" x14ac:dyDescent="0.35">
      <c r="A1146" t="s">
        <v>5581</v>
      </c>
      <c r="B1146" t="s">
        <v>553</v>
      </c>
      <c r="C1146" t="s">
        <v>6061</v>
      </c>
      <c r="D1146" s="48" t="s">
        <v>6068</v>
      </c>
      <c r="F1146" s="14">
        <v>405</v>
      </c>
      <c r="G1146" s="43">
        <f t="shared" si="17"/>
        <v>0.26582278481012661</v>
      </c>
      <c r="H1146" s="14">
        <v>319.95</v>
      </c>
    </row>
    <row r="1147" spans="1:8" x14ac:dyDescent="0.35">
      <c r="A1147" t="s">
        <v>5581</v>
      </c>
      <c r="B1147" t="s">
        <v>552</v>
      </c>
      <c r="C1147" t="s">
        <v>6062</v>
      </c>
      <c r="D1147" s="48" t="s">
        <v>6068</v>
      </c>
      <c r="F1147" s="14">
        <v>35</v>
      </c>
      <c r="G1147" s="43">
        <f t="shared" si="17"/>
        <v>0.26582278481012667</v>
      </c>
      <c r="H1147" s="14">
        <v>27.65</v>
      </c>
    </row>
    <row r="1148" spans="1:8" x14ac:dyDescent="0.35">
      <c r="A1148" t="s">
        <v>5581</v>
      </c>
      <c r="B1148" t="s">
        <v>551</v>
      </c>
      <c r="C1148" t="s">
        <v>6063</v>
      </c>
      <c r="D1148" s="48" t="s">
        <v>6068</v>
      </c>
      <c r="F1148" s="14">
        <v>100</v>
      </c>
      <c r="G1148" s="43">
        <f t="shared" si="17"/>
        <v>0.26582278481012656</v>
      </c>
      <c r="H1148" s="14">
        <v>79</v>
      </c>
    </row>
    <row r="1149" spans="1:8" x14ac:dyDescent="0.35">
      <c r="A1149" t="s">
        <v>5581</v>
      </c>
      <c r="B1149" t="s">
        <v>550</v>
      </c>
      <c r="C1149" t="s">
        <v>6064</v>
      </c>
      <c r="D1149" s="48" t="s">
        <v>6068</v>
      </c>
      <c r="F1149" s="14">
        <v>100</v>
      </c>
      <c r="G1149" s="43">
        <f t="shared" si="17"/>
        <v>0.26582278481012656</v>
      </c>
      <c r="H1149" s="14">
        <v>79</v>
      </c>
    </row>
    <row r="1150" spans="1:8" x14ac:dyDescent="0.35">
      <c r="A1150" t="s">
        <v>5581</v>
      </c>
      <c r="B1150" t="s">
        <v>549</v>
      </c>
      <c r="C1150" t="s">
        <v>6065</v>
      </c>
      <c r="D1150" s="48" t="s">
        <v>6068</v>
      </c>
      <c r="F1150" s="14">
        <v>2000</v>
      </c>
      <c r="G1150" s="43">
        <f t="shared" si="17"/>
        <v>0.26582278481012656</v>
      </c>
      <c r="H1150" s="14">
        <v>1580</v>
      </c>
    </row>
    <row r="1151" spans="1:8" x14ac:dyDescent="0.35">
      <c r="A1151" t="s">
        <v>5581</v>
      </c>
      <c r="B1151" t="s">
        <v>548</v>
      </c>
      <c r="C1151" t="s">
        <v>547</v>
      </c>
      <c r="D1151" s="48" t="s">
        <v>6068</v>
      </c>
      <c r="F1151" s="14">
        <v>18000</v>
      </c>
      <c r="G1151" s="43">
        <f t="shared" si="17"/>
        <v>0.26582278481012656</v>
      </c>
      <c r="H1151" s="14">
        <v>14220</v>
      </c>
    </row>
    <row r="1152" spans="1:8" x14ac:dyDescent="0.35">
      <c r="A1152" t="s">
        <v>5581</v>
      </c>
      <c r="B1152" t="s">
        <v>546</v>
      </c>
      <c r="C1152" t="s">
        <v>6066</v>
      </c>
      <c r="D1152" s="48" t="s">
        <v>6068</v>
      </c>
      <c r="F1152" s="14">
        <v>3</v>
      </c>
      <c r="G1152" s="43">
        <f t="shared" si="17"/>
        <v>0.2658227848101265</v>
      </c>
      <c r="H1152" s="14">
        <v>2.37</v>
      </c>
    </row>
    <row r="1153" spans="1:8" x14ac:dyDescent="0.35">
      <c r="A1153" t="s">
        <v>5581</v>
      </c>
      <c r="B1153" t="s">
        <v>327</v>
      </c>
      <c r="C1153" t="s">
        <v>326</v>
      </c>
      <c r="D1153" s="48" t="s">
        <v>16</v>
      </c>
      <c r="F1153" s="47">
        <v>8000</v>
      </c>
      <c r="G1153" s="43">
        <f t="shared" si="17"/>
        <v>0.17647058823529413</v>
      </c>
      <c r="H1153" s="47">
        <v>6800</v>
      </c>
    </row>
    <row r="1154" spans="1:8" x14ac:dyDescent="0.35">
      <c r="A1154" t="s">
        <v>5581</v>
      </c>
      <c r="B1154" t="s">
        <v>325</v>
      </c>
      <c r="C1154" t="s">
        <v>324</v>
      </c>
      <c r="D1154" s="48" t="s">
        <v>16</v>
      </c>
      <c r="F1154" s="14">
        <v>10000</v>
      </c>
      <c r="G1154" s="43">
        <f t="shared" ref="G1154:G1217" si="18">(F1154-H1154)/H1154</f>
        <v>0.17647058823529413</v>
      </c>
      <c r="H1154" s="14">
        <v>8500</v>
      </c>
    </row>
    <row r="1155" spans="1:8" x14ac:dyDescent="0.35">
      <c r="A1155" t="s">
        <v>5581</v>
      </c>
      <c r="B1155" t="s">
        <v>323</v>
      </c>
      <c r="C1155" t="s">
        <v>322</v>
      </c>
      <c r="D1155" s="48" t="s">
        <v>16</v>
      </c>
      <c r="F1155" s="14">
        <v>20000</v>
      </c>
      <c r="G1155" s="43">
        <f t="shared" si="18"/>
        <v>0.17647058823529413</v>
      </c>
      <c r="H1155" s="14">
        <v>17000</v>
      </c>
    </row>
    <row r="1156" spans="1:8" x14ac:dyDescent="0.35">
      <c r="A1156" t="s">
        <v>5581</v>
      </c>
      <c r="B1156" t="s">
        <v>321</v>
      </c>
      <c r="C1156" t="s">
        <v>320</v>
      </c>
      <c r="D1156" s="48" t="s">
        <v>16</v>
      </c>
      <c r="F1156" s="14">
        <v>450</v>
      </c>
      <c r="G1156" s="43">
        <f t="shared" si="18"/>
        <v>0.17647058823529413</v>
      </c>
      <c r="H1156" s="14">
        <v>382.5</v>
      </c>
    </row>
    <row r="1157" spans="1:8" x14ac:dyDescent="0.35">
      <c r="A1157" t="s">
        <v>5581</v>
      </c>
      <c r="B1157" t="s">
        <v>545</v>
      </c>
      <c r="C1157" t="s">
        <v>544</v>
      </c>
      <c r="D1157" s="48" t="s">
        <v>16</v>
      </c>
      <c r="F1157" s="14">
        <v>2000</v>
      </c>
      <c r="G1157" s="43">
        <f t="shared" si="18"/>
        <v>0.17647058823529413</v>
      </c>
      <c r="H1157" s="14">
        <v>1700</v>
      </c>
    </row>
    <row r="1158" spans="1:8" x14ac:dyDescent="0.35">
      <c r="A1158" t="s">
        <v>5581</v>
      </c>
      <c r="B1158" t="s">
        <v>543</v>
      </c>
      <c r="C1158" t="s">
        <v>542</v>
      </c>
      <c r="D1158" s="48" t="s">
        <v>16</v>
      </c>
      <c r="F1158" s="14">
        <v>300</v>
      </c>
      <c r="G1158" s="43">
        <f t="shared" si="18"/>
        <v>0.17647058823529413</v>
      </c>
      <c r="H1158" s="14">
        <v>255</v>
      </c>
    </row>
    <row r="1159" spans="1:8" x14ac:dyDescent="0.35">
      <c r="A1159" t="s">
        <v>5581</v>
      </c>
      <c r="B1159" t="s">
        <v>3033</v>
      </c>
      <c r="C1159" t="s">
        <v>3032</v>
      </c>
      <c r="D1159" s="48" t="s">
        <v>16</v>
      </c>
      <c r="F1159" s="14">
        <v>2000</v>
      </c>
      <c r="G1159" s="43">
        <f t="shared" si="18"/>
        <v>0.26582278481012656</v>
      </c>
      <c r="H1159" s="14">
        <v>1580</v>
      </c>
    </row>
    <row r="1160" spans="1:8" x14ac:dyDescent="0.35">
      <c r="A1160" t="s">
        <v>5581</v>
      </c>
      <c r="B1160" t="s">
        <v>523</v>
      </c>
      <c r="C1160" t="s">
        <v>522</v>
      </c>
      <c r="D1160" s="48" t="s">
        <v>16</v>
      </c>
      <c r="F1160" s="14">
        <v>2000</v>
      </c>
      <c r="G1160" s="43">
        <f t="shared" si="18"/>
        <v>0.17647058823529413</v>
      </c>
      <c r="H1160" s="14">
        <v>1700</v>
      </c>
    </row>
    <row r="1161" spans="1:8" x14ac:dyDescent="0.35">
      <c r="A1161" t="s">
        <v>5581</v>
      </c>
      <c r="B1161" t="s">
        <v>521</v>
      </c>
      <c r="C1161" t="s">
        <v>520</v>
      </c>
      <c r="D1161" s="48" t="s">
        <v>16</v>
      </c>
      <c r="F1161" s="14">
        <v>2000</v>
      </c>
      <c r="G1161" s="43">
        <f t="shared" si="18"/>
        <v>0.17647058823529413</v>
      </c>
      <c r="H1161" s="14">
        <v>1700</v>
      </c>
    </row>
    <row r="1162" spans="1:8" x14ac:dyDescent="0.35">
      <c r="A1162" t="s">
        <v>5581</v>
      </c>
      <c r="B1162" t="s">
        <v>519</v>
      </c>
      <c r="C1162" t="s">
        <v>518</v>
      </c>
      <c r="D1162" s="48" t="s">
        <v>16</v>
      </c>
      <c r="F1162" s="14">
        <v>3000</v>
      </c>
      <c r="G1162" s="43">
        <f t="shared" si="18"/>
        <v>0.17647058823529413</v>
      </c>
      <c r="H1162" s="14">
        <v>2550</v>
      </c>
    </row>
    <row r="1163" spans="1:8" x14ac:dyDescent="0.35">
      <c r="A1163" t="s">
        <v>5581</v>
      </c>
      <c r="B1163" t="s">
        <v>517</v>
      </c>
      <c r="C1163" t="s">
        <v>516</v>
      </c>
      <c r="D1163" s="48" t="s">
        <v>16</v>
      </c>
      <c r="F1163" s="14">
        <v>450</v>
      </c>
      <c r="G1163" s="43">
        <f t="shared" si="18"/>
        <v>0.17647058823529413</v>
      </c>
      <c r="H1163" s="14">
        <v>382.5</v>
      </c>
    </row>
    <row r="1164" spans="1:8" x14ac:dyDescent="0.35">
      <c r="A1164" t="s">
        <v>5581</v>
      </c>
      <c r="B1164" t="s">
        <v>515</v>
      </c>
      <c r="C1164" t="s">
        <v>514</v>
      </c>
      <c r="D1164" s="48" t="s">
        <v>16</v>
      </c>
      <c r="F1164" s="14">
        <v>300</v>
      </c>
      <c r="G1164" s="43">
        <f t="shared" si="18"/>
        <v>0.17647058823529413</v>
      </c>
      <c r="H1164" s="14">
        <v>255</v>
      </c>
    </row>
    <row r="1165" spans="1:8" x14ac:dyDescent="0.35">
      <c r="A1165" t="s">
        <v>5581</v>
      </c>
      <c r="B1165" t="s">
        <v>513</v>
      </c>
      <c r="C1165" t="s">
        <v>512</v>
      </c>
      <c r="D1165" s="48" t="s">
        <v>16</v>
      </c>
      <c r="F1165" s="14">
        <v>450</v>
      </c>
      <c r="G1165" s="43">
        <f t="shared" si="18"/>
        <v>0.17647058823529413</v>
      </c>
      <c r="H1165" s="14">
        <v>382.5</v>
      </c>
    </row>
    <row r="1166" spans="1:8" x14ac:dyDescent="0.35">
      <c r="A1166" t="s">
        <v>5581</v>
      </c>
      <c r="B1166" t="s">
        <v>511</v>
      </c>
      <c r="C1166" t="s">
        <v>510</v>
      </c>
      <c r="D1166" s="48" t="s">
        <v>16</v>
      </c>
      <c r="F1166" s="14">
        <v>450</v>
      </c>
      <c r="G1166" s="43">
        <f t="shared" si="18"/>
        <v>0.17647058823529413</v>
      </c>
      <c r="H1166" s="14">
        <v>382.5</v>
      </c>
    </row>
    <row r="1167" spans="1:8" x14ac:dyDescent="0.35">
      <c r="A1167" t="s">
        <v>5581</v>
      </c>
      <c r="B1167" t="s">
        <v>509</v>
      </c>
      <c r="C1167" t="s">
        <v>508</v>
      </c>
      <c r="D1167" s="48" t="s">
        <v>16</v>
      </c>
      <c r="F1167" s="14">
        <v>2000</v>
      </c>
      <c r="G1167" s="43">
        <f t="shared" si="18"/>
        <v>0.17647058823529413</v>
      </c>
      <c r="H1167" s="14">
        <v>1700</v>
      </c>
    </row>
    <row r="1168" spans="1:8" x14ac:dyDescent="0.35">
      <c r="A1168" t="s">
        <v>5581</v>
      </c>
      <c r="B1168" t="s">
        <v>507</v>
      </c>
      <c r="C1168" t="s">
        <v>506</v>
      </c>
      <c r="D1168" s="48" t="s">
        <v>16</v>
      </c>
      <c r="F1168" s="14">
        <v>6000</v>
      </c>
      <c r="G1168" s="43">
        <f t="shared" si="18"/>
        <v>0.17647058823529413</v>
      </c>
      <c r="H1168" s="14">
        <v>5100</v>
      </c>
    </row>
    <row r="1169" spans="1:8" x14ac:dyDescent="0.35">
      <c r="A1169" t="s">
        <v>5581</v>
      </c>
      <c r="B1169" t="s">
        <v>505</v>
      </c>
      <c r="C1169" t="s">
        <v>504</v>
      </c>
      <c r="D1169" s="48" t="s">
        <v>16</v>
      </c>
      <c r="F1169" s="14">
        <v>300</v>
      </c>
      <c r="G1169" s="43">
        <f t="shared" si="18"/>
        <v>0.17647058823529413</v>
      </c>
      <c r="H1169" s="14">
        <v>255</v>
      </c>
    </row>
    <row r="1170" spans="1:8" x14ac:dyDescent="0.35">
      <c r="A1170" t="s">
        <v>5581</v>
      </c>
      <c r="B1170" t="s">
        <v>503</v>
      </c>
      <c r="C1170" t="s">
        <v>502</v>
      </c>
      <c r="D1170" s="48" t="s">
        <v>16</v>
      </c>
      <c r="F1170" s="14">
        <v>450</v>
      </c>
      <c r="G1170" s="43">
        <f t="shared" si="18"/>
        <v>0.17647058823529413</v>
      </c>
      <c r="H1170" s="14">
        <v>382.5</v>
      </c>
    </row>
    <row r="1171" spans="1:8" x14ac:dyDescent="0.35">
      <c r="A1171" t="s">
        <v>5581</v>
      </c>
      <c r="B1171" t="s">
        <v>501</v>
      </c>
      <c r="C1171" t="s">
        <v>500</v>
      </c>
      <c r="D1171" s="48" t="s">
        <v>16</v>
      </c>
      <c r="F1171" s="14">
        <v>2000</v>
      </c>
      <c r="G1171" s="43">
        <f t="shared" si="18"/>
        <v>0.17647058823529413</v>
      </c>
      <c r="H1171" s="14">
        <v>1700</v>
      </c>
    </row>
    <row r="1172" spans="1:8" x14ac:dyDescent="0.35">
      <c r="A1172" t="s">
        <v>5581</v>
      </c>
      <c r="B1172" t="s">
        <v>499</v>
      </c>
      <c r="C1172" t="s">
        <v>498</v>
      </c>
      <c r="D1172" s="48" t="s">
        <v>16</v>
      </c>
      <c r="F1172" s="14">
        <v>750</v>
      </c>
      <c r="G1172" s="43">
        <f t="shared" si="18"/>
        <v>0.17647058823529413</v>
      </c>
      <c r="H1172" s="14">
        <v>637.5</v>
      </c>
    </row>
    <row r="1173" spans="1:8" x14ac:dyDescent="0.35">
      <c r="A1173" t="s">
        <v>5581</v>
      </c>
      <c r="B1173" t="s">
        <v>497</v>
      </c>
      <c r="C1173" t="s">
        <v>496</v>
      </c>
      <c r="D1173" s="48" t="s">
        <v>16</v>
      </c>
      <c r="F1173" s="14">
        <v>1000</v>
      </c>
      <c r="G1173" s="43">
        <f t="shared" si="18"/>
        <v>0.17647058823529413</v>
      </c>
      <c r="H1173" s="14">
        <v>850</v>
      </c>
    </row>
    <row r="1174" spans="1:8" x14ac:dyDescent="0.35">
      <c r="A1174" t="s">
        <v>5581</v>
      </c>
      <c r="B1174" t="s">
        <v>495</v>
      </c>
      <c r="C1174" t="s">
        <v>494</v>
      </c>
      <c r="D1174" s="48" t="s">
        <v>16</v>
      </c>
      <c r="F1174" s="14">
        <v>1000</v>
      </c>
      <c r="G1174" s="43">
        <f t="shared" si="18"/>
        <v>0.17647058823529413</v>
      </c>
      <c r="H1174" s="14">
        <v>850</v>
      </c>
    </row>
    <row r="1175" spans="1:8" x14ac:dyDescent="0.35">
      <c r="A1175" t="s">
        <v>5581</v>
      </c>
      <c r="B1175" t="s">
        <v>493</v>
      </c>
      <c r="C1175" t="s">
        <v>492</v>
      </c>
      <c r="D1175" s="48" t="s">
        <v>16</v>
      </c>
      <c r="F1175" s="14">
        <v>1000</v>
      </c>
      <c r="G1175" s="43">
        <f t="shared" si="18"/>
        <v>0.17647058823529413</v>
      </c>
      <c r="H1175" s="14">
        <v>850</v>
      </c>
    </row>
    <row r="1176" spans="1:8" x14ac:dyDescent="0.35">
      <c r="A1176" t="s">
        <v>5581</v>
      </c>
      <c r="B1176" t="s">
        <v>491</v>
      </c>
      <c r="C1176" t="s">
        <v>490</v>
      </c>
      <c r="D1176" s="48" t="s">
        <v>16</v>
      </c>
      <c r="F1176" s="14">
        <v>6000</v>
      </c>
      <c r="G1176" s="43">
        <f t="shared" si="18"/>
        <v>0.17647058823529413</v>
      </c>
      <c r="H1176" s="14">
        <v>5100</v>
      </c>
    </row>
    <row r="1177" spans="1:8" x14ac:dyDescent="0.35">
      <c r="A1177" t="s">
        <v>5581</v>
      </c>
      <c r="B1177" t="s">
        <v>489</v>
      </c>
      <c r="C1177" t="s">
        <v>488</v>
      </c>
      <c r="D1177" s="48" t="s">
        <v>16</v>
      </c>
      <c r="F1177" s="14">
        <v>2000</v>
      </c>
      <c r="G1177" s="43">
        <f t="shared" si="18"/>
        <v>0.17647058823529413</v>
      </c>
      <c r="H1177" s="14">
        <v>1700</v>
      </c>
    </row>
    <row r="1178" spans="1:8" x14ac:dyDescent="0.35">
      <c r="A1178" t="s">
        <v>5581</v>
      </c>
      <c r="B1178" t="s">
        <v>487</v>
      </c>
      <c r="C1178" t="s">
        <v>486</v>
      </c>
      <c r="D1178" s="48" t="s">
        <v>16</v>
      </c>
      <c r="F1178" s="14">
        <v>6000</v>
      </c>
      <c r="G1178" s="43">
        <f t="shared" si="18"/>
        <v>0.17647058823529413</v>
      </c>
      <c r="H1178" s="14">
        <v>5100</v>
      </c>
    </row>
    <row r="1179" spans="1:8" x14ac:dyDescent="0.35">
      <c r="A1179" t="s">
        <v>5581</v>
      </c>
      <c r="B1179" t="s">
        <v>485</v>
      </c>
      <c r="C1179" t="s">
        <v>484</v>
      </c>
      <c r="D1179" s="48" t="s">
        <v>16</v>
      </c>
      <c r="F1179" s="14">
        <v>2000</v>
      </c>
      <c r="G1179" s="43">
        <f t="shared" si="18"/>
        <v>0.17647058823529413</v>
      </c>
      <c r="H1179" s="14">
        <v>1700</v>
      </c>
    </row>
    <row r="1180" spans="1:8" x14ac:dyDescent="0.35">
      <c r="A1180" t="s">
        <v>5581</v>
      </c>
      <c r="B1180" t="s">
        <v>483</v>
      </c>
      <c r="C1180" t="s">
        <v>482</v>
      </c>
      <c r="D1180" s="48" t="s">
        <v>16</v>
      </c>
      <c r="F1180" s="14">
        <v>300</v>
      </c>
      <c r="G1180" s="43">
        <f t="shared" si="18"/>
        <v>0.17647058823529413</v>
      </c>
      <c r="H1180" s="14">
        <v>255</v>
      </c>
    </row>
    <row r="1181" spans="1:8" x14ac:dyDescent="0.35">
      <c r="A1181" t="s">
        <v>5581</v>
      </c>
      <c r="B1181" t="s">
        <v>481</v>
      </c>
      <c r="C1181" t="s">
        <v>480</v>
      </c>
      <c r="D1181" s="48" t="s">
        <v>16</v>
      </c>
      <c r="F1181" s="14">
        <v>2000</v>
      </c>
      <c r="G1181" s="43">
        <f t="shared" si="18"/>
        <v>0.17647058823529413</v>
      </c>
      <c r="H1181" s="14">
        <v>1700</v>
      </c>
    </row>
    <row r="1182" spans="1:8" x14ac:dyDescent="0.35">
      <c r="A1182" t="s">
        <v>5581</v>
      </c>
      <c r="B1182" t="s">
        <v>479</v>
      </c>
      <c r="C1182" t="s">
        <v>478</v>
      </c>
      <c r="D1182" s="48" t="s">
        <v>16</v>
      </c>
      <c r="F1182" s="14">
        <v>6000</v>
      </c>
      <c r="G1182" s="43">
        <f t="shared" si="18"/>
        <v>0.17647058823529413</v>
      </c>
      <c r="H1182" s="14">
        <v>5100</v>
      </c>
    </row>
    <row r="1183" spans="1:8" x14ac:dyDescent="0.35">
      <c r="A1183" t="s">
        <v>5581</v>
      </c>
      <c r="B1183" t="s">
        <v>477</v>
      </c>
      <c r="C1183" t="s">
        <v>476</v>
      </c>
      <c r="D1183" s="48" t="s">
        <v>16</v>
      </c>
      <c r="F1183" s="14">
        <v>300</v>
      </c>
      <c r="G1183" s="43">
        <f t="shared" si="18"/>
        <v>0.17647058823529413</v>
      </c>
      <c r="H1183" s="14">
        <v>255</v>
      </c>
    </row>
    <row r="1184" spans="1:8" x14ac:dyDescent="0.35">
      <c r="A1184" t="s">
        <v>5581</v>
      </c>
      <c r="B1184" t="s">
        <v>475</v>
      </c>
      <c r="C1184" t="s">
        <v>474</v>
      </c>
      <c r="D1184" s="48" t="s">
        <v>16</v>
      </c>
      <c r="F1184" s="14">
        <v>300</v>
      </c>
      <c r="G1184" s="43">
        <f t="shared" si="18"/>
        <v>0.17647058823529413</v>
      </c>
      <c r="H1184" s="14">
        <v>255</v>
      </c>
    </row>
    <row r="1185" spans="1:8" x14ac:dyDescent="0.35">
      <c r="A1185" t="s">
        <v>5581</v>
      </c>
      <c r="B1185" t="s">
        <v>473</v>
      </c>
      <c r="C1185" t="s">
        <v>472</v>
      </c>
      <c r="D1185" s="48" t="s">
        <v>16</v>
      </c>
      <c r="F1185" s="14">
        <v>2000</v>
      </c>
      <c r="G1185" s="43">
        <f t="shared" si="18"/>
        <v>0.17647058823529413</v>
      </c>
      <c r="H1185" s="14">
        <v>1700</v>
      </c>
    </row>
    <row r="1186" spans="1:8" x14ac:dyDescent="0.35">
      <c r="A1186" t="s">
        <v>5581</v>
      </c>
      <c r="B1186" t="s">
        <v>471</v>
      </c>
      <c r="C1186" t="s">
        <v>470</v>
      </c>
      <c r="D1186" s="48" t="s">
        <v>16</v>
      </c>
      <c r="F1186" s="14">
        <v>300</v>
      </c>
      <c r="G1186" s="43">
        <f t="shared" si="18"/>
        <v>0.17647058823529413</v>
      </c>
      <c r="H1186" s="14">
        <v>255</v>
      </c>
    </row>
    <row r="1187" spans="1:8" x14ac:dyDescent="0.35">
      <c r="A1187" t="s">
        <v>5581</v>
      </c>
      <c r="B1187" t="s">
        <v>2919</v>
      </c>
      <c r="C1187" t="s">
        <v>5601</v>
      </c>
      <c r="D1187" s="48" t="s">
        <v>16</v>
      </c>
      <c r="F1187" s="14">
        <v>750</v>
      </c>
      <c r="G1187" s="43">
        <f t="shared" si="18"/>
        <v>0.26582278481012656</v>
      </c>
      <c r="H1187" s="14">
        <v>592.5</v>
      </c>
    </row>
    <row r="1188" spans="1:8" x14ac:dyDescent="0.35">
      <c r="A1188" t="s">
        <v>5581</v>
      </c>
      <c r="B1188" t="s">
        <v>2918</v>
      </c>
      <c r="C1188" t="s">
        <v>2898</v>
      </c>
      <c r="D1188" s="48" t="s">
        <v>16</v>
      </c>
      <c r="F1188" s="14">
        <v>150</v>
      </c>
      <c r="G1188" s="43">
        <f t="shared" si="18"/>
        <v>0.26582278481012656</v>
      </c>
      <c r="H1188" s="14">
        <v>118.5</v>
      </c>
    </row>
    <row r="1189" spans="1:8" x14ac:dyDescent="0.35">
      <c r="A1189" t="s">
        <v>5581</v>
      </c>
      <c r="B1189" t="s">
        <v>2917</v>
      </c>
      <c r="C1189" t="s">
        <v>2916</v>
      </c>
      <c r="D1189" s="48" t="s">
        <v>16</v>
      </c>
      <c r="F1189" s="14">
        <v>1500</v>
      </c>
      <c r="G1189" s="43">
        <f t="shared" si="18"/>
        <v>0.26582278481012656</v>
      </c>
      <c r="H1189" s="14">
        <v>1185</v>
      </c>
    </row>
    <row r="1190" spans="1:8" x14ac:dyDescent="0.35">
      <c r="A1190" t="s">
        <v>5581</v>
      </c>
      <c r="B1190" t="s">
        <v>2915</v>
      </c>
      <c r="C1190" t="s">
        <v>2884</v>
      </c>
      <c r="D1190" s="48" t="s">
        <v>16</v>
      </c>
      <c r="F1190" s="14">
        <v>60</v>
      </c>
      <c r="G1190" s="43">
        <f t="shared" si="18"/>
        <v>0.26582278481012661</v>
      </c>
      <c r="H1190" s="14">
        <v>47.4</v>
      </c>
    </row>
    <row r="1191" spans="1:8" x14ac:dyDescent="0.35">
      <c r="A1191" t="s">
        <v>5581</v>
      </c>
      <c r="B1191" t="s">
        <v>2914</v>
      </c>
      <c r="C1191" t="s">
        <v>5602</v>
      </c>
      <c r="D1191" s="48" t="s">
        <v>16</v>
      </c>
      <c r="F1191" s="14">
        <v>3750</v>
      </c>
      <c r="G1191" s="43">
        <f t="shared" si="18"/>
        <v>0.26582278481012656</v>
      </c>
      <c r="H1191" s="14">
        <v>2962.5</v>
      </c>
    </row>
    <row r="1192" spans="1:8" x14ac:dyDescent="0.35">
      <c r="A1192" t="s">
        <v>5581</v>
      </c>
      <c r="B1192" t="s">
        <v>2913</v>
      </c>
      <c r="C1192" t="s">
        <v>2880</v>
      </c>
      <c r="D1192" s="48" t="s">
        <v>16</v>
      </c>
      <c r="F1192" s="14">
        <v>37.5</v>
      </c>
      <c r="G1192" s="43">
        <f t="shared" si="18"/>
        <v>0.26560917988525146</v>
      </c>
      <c r="H1192" s="14">
        <v>29.63</v>
      </c>
    </row>
    <row r="1193" spans="1:8" x14ac:dyDescent="0.35">
      <c r="A1193" t="s">
        <v>5581</v>
      </c>
      <c r="B1193" t="s">
        <v>2912</v>
      </c>
      <c r="C1193" t="s">
        <v>2911</v>
      </c>
      <c r="D1193" s="48" t="s">
        <v>16</v>
      </c>
      <c r="F1193" s="14">
        <v>5250</v>
      </c>
      <c r="G1193" s="43">
        <f t="shared" si="18"/>
        <v>0.26582278481012656</v>
      </c>
      <c r="H1193" s="14">
        <v>4147.5</v>
      </c>
    </row>
    <row r="1194" spans="1:8" x14ac:dyDescent="0.35">
      <c r="A1194" t="s">
        <v>5581</v>
      </c>
      <c r="B1194" t="s">
        <v>2910</v>
      </c>
      <c r="C1194" t="s">
        <v>2876</v>
      </c>
      <c r="D1194" s="48" t="s">
        <v>16</v>
      </c>
      <c r="F1194" s="14">
        <v>4.5</v>
      </c>
      <c r="G1194" s="43">
        <f t="shared" si="18"/>
        <v>0.2640449438202247</v>
      </c>
      <c r="H1194" s="14">
        <v>3.56</v>
      </c>
    </row>
    <row r="1195" spans="1:8" x14ac:dyDescent="0.35">
      <c r="A1195" t="s">
        <v>5581</v>
      </c>
      <c r="B1195" t="s">
        <v>2909</v>
      </c>
      <c r="C1195" t="s">
        <v>2908</v>
      </c>
      <c r="D1195" s="48" t="s">
        <v>16</v>
      </c>
      <c r="F1195" s="14">
        <v>7500</v>
      </c>
      <c r="G1195" s="43">
        <f t="shared" si="18"/>
        <v>0.26582278481012656</v>
      </c>
      <c r="H1195" s="14">
        <v>5925</v>
      </c>
    </row>
    <row r="1196" spans="1:8" x14ac:dyDescent="0.35">
      <c r="A1196" t="s">
        <v>5581</v>
      </c>
      <c r="B1196" t="s">
        <v>2907</v>
      </c>
      <c r="C1196" t="s">
        <v>2872</v>
      </c>
      <c r="D1196" s="48" t="s">
        <v>16</v>
      </c>
      <c r="F1196" s="14">
        <v>1.5</v>
      </c>
      <c r="G1196" s="43">
        <f t="shared" si="18"/>
        <v>0.26050420168067234</v>
      </c>
      <c r="H1196" s="14">
        <v>1.19</v>
      </c>
    </row>
    <row r="1197" spans="1:8" x14ac:dyDescent="0.35">
      <c r="A1197" t="s">
        <v>5581</v>
      </c>
      <c r="B1197" t="s">
        <v>2906</v>
      </c>
      <c r="C1197" t="s">
        <v>2904</v>
      </c>
      <c r="D1197" s="48" t="s">
        <v>16</v>
      </c>
      <c r="F1197" s="14">
        <v>4000</v>
      </c>
      <c r="G1197" s="43">
        <f t="shared" si="18"/>
        <v>0.26582278481012656</v>
      </c>
      <c r="H1197" s="14">
        <v>3160</v>
      </c>
    </row>
    <row r="1198" spans="1:8" x14ac:dyDescent="0.35">
      <c r="A1198" t="s">
        <v>5581</v>
      </c>
      <c r="B1198" t="s">
        <v>2905</v>
      </c>
      <c r="C1198" t="s">
        <v>2904</v>
      </c>
      <c r="D1198" s="48" t="s">
        <v>16</v>
      </c>
      <c r="F1198" s="14">
        <v>2000</v>
      </c>
      <c r="G1198" s="43">
        <f t="shared" si="18"/>
        <v>0.26582278481012656</v>
      </c>
      <c r="H1198" s="14">
        <v>1580</v>
      </c>
    </row>
    <row r="1199" spans="1:8" x14ac:dyDescent="0.35">
      <c r="A1199" t="s">
        <v>5581</v>
      </c>
      <c r="B1199" t="s">
        <v>2903</v>
      </c>
      <c r="C1199" t="s">
        <v>2902</v>
      </c>
      <c r="D1199" s="48" t="s">
        <v>16</v>
      </c>
      <c r="F1199" s="14">
        <v>2500</v>
      </c>
      <c r="G1199" s="43">
        <f t="shared" si="18"/>
        <v>0.26582278481012656</v>
      </c>
      <c r="H1199" s="14">
        <v>1975</v>
      </c>
    </row>
    <row r="1200" spans="1:8" x14ac:dyDescent="0.35">
      <c r="A1200" t="s">
        <v>5581</v>
      </c>
      <c r="B1200" t="s">
        <v>2901</v>
      </c>
      <c r="C1200" t="s">
        <v>2900</v>
      </c>
      <c r="D1200" s="48" t="s">
        <v>16</v>
      </c>
      <c r="F1200" s="14">
        <v>750</v>
      </c>
      <c r="G1200" s="43">
        <f t="shared" si="18"/>
        <v>0.26582278481012656</v>
      </c>
      <c r="H1200" s="14">
        <v>592.5</v>
      </c>
    </row>
    <row r="1201" spans="1:8" x14ac:dyDescent="0.35">
      <c r="A1201" t="s">
        <v>5581</v>
      </c>
      <c r="B1201" t="s">
        <v>2899</v>
      </c>
      <c r="C1201" t="s">
        <v>2898</v>
      </c>
      <c r="D1201" s="48" t="s">
        <v>16</v>
      </c>
      <c r="F1201" s="14">
        <v>150</v>
      </c>
      <c r="G1201" s="43">
        <f t="shared" si="18"/>
        <v>0.26582278481012656</v>
      </c>
      <c r="H1201" s="14">
        <v>118.5</v>
      </c>
    </row>
    <row r="1202" spans="1:8" x14ac:dyDescent="0.35">
      <c r="A1202" t="s">
        <v>5581</v>
      </c>
      <c r="B1202" t="s">
        <v>2897</v>
      </c>
      <c r="C1202" t="s">
        <v>2896</v>
      </c>
      <c r="D1202" s="48" t="s">
        <v>16</v>
      </c>
      <c r="F1202" s="14">
        <v>1500</v>
      </c>
      <c r="G1202" s="43">
        <f t="shared" si="18"/>
        <v>0.26582278481012656</v>
      </c>
      <c r="H1202" s="14">
        <v>1185</v>
      </c>
    </row>
    <row r="1203" spans="1:8" x14ac:dyDescent="0.35">
      <c r="A1203" t="s">
        <v>5581</v>
      </c>
      <c r="B1203" t="s">
        <v>2894</v>
      </c>
      <c r="C1203" t="s">
        <v>2893</v>
      </c>
      <c r="D1203" s="48" t="s">
        <v>16</v>
      </c>
      <c r="F1203" s="14">
        <v>3750</v>
      </c>
      <c r="G1203" s="43">
        <f t="shared" si="18"/>
        <v>0.26582278481012656</v>
      </c>
      <c r="H1203" s="14">
        <v>2962.5</v>
      </c>
    </row>
    <row r="1204" spans="1:8" x14ac:dyDescent="0.35">
      <c r="A1204" t="s">
        <v>5581</v>
      </c>
      <c r="B1204" t="s">
        <v>2892</v>
      </c>
      <c r="C1204" t="s">
        <v>2880</v>
      </c>
      <c r="D1204" s="48" t="s">
        <v>16</v>
      </c>
      <c r="F1204" s="14">
        <v>37.5</v>
      </c>
      <c r="G1204" s="43">
        <f t="shared" si="18"/>
        <v>0.26560917988525146</v>
      </c>
      <c r="H1204" s="14">
        <v>29.63</v>
      </c>
    </row>
    <row r="1205" spans="1:8" x14ac:dyDescent="0.35">
      <c r="A1205" t="s">
        <v>5581</v>
      </c>
      <c r="B1205" t="s">
        <v>2891</v>
      </c>
      <c r="C1205" t="s">
        <v>2890</v>
      </c>
      <c r="D1205" s="48" t="s">
        <v>16</v>
      </c>
      <c r="F1205" s="14">
        <v>5250</v>
      </c>
      <c r="G1205" s="43">
        <f t="shared" si="18"/>
        <v>0.26582278481012656</v>
      </c>
      <c r="H1205" s="14">
        <v>4147.5</v>
      </c>
    </row>
    <row r="1206" spans="1:8" x14ac:dyDescent="0.35">
      <c r="A1206" t="s">
        <v>5581</v>
      </c>
      <c r="B1206" t="s">
        <v>2889</v>
      </c>
      <c r="C1206" t="s">
        <v>2876</v>
      </c>
      <c r="D1206" s="48" t="s">
        <v>16</v>
      </c>
      <c r="F1206" s="14">
        <v>4.5</v>
      </c>
      <c r="G1206" s="43">
        <f t="shared" si="18"/>
        <v>0.2640449438202247</v>
      </c>
      <c r="H1206" s="14">
        <v>3.56</v>
      </c>
    </row>
    <row r="1207" spans="1:8" x14ac:dyDescent="0.35">
      <c r="A1207" t="s">
        <v>5581</v>
      </c>
      <c r="B1207" t="s">
        <v>2888</v>
      </c>
      <c r="C1207" t="s">
        <v>2887</v>
      </c>
      <c r="D1207" s="48" t="s">
        <v>16</v>
      </c>
      <c r="F1207" s="14">
        <v>7500</v>
      </c>
      <c r="G1207" s="43">
        <f t="shared" si="18"/>
        <v>0.26582278481012656</v>
      </c>
      <c r="H1207" s="14">
        <v>5925</v>
      </c>
    </row>
    <row r="1208" spans="1:8" x14ac:dyDescent="0.35">
      <c r="A1208" t="s">
        <v>5581</v>
      </c>
      <c r="B1208" t="s">
        <v>2886</v>
      </c>
      <c r="C1208" t="s">
        <v>2872</v>
      </c>
      <c r="D1208" s="48" t="s">
        <v>16</v>
      </c>
      <c r="F1208" s="14">
        <v>1.5</v>
      </c>
      <c r="G1208" s="43">
        <f t="shared" si="18"/>
        <v>0.26050420168067234</v>
      </c>
      <c r="H1208" s="14">
        <v>1.19</v>
      </c>
    </row>
    <row r="1209" spans="1:8" x14ac:dyDescent="0.35">
      <c r="A1209" t="s">
        <v>5581</v>
      </c>
      <c r="B1209" t="s">
        <v>2885</v>
      </c>
      <c r="C1209" t="s">
        <v>2884</v>
      </c>
      <c r="D1209" s="48" t="s">
        <v>16</v>
      </c>
      <c r="F1209" s="14">
        <v>60</v>
      </c>
      <c r="G1209" s="43">
        <f t="shared" si="18"/>
        <v>0.26582278481012661</v>
      </c>
      <c r="H1209" s="14">
        <v>47.4</v>
      </c>
    </row>
    <row r="1210" spans="1:8" x14ac:dyDescent="0.35">
      <c r="A1210" t="s">
        <v>5581</v>
      </c>
      <c r="B1210" t="s">
        <v>2883</v>
      </c>
      <c r="C1210" t="s">
        <v>2882</v>
      </c>
      <c r="D1210" s="48" t="s">
        <v>16</v>
      </c>
      <c r="F1210" s="14">
        <v>2250</v>
      </c>
      <c r="G1210" s="43">
        <f t="shared" si="18"/>
        <v>0.26582278481012656</v>
      </c>
      <c r="H1210" s="14">
        <v>1777.5</v>
      </c>
    </row>
    <row r="1211" spans="1:8" x14ac:dyDescent="0.35">
      <c r="A1211" t="s">
        <v>5581</v>
      </c>
      <c r="B1211" t="s">
        <v>2881</v>
      </c>
      <c r="C1211" t="s">
        <v>2880</v>
      </c>
      <c r="D1211" s="48" t="s">
        <v>16</v>
      </c>
      <c r="F1211" s="14">
        <v>37.5</v>
      </c>
      <c r="G1211" s="43">
        <f t="shared" si="18"/>
        <v>0.26560917988525146</v>
      </c>
      <c r="H1211" s="14">
        <v>29.63</v>
      </c>
    </row>
    <row r="1212" spans="1:8" x14ac:dyDescent="0.35">
      <c r="A1212" t="s">
        <v>5581</v>
      </c>
      <c r="B1212" t="s">
        <v>2879</v>
      </c>
      <c r="C1212" t="s">
        <v>2878</v>
      </c>
      <c r="D1212" s="48" t="s">
        <v>16</v>
      </c>
      <c r="F1212" s="14">
        <v>3750</v>
      </c>
      <c r="G1212" s="43">
        <f t="shared" si="18"/>
        <v>0.26582278481012656</v>
      </c>
      <c r="H1212" s="14">
        <v>2962.5</v>
      </c>
    </row>
    <row r="1213" spans="1:8" x14ac:dyDescent="0.35">
      <c r="A1213" t="s">
        <v>5581</v>
      </c>
      <c r="B1213" t="s">
        <v>2877</v>
      </c>
      <c r="C1213" t="s">
        <v>2876</v>
      </c>
      <c r="D1213" s="48" t="s">
        <v>16</v>
      </c>
      <c r="F1213" s="14">
        <v>4.5</v>
      </c>
      <c r="G1213" s="43">
        <f t="shared" si="18"/>
        <v>0.2640449438202247</v>
      </c>
      <c r="H1213" s="14">
        <v>3.56</v>
      </c>
    </row>
    <row r="1214" spans="1:8" x14ac:dyDescent="0.35">
      <c r="A1214" t="s">
        <v>5581</v>
      </c>
      <c r="B1214" t="s">
        <v>2875</v>
      </c>
      <c r="C1214" t="s">
        <v>2874</v>
      </c>
      <c r="D1214" s="48" t="s">
        <v>16</v>
      </c>
      <c r="F1214" s="14">
        <v>6000</v>
      </c>
      <c r="G1214" s="43">
        <f t="shared" si="18"/>
        <v>0.26582278481012656</v>
      </c>
      <c r="H1214" s="14">
        <v>4740</v>
      </c>
    </row>
    <row r="1215" spans="1:8" x14ac:dyDescent="0.35">
      <c r="A1215" t="s">
        <v>5581</v>
      </c>
      <c r="B1215" t="s">
        <v>2873</v>
      </c>
      <c r="C1215" t="s">
        <v>2872</v>
      </c>
      <c r="D1215" s="48" t="s">
        <v>16</v>
      </c>
      <c r="F1215" s="14">
        <v>1.5</v>
      </c>
      <c r="G1215" s="43">
        <f t="shared" si="18"/>
        <v>0.26050420168067234</v>
      </c>
      <c r="H1215" s="14">
        <v>1.19</v>
      </c>
    </row>
    <row r="1216" spans="1:8" x14ac:dyDescent="0.35">
      <c r="A1216" t="s">
        <v>5581</v>
      </c>
      <c r="B1216" t="s">
        <v>2863</v>
      </c>
      <c r="C1216" t="s">
        <v>2862</v>
      </c>
      <c r="D1216" s="48" t="s">
        <v>16</v>
      </c>
      <c r="F1216" s="14">
        <v>2000</v>
      </c>
      <c r="G1216" s="43">
        <f t="shared" si="18"/>
        <v>0.26582278481012656</v>
      </c>
      <c r="H1216" s="14">
        <v>1580</v>
      </c>
    </row>
    <row r="1217" spans="1:8" x14ac:dyDescent="0.35">
      <c r="A1217" t="s">
        <v>5581</v>
      </c>
      <c r="B1217" t="s">
        <v>2857</v>
      </c>
      <c r="C1217" t="s">
        <v>2856</v>
      </c>
      <c r="D1217" s="48" t="s">
        <v>16</v>
      </c>
      <c r="F1217" s="14">
        <v>300</v>
      </c>
      <c r="G1217" s="43">
        <f t="shared" si="18"/>
        <v>0.26582278481012656</v>
      </c>
      <c r="H1217" s="14">
        <v>237</v>
      </c>
    </row>
    <row r="1218" spans="1:8" x14ac:dyDescent="0.35">
      <c r="A1218" t="s">
        <v>5581</v>
      </c>
      <c r="B1218" t="s">
        <v>2855</v>
      </c>
      <c r="C1218" t="s">
        <v>2854</v>
      </c>
      <c r="D1218" s="48" t="s">
        <v>16</v>
      </c>
      <c r="F1218" s="14">
        <v>750</v>
      </c>
      <c r="G1218" s="43">
        <f t="shared" ref="G1218:G1281" si="19">(F1218-H1218)/H1218</f>
        <v>0.26582278481012656</v>
      </c>
      <c r="H1218" s="14">
        <v>592.5</v>
      </c>
    </row>
    <row r="1219" spans="1:8" x14ac:dyDescent="0.35">
      <c r="A1219" t="s">
        <v>5581</v>
      </c>
      <c r="B1219" t="s">
        <v>2853</v>
      </c>
      <c r="C1219" t="s">
        <v>2840</v>
      </c>
      <c r="D1219" s="48" t="s">
        <v>16</v>
      </c>
      <c r="F1219" s="14">
        <v>300</v>
      </c>
      <c r="G1219" s="43">
        <f t="shared" si="19"/>
        <v>0.26582278481012656</v>
      </c>
      <c r="H1219" s="14">
        <v>237</v>
      </c>
    </row>
    <row r="1220" spans="1:8" x14ac:dyDescent="0.35">
      <c r="A1220" t="s">
        <v>5581</v>
      </c>
      <c r="B1220" t="s">
        <v>2852</v>
      </c>
      <c r="C1220" t="s">
        <v>2851</v>
      </c>
      <c r="D1220" s="48" t="s">
        <v>16</v>
      </c>
      <c r="F1220" s="14">
        <v>1500</v>
      </c>
      <c r="G1220" s="43">
        <f t="shared" si="19"/>
        <v>0.26582278481012656</v>
      </c>
      <c r="H1220" s="14">
        <v>1185</v>
      </c>
    </row>
    <row r="1221" spans="1:8" x14ac:dyDescent="0.35">
      <c r="A1221" t="s">
        <v>5581</v>
      </c>
      <c r="B1221" t="s">
        <v>2850</v>
      </c>
      <c r="C1221" t="s">
        <v>2836</v>
      </c>
      <c r="D1221" s="48" t="s">
        <v>16</v>
      </c>
      <c r="F1221" s="14">
        <v>150</v>
      </c>
      <c r="G1221" s="43">
        <f t="shared" si="19"/>
        <v>0.26582278481012656</v>
      </c>
      <c r="H1221" s="14">
        <v>118.5</v>
      </c>
    </row>
    <row r="1222" spans="1:8" x14ac:dyDescent="0.35">
      <c r="A1222" t="s">
        <v>5581</v>
      </c>
      <c r="B1222" t="s">
        <v>2849</v>
      </c>
      <c r="C1222" t="s">
        <v>2848</v>
      </c>
      <c r="D1222" s="48" t="s">
        <v>16</v>
      </c>
      <c r="F1222" s="14">
        <v>3000</v>
      </c>
      <c r="G1222" s="43">
        <f t="shared" si="19"/>
        <v>0.26582278481012656</v>
      </c>
      <c r="H1222" s="14">
        <v>2370</v>
      </c>
    </row>
    <row r="1223" spans="1:8" x14ac:dyDescent="0.35">
      <c r="A1223" t="s">
        <v>5581</v>
      </c>
      <c r="B1223" t="s">
        <v>2847</v>
      </c>
      <c r="C1223" t="s">
        <v>2832</v>
      </c>
      <c r="D1223" s="48" t="s">
        <v>16</v>
      </c>
      <c r="F1223" s="14">
        <v>60</v>
      </c>
      <c r="G1223" s="43">
        <f t="shared" si="19"/>
        <v>0.26582278481012661</v>
      </c>
      <c r="H1223" s="14">
        <v>47.4</v>
      </c>
    </row>
    <row r="1224" spans="1:8" x14ac:dyDescent="0.35">
      <c r="A1224" t="s">
        <v>5581</v>
      </c>
      <c r="B1224" t="s">
        <v>2846</v>
      </c>
      <c r="C1224" t="s">
        <v>2845</v>
      </c>
      <c r="D1224" s="48" t="s">
        <v>16</v>
      </c>
      <c r="F1224" s="14">
        <v>4500</v>
      </c>
      <c r="G1224" s="43">
        <f t="shared" si="19"/>
        <v>0.26582278481012656</v>
      </c>
      <c r="H1224" s="14">
        <v>3555</v>
      </c>
    </row>
    <row r="1225" spans="1:8" x14ac:dyDescent="0.35">
      <c r="A1225" t="s">
        <v>5581</v>
      </c>
      <c r="B1225" t="s">
        <v>2844</v>
      </c>
      <c r="C1225" t="s">
        <v>2828</v>
      </c>
      <c r="D1225" s="48" t="s">
        <v>16</v>
      </c>
      <c r="F1225" s="14">
        <v>15</v>
      </c>
      <c r="G1225" s="43">
        <f t="shared" si="19"/>
        <v>0.26582278481012661</v>
      </c>
      <c r="H1225" s="14">
        <v>11.85</v>
      </c>
    </row>
    <row r="1226" spans="1:8" x14ac:dyDescent="0.35">
      <c r="A1226" t="s">
        <v>5581</v>
      </c>
      <c r="B1226" t="s">
        <v>2843</v>
      </c>
      <c r="C1226" t="s">
        <v>2842</v>
      </c>
      <c r="D1226" s="48" t="s">
        <v>16</v>
      </c>
      <c r="F1226" s="14">
        <v>2250</v>
      </c>
      <c r="G1226" s="43">
        <f t="shared" si="19"/>
        <v>0.26582278481012656</v>
      </c>
      <c r="H1226" s="14">
        <v>1777.5</v>
      </c>
    </row>
    <row r="1227" spans="1:8" x14ac:dyDescent="0.35">
      <c r="A1227" t="s">
        <v>5581</v>
      </c>
      <c r="B1227" t="s">
        <v>2841</v>
      </c>
      <c r="C1227" t="s">
        <v>2840</v>
      </c>
      <c r="D1227" s="48" t="s">
        <v>16</v>
      </c>
      <c r="F1227" s="14">
        <v>750</v>
      </c>
      <c r="G1227" s="43">
        <f t="shared" si="19"/>
        <v>0.26582278481012656</v>
      </c>
      <c r="H1227" s="14">
        <v>592.5</v>
      </c>
    </row>
    <row r="1228" spans="1:8" x14ac:dyDescent="0.35">
      <c r="A1228" t="s">
        <v>5581</v>
      </c>
      <c r="B1228" t="s">
        <v>2839</v>
      </c>
      <c r="C1228" t="s">
        <v>2838</v>
      </c>
      <c r="D1228" s="48" t="s">
        <v>16</v>
      </c>
      <c r="F1228" s="14">
        <v>3250</v>
      </c>
      <c r="G1228" s="43">
        <f t="shared" si="19"/>
        <v>0.26582278481012656</v>
      </c>
      <c r="H1228" s="14">
        <v>2567.5</v>
      </c>
    </row>
    <row r="1229" spans="1:8" x14ac:dyDescent="0.35">
      <c r="A1229" t="s">
        <v>5581</v>
      </c>
      <c r="B1229" t="s">
        <v>2837</v>
      </c>
      <c r="C1229" t="s">
        <v>2836</v>
      </c>
      <c r="D1229" s="48" t="s">
        <v>16</v>
      </c>
      <c r="F1229" s="14">
        <v>375</v>
      </c>
      <c r="G1229" s="43">
        <f t="shared" si="19"/>
        <v>0.26582278481012656</v>
      </c>
      <c r="H1229" s="14">
        <v>296.25</v>
      </c>
    </row>
    <row r="1230" spans="1:8" x14ac:dyDescent="0.35">
      <c r="A1230" t="s">
        <v>5581</v>
      </c>
      <c r="B1230" t="s">
        <v>2835</v>
      </c>
      <c r="C1230" t="s">
        <v>2834</v>
      </c>
      <c r="D1230" s="48" t="s">
        <v>16</v>
      </c>
      <c r="F1230" s="14">
        <v>7500</v>
      </c>
      <c r="G1230" s="43">
        <f t="shared" si="19"/>
        <v>0.26582278481012656</v>
      </c>
      <c r="H1230" s="14">
        <v>5925</v>
      </c>
    </row>
    <row r="1231" spans="1:8" x14ac:dyDescent="0.35">
      <c r="A1231" t="s">
        <v>5581</v>
      </c>
      <c r="B1231" t="s">
        <v>2833</v>
      </c>
      <c r="C1231" t="s">
        <v>2832</v>
      </c>
      <c r="D1231" s="48" t="s">
        <v>16</v>
      </c>
      <c r="F1231" s="14">
        <v>150</v>
      </c>
      <c r="G1231" s="43">
        <f t="shared" si="19"/>
        <v>0.26582278481012656</v>
      </c>
      <c r="H1231" s="14">
        <v>118.5</v>
      </c>
    </row>
    <row r="1232" spans="1:8" x14ac:dyDescent="0.35">
      <c r="A1232" t="s">
        <v>5581</v>
      </c>
      <c r="B1232" t="s">
        <v>2831</v>
      </c>
      <c r="C1232" t="s">
        <v>2830</v>
      </c>
      <c r="D1232" s="48" t="s">
        <v>16</v>
      </c>
      <c r="F1232" s="14">
        <v>11250</v>
      </c>
      <c r="G1232" s="43">
        <f t="shared" si="19"/>
        <v>0.26582278481012656</v>
      </c>
      <c r="H1232" s="14">
        <v>8887.5</v>
      </c>
    </row>
    <row r="1233" spans="1:8" x14ac:dyDescent="0.35">
      <c r="A1233" t="s">
        <v>5581</v>
      </c>
      <c r="B1233" t="s">
        <v>2829</v>
      </c>
      <c r="C1233" t="s">
        <v>2828</v>
      </c>
      <c r="D1233" s="48" t="s">
        <v>16</v>
      </c>
      <c r="F1233" s="14">
        <v>37.5</v>
      </c>
      <c r="G1233" s="43">
        <f t="shared" si="19"/>
        <v>0.26560917988525146</v>
      </c>
      <c r="H1233" s="14">
        <v>29.63</v>
      </c>
    </row>
    <row r="1234" spans="1:8" x14ac:dyDescent="0.35">
      <c r="A1234" t="s">
        <v>5581</v>
      </c>
      <c r="B1234" t="s">
        <v>469</v>
      </c>
      <c r="C1234" t="s">
        <v>468</v>
      </c>
      <c r="D1234" s="48" t="s">
        <v>16</v>
      </c>
      <c r="F1234" s="14">
        <v>1000</v>
      </c>
      <c r="G1234" s="43">
        <f t="shared" si="19"/>
        <v>0.17647058823529413</v>
      </c>
      <c r="H1234" s="14">
        <v>850</v>
      </c>
    </row>
    <row r="1235" spans="1:8" x14ac:dyDescent="0.35">
      <c r="A1235" t="s">
        <v>5581</v>
      </c>
      <c r="B1235" t="s">
        <v>467</v>
      </c>
      <c r="C1235" t="s">
        <v>466</v>
      </c>
      <c r="D1235" s="48" t="s">
        <v>16</v>
      </c>
      <c r="F1235" s="14">
        <v>5000</v>
      </c>
      <c r="G1235" s="43">
        <f t="shared" si="19"/>
        <v>0.17647058823529413</v>
      </c>
      <c r="H1235" s="14">
        <v>4250</v>
      </c>
    </row>
    <row r="1236" spans="1:8" x14ac:dyDescent="0.35">
      <c r="A1236" t="s">
        <v>5581</v>
      </c>
      <c r="B1236" t="s">
        <v>465</v>
      </c>
      <c r="C1236" t="s">
        <v>464</v>
      </c>
      <c r="D1236" s="48" t="s">
        <v>16</v>
      </c>
      <c r="F1236" s="14">
        <v>25000</v>
      </c>
      <c r="G1236" s="43">
        <f t="shared" si="19"/>
        <v>0.17647058823529413</v>
      </c>
      <c r="H1236" s="14">
        <v>21250</v>
      </c>
    </row>
    <row r="1237" spans="1:8" x14ac:dyDescent="0.35">
      <c r="A1237" t="s">
        <v>5581</v>
      </c>
      <c r="B1237" t="s">
        <v>463</v>
      </c>
      <c r="C1237" t="s">
        <v>462</v>
      </c>
      <c r="D1237" s="48" t="s">
        <v>16</v>
      </c>
      <c r="F1237" s="14">
        <v>3500</v>
      </c>
      <c r="G1237" s="43">
        <f t="shared" si="19"/>
        <v>0.17647058823529413</v>
      </c>
      <c r="H1237" s="14">
        <v>2975</v>
      </c>
    </row>
    <row r="1238" spans="1:8" x14ac:dyDescent="0.35">
      <c r="A1238" t="s">
        <v>5581</v>
      </c>
      <c r="B1238" t="s">
        <v>461</v>
      </c>
      <c r="C1238" t="s">
        <v>460</v>
      </c>
      <c r="D1238" s="48" t="s">
        <v>16</v>
      </c>
      <c r="F1238" s="14">
        <v>7000</v>
      </c>
      <c r="G1238" s="43">
        <f t="shared" si="19"/>
        <v>0.17647058823529413</v>
      </c>
      <c r="H1238" s="14">
        <v>5950</v>
      </c>
    </row>
    <row r="1239" spans="1:8" x14ac:dyDescent="0.35">
      <c r="A1239" t="s">
        <v>5581</v>
      </c>
      <c r="B1239" t="s">
        <v>459</v>
      </c>
      <c r="C1239" t="s">
        <v>458</v>
      </c>
      <c r="D1239" s="48" t="s">
        <v>16</v>
      </c>
      <c r="F1239" s="14">
        <v>7500</v>
      </c>
      <c r="G1239" s="43">
        <f t="shared" si="19"/>
        <v>0.17647058823529413</v>
      </c>
      <c r="H1239" s="14">
        <v>6375</v>
      </c>
    </row>
    <row r="1240" spans="1:8" x14ac:dyDescent="0.35">
      <c r="A1240" t="s">
        <v>5581</v>
      </c>
      <c r="B1240" t="s">
        <v>457</v>
      </c>
      <c r="C1240" t="s">
        <v>456</v>
      </c>
      <c r="D1240" s="48" t="s">
        <v>16</v>
      </c>
      <c r="F1240" s="14">
        <v>5000</v>
      </c>
      <c r="G1240" s="43">
        <f t="shared" si="19"/>
        <v>0.17647058823529413</v>
      </c>
      <c r="H1240" s="14">
        <v>4250</v>
      </c>
    </row>
    <row r="1241" spans="1:8" x14ac:dyDescent="0.35">
      <c r="A1241" t="s">
        <v>5581</v>
      </c>
      <c r="B1241" t="s">
        <v>455</v>
      </c>
      <c r="C1241" t="s">
        <v>454</v>
      </c>
      <c r="D1241" s="48" t="s">
        <v>16</v>
      </c>
      <c r="F1241" s="14">
        <v>5000</v>
      </c>
      <c r="G1241" s="43">
        <f t="shared" si="19"/>
        <v>0.17647058823529413</v>
      </c>
      <c r="H1241" s="14">
        <v>4250</v>
      </c>
    </row>
    <row r="1242" spans="1:8" x14ac:dyDescent="0.35">
      <c r="A1242" t="s">
        <v>5581</v>
      </c>
      <c r="B1242" t="s">
        <v>453</v>
      </c>
      <c r="C1242" t="s">
        <v>452</v>
      </c>
      <c r="D1242" s="48" t="s">
        <v>16</v>
      </c>
      <c r="F1242" s="14">
        <v>2500</v>
      </c>
      <c r="G1242" s="43">
        <f t="shared" si="19"/>
        <v>0.17647058823529413</v>
      </c>
      <c r="H1242" s="14">
        <v>2125</v>
      </c>
    </row>
    <row r="1243" spans="1:8" x14ac:dyDescent="0.35">
      <c r="A1243" t="s">
        <v>5581</v>
      </c>
      <c r="B1243" t="s">
        <v>451</v>
      </c>
      <c r="C1243" t="s">
        <v>450</v>
      </c>
      <c r="D1243" s="48" t="s">
        <v>16</v>
      </c>
      <c r="F1243" s="14">
        <v>8000</v>
      </c>
      <c r="G1243" s="43">
        <f t="shared" si="19"/>
        <v>0.17647058823529413</v>
      </c>
      <c r="H1243" s="14">
        <v>6800</v>
      </c>
    </row>
    <row r="1244" spans="1:8" x14ac:dyDescent="0.35">
      <c r="A1244" t="s">
        <v>5581</v>
      </c>
      <c r="B1244" t="s">
        <v>449</v>
      </c>
      <c r="C1244" t="s">
        <v>448</v>
      </c>
      <c r="D1244" s="48" t="s">
        <v>16</v>
      </c>
      <c r="F1244" s="14">
        <v>5000</v>
      </c>
      <c r="G1244" s="43">
        <f t="shared" si="19"/>
        <v>0.17647058823529413</v>
      </c>
      <c r="H1244" s="14">
        <v>4250</v>
      </c>
    </row>
    <row r="1245" spans="1:8" x14ac:dyDescent="0.35">
      <c r="A1245" t="s">
        <v>5581</v>
      </c>
      <c r="B1245" t="s">
        <v>447</v>
      </c>
      <c r="C1245" t="s">
        <v>446</v>
      </c>
      <c r="D1245" s="48" t="s">
        <v>16</v>
      </c>
      <c r="F1245" s="14">
        <v>8000</v>
      </c>
      <c r="G1245" s="43">
        <f t="shared" si="19"/>
        <v>0.17647058823529413</v>
      </c>
      <c r="H1245" s="14">
        <v>6800</v>
      </c>
    </row>
    <row r="1246" spans="1:8" x14ac:dyDescent="0.35">
      <c r="A1246" t="s">
        <v>5581</v>
      </c>
      <c r="B1246" t="s">
        <v>445</v>
      </c>
      <c r="C1246" t="s">
        <v>444</v>
      </c>
      <c r="D1246" s="48" t="s">
        <v>16</v>
      </c>
      <c r="F1246" s="14">
        <v>2500</v>
      </c>
      <c r="G1246" s="43">
        <f t="shared" si="19"/>
        <v>0.17647058823529413</v>
      </c>
      <c r="H1246" s="14">
        <v>2125</v>
      </c>
    </row>
    <row r="1247" spans="1:8" x14ac:dyDescent="0.35">
      <c r="A1247" t="s">
        <v>5581</v>
      </c>
      <c r="B1247" t="s">
        <v>443</v>
      </c>
      <c r="C1247" t="s">
        <v>442</v>
      </c>
      <c r="D1247" s="48" t="s">
        <v>16</v>
      </c>
      <c r="F1247" s="14">
        <v>11000</v>
      </c>
      <c r="G1247" s="43">
        <f t="shared" si="19"/>
        <v>0.17647058823529413</v>
      </c>
      <c r="H1247" s="14">
        <v>9350</v>
      </c>
    </row>
    <row r="1248" spans="1:8" x14ac:dyDescent="0.35">
      <c r="A1248" t="s">
        <v>5581</v>
      </c>
      <c r="B1248" t="s">
        <v>441</v>
      </c>
      <c r="C1248" t="s">
        <v>440</v>
      </c>
      <c r="D1248" s="48" t="s">
        <v>16</v>
      </c>
      <c r="F1248" s="14">
        <v>7500</v>
      </c>
      <c r="G1248" s="43">
        <f t="shared" si="19"/>
        <v>0.17647058823529413</v>
      </c>
      <c r="H1248" s="14">
        <v>6375</v>
      </c>
    </row>
    <row r="1249" spans="1:8" x14ac:dyDescent="0.35">
      <c r="A1249" t="s">
        <v>5581</v>
      </c>
      <c r="B1249" t="s">
        <v>439</v>
      </c>
      <c r="C1249" t="s">
        <v>438</v>
      </c>
      <c r="D1249" s="48" t="s">
        <v>16</v>
      </c>
      <c r="F1249" s="14">
        <v>25000</v>
      </c>
      <c r="G1249" s="43">
        <f t="shared" si="19"/>
        <v>0.17647058823529413</v>
      </c>
      <c r="H1249" s="14">
        <v>21250</v>
      </c>
    </row>
    <row r="1250" spans="1:8" x14ac:dyDescent="0.35">
      <c r="A1250" t="s">
        <v>5581</v>
      </c>
      <c r="B1250" t="s">
        <v>437</v>
      </c>
      <c r="C1250" t="s">
        <v>436</v>
      </c>
      <c r="D1250" s="48" t="s">
        <v>16</v>
      </c>
      <c r="F1250" s="14">
        <v>7500</v>
      </c>
      <c r="G1250" s="43">
        <f t="shared" si="19"/>
        <v>0.17647058823529413</v>
      </c>
      <c r="H1250" s="14">
        <v>6375</v>
      </c>
    </row>
    <row r="1251" spans="1:8" x14ac:dyDescent="0.35">
      <c r="A1251" t="s">
        <v>5581</v>
      </c>
      <c r="B1251" t="s">
        <v>435</v>
      </c>
      <c r="C1251" t="s">
        <v>434</v>
      </c>
      <c r="D1251" s="48" t="s">
        <v>16</v>
      </c>
      <c r="F1251" s="14">
        <v>2500</v>
      </c>
      <c r="G1251" s="43">
        <f t="shared" si="19"/>
        <v>0.17647058823529413</v>
      </c>
      <c r="H1251" s="14">
        <v>2125</v>
      </c>
    </row>
    <row r="1252" spans="1:8" x14ac:dyDescent="0.35">
      <c r="A1252" t="s">
        <v>5581</v>
      </c>
      <c r="B1252" t="s">
        <v>433</v>
      </c>
      <c r="C1252" t="s">
        <v>432</v>
      </c>
      <c r="D1252" s="48" t="s">
        <v>16</v>
      </c>
      <c r="F1252" s="14">
        <v>7500</v>
      </c>
      <c r="G1252" s="43">
        <f t="shared" si="19"/>
        <v>0.17647058823529413</v>
      </c>
      <c r="H1252" s="14">
        <v>6375</v>
      </c>
    </row>
    <row r="1253" spans="1:8" x14ac:dyDescent="0.35">
      <c r="A1253" t="s">
        <v>5581</v>
      </c>
      <c r="B1253" t="s">
        <v>431</v>
      </c>
      <c r="C1253" t="s">
        <v>430</v>
      </c>
      <c r="D1253" s="48" t="s">
        <v>16</v>
      </c>
      <c r="F1253" s="14">
        <v>7500</v>
      </c>
      <c r="G1253" s="43">
        <f t="shared" si="19"/>
        <v>0.17647058823529413</v>
      </c>
      <c r="H1253" s="14">
        <v>6375</v>
      </c>
    </row>
    <row r="1254" spans="1:8" x14ac:dyDescent="0.35">
      <c r="A1254" t="s">
        <v>5581</v>
      </c>
      <c r="B1254" t="s">
        <v>429</v>
      </c>
      <c r="C1254" t="s">
        <v>428</v>
      </c>
      <c r="D1254" s="48" t="s">
        <v>16</v>
      </c>
      <c r="F1254" s="14">
        <v>10500</v>
      </c>
      <c r="G1254" s="43">
        <f t="shared" si="19"/>
        <v>0.17647058823529413</v>
      </c>
      <c r="H1254" s="14">
        <v>8925</v>
      </c>
    </row>
    <row r="1255" spans="1:8" x14ac:dyDescent="0.35">
      <c r="A1255" t="s">
        <v>5581</v>
      </c>
      <c r="B1255" t="s">
        <v>427</v>
      </c>
      <c r="C1255" t="s">
        <v>426</v>
      </c>
      <c r="D1255" s="48" t="s">
        <v>16</v>
      </c>
      <c r="F1255" s="14">
        <v>5000</v>
      </c>
      <c r="G1255" s="43">
        <f t="shared" si="19"/>
        <v>0.17647058823529413</v>
      </c>
      <c r="H1255" s="14">
        <v>4250</v>
      </c>
    </row>
    <row r="1256" spans="1:8" x14ac:dyDescent="0.35">
      <c r="A1256" t="s">
        <v>5581</v>
      </c>
      <c r="B1256" t="s">
        <v>425</v>
      </c>
      <c r="C1256" t="s">
        <v>424</v>
      </c>
      <c r="D1256" s="48" t="s">
        <v>16</v>
      </c>
      <c r="F1256" s="14">
        <v>2500</v>
      </c>
      <c r="G1256" s="43">
        <f t="shared" si="19"/>
        <v>0.17647058823529413</v>
      </c>
      <c r="H1256" s="14">
        <v>2125</v>
      </c>
    </row>
    <row r="1257" spans="1:8" x14ac:dyDescent="0.35">
      <c r="A1257" t="s">
        <v>5581</v>
      </c>
      <c r="B1257" t="s">
        <v>423</v>
      </c>
      <c r="C1257" t="s">
        <v>422</v>
      </c>
      <c r="D1257" s="48" t="s">
        <v>16</v>
      </c>
      <c r="F1257" s="14">
        <v>5000</v>
      </c>
      <c r="G1257" s="43">
        <f t="shared" si="19"/>
        <v>0.17647058823529413</v>
      </c>
      <c r="H1257" s="14">
        <v>4250</v>
      </c>
    </row>
    <row r="1258" spans="1:8" x14ac:dyDescent="0.35">
      <c r="A1258" t="s">
        <v>5581</v>
      </c>
      <c r="B1258" t="s">
        <v>421</v>
      </c>
      <c r="C1258" t="s">
        <v>420</v>
      </c>
      <c r="D1258" s="48" t="s">
        <v>16</v>
      </c>
      <c r="F1258" s="14">
        <v>2500</v>
      </c>
      <c r="G1258" s="43">
        <f t="shared" si="19"/>
        <v>0.17647058823529413</v>
      </c>
      <c r="H1258" s="14">
        <v>2125</v>
      </c>
    </row>
    <row r="1259" spans="1:8" x14ac:dyDescent="0.35">
      <c r="A1259" t="s">
        <v>5581</v>
      </c>
      <c r="B1259" t="s">
        <v>419</v>
      </c>
      <c r="C1259" t="s">
        <v>418</v>
      </c>
      <c r="D1259" s="48" t="s">
        <v>16</v>
      </c>
      <c r="F1259" s="14">
        <v>25000</v>
      </c>
      <c r="G1259" s="43">
        <f t="shared" si="19"/>
        <v>0.17647058823529413</v>
      </c>
      <c r="H1259" s="14">
        <v>21250</v>
      </c>
    </row>
    <row r="1260" spans="1:8" x14ac:dyDescent="0.35">
      <c r="A1260" t="s">
        <v>5581</v>
      </c>
      <c r="B1260" t="s">
        <v>417</v>
      </c>
      <c r="C1260" t="s">
        <v>416</v>
      </c>
      <c r="D1260" s="48" t="s">
        <v>16</v>
      </c>
      <c r="F1260" s="14">
        <v>7500</v>
      </c>
      <c r="G1260" s="43">
        <f t="shared" si="19"/>
        <v>0.17647058823529413</v>
      </c>
      <c r="H1260" s="14">
        <v>6375</v>
      </c>
    </row>
    <row r="1261" spans="1:8" x14ac:dyDescent="0.35">
      <c r="A1261" t="s">
        <v>5581</v>
      </c>
      <c r="B1261" t="s">
        <v>415</v>
      </c>
      <c r="C1261" t="s">
        <v>414</v>
      </c>
      <c r="D1261" s="48" t="s">
        <v>16</v>
      </c>
      <c r="F1261" s="14">
        <v>25000</v>
      </c>
      <c r="G1261" s="43">
        <f t="shared" si="19"/>
        <v>0.17647058823529413</v>
      </c>
      <c r="H1261" s="14">
        <v>21250</v>
      </c>
    </row>
    <row r="1262" spans="1:8" x14ac:dyDescent="0.35">
      <c r="A1262" t="s">
        <v>5581</v>
      </c>
      <c r="B1262" t="s">
        <v>413</v>
      </c>
      <c r="C1262" t="s">
        <v>412</v>
      </c>
      <c r="D1262" s="48" t="s">
        <v>16</v>
      </c>
      <c r="F1262" s="14">
        <v>7500</v>
      </c>
      <c r="G1262" s="43">
        <f t="shared" si="19"/>
        <v>0.17647058823529413</v>
      </c>
      <c r="H1262" s="14">
        <v>6375</v>
      </c>
    </row>
    <row r="1263" spans="1:8" x14ac:dyDescent="0.35">
      <c r="A1263" t="s">
        <v>5581</v>
      </c>
      <c r="B1263" t="s">
        <v>411</v>
      </c>
      <c r="C1263" t="s">
        <v>410</v>
      </c>
      <c r="D1263" s="48" t="s">
        <v>16</v>
      </c>
      <c r="F1263" s="14">
        <v>350</v>
      </c>
      <c r="G1263" s="43">
        <f t="shared" si="19"/>
        <v>0.17647058823529413</v>
      </c>
      <c r="H1263" s="14">
        <v>297.5</v>
      </c>
    </row>
    <row r="1264" spans="1:8" x14ac:dyDescent="0.35">
      <c r="A1264" t="s">
        <v>5581</v>
      </c>
      <c r="B1264" t="s">
        <v>409</v>
      </c>
      <c r="C1264" t="s">
        <v>408</v>
      </c>
      <c r="D1264" s="48" t="s">
        <v>16</v>
      </c>
      <c r="F1264" s="14">
        <v>6000</v>
      </c>
      <c r="G1264" s="43">
        <f t="shared" si="19"/>
        <v>0.17647058823529413</v>
      </c>
      <c r="H1264" s="14">
        <v>5100</v>
      </c>
    </row>
    <row r="1265" spans="1:8" x14ac:dyDescent="0.35">
      <c r="A1265" t="s">
        <v>5581</v>
      </c>
      <c r="B1265" t="s">
        <v>407</v>
      </c>
      <c r="C1265" t="s">
        <v>406</v>
      </c>
      <c r="D1265" s="48" t="s">
        <v>16</v>
      </c>
      <c r="F1265" s="14">
        <v>15000</v>
      </c>
      <c r="G1265" s="43">
        <f t="shared" si="19"/>
        <v>0.17647058823529413</v>
      </c>
      <c r="H1265" s="14">
        <v>12750</v>
      </c>
    </row>
    <row r="1266" spans="1:8" x14ac:dyDescent="0.35">
      <c r="A1266" t="s">
        <v>5581</v>
      </c>
      <c r="B1266" t="s">
        <v>405</v>
      </c>
      <c r="C1266" t="s">
        <v>404</v>
      </c>
      <c r="D1266" s="48" t="s">
        <v>16</v>
      </c>
      <c r="F1266" s="14">
        <v>30000</v>
      </c>
      <c r="G1266" s="43">
        <f t="shared" si="19"/>
        <v>0.17647058823529413</v>
      </c>
      <c r="H1266" s="14">
        <v>25500</v>
      </c>
    </row>
    <row r="1267" spans="1:8" x14ac:dyDescent="0.35">
      <c r="A1267" t="s">
        <v>5581</v>
      </c>
      <c r="B1267" t="s">
        <v>403</v>
      </c>
      <c r="C1267" t="s">
        <v>402</v>
      </c>
      <c r="D1267" s="48" t="s">
        <v>16</v>
      </c>
      <c r="F1267" s="14">
        <v>3300</v>
      </c>
      <c r="G1267" s="43">
        <f t="shared" si="19"/>
        <v>0.17647058823529413</v>
      </c>
      <c r="H1267" s="14">
        <v>2805</v>
      </c>
    </row>
    <row r="1268" spans="1:8" x14ac:dyDescent="0.35">
      <c r="A1268" t="s">
        <v>5581</v>
      </c>
      <c r="B1268" t="s">
        <v>401</v>
      </c>
      <c r="C1268" t="s">
        <v>400</v>
      </c>
      <c r="D1268" s="48" t="s">
        <v>16</v>
      </c>
      <c r="F1268" s="14">
        <v>3250</v>
      </c>
      <c r="G1268" s="43">
        <f t="shared" si="19"/>
        <v>0.17647058823529413</v>
      </c>
      <c r="H1268" s="14">
        <v>2762.5</v>
      </c>
    </row>
    <row r="1269" spans="1:8" x14ac:dyDescent="0.35">
      <c r="A1269" t="s">
        <v>5581</v>
      </c>
      <c r="B1269" t="s">
        <v>399</v>
      </c>
      <c r="C1269" t="s">
        <v>398</v>
      </c>
      <c r="D1269" s="48" t="s">
        <v>16</v>
      </c>
      <c r="F1269" s="14">
        <v>5000</v>
      </c>
      <c r="G1269" s="43">
        <f t="shared" si="19"/>
        <v>0.17647058823529413</v>
      </c>
      <c r="H1269" s="14">
        <v>4250</v>
      </c>
    </row>
    <row r="1270" spans="1:8" x14ac:dyDescent="0.35">
      <c r="A1270" t="s">
        <v>5581</v>
      </c>
      <c r="B1270" t="s">
        <v>397</v>
      </c>
      <c r="C1270" t="s">
        <v>396</v>
      </c>
      <c r="D1270" s="48" t="s">
        <v>16</v>
      </c>
      <c r="F1270" s="14">
        <v>3000</v>
      </c>
      <c r="G1270" s="43">
        <f t="shared" si="19"/>
        <v>0.17647058823529413</v>
      </c>
      <c r="H1270" s="14">
        <v>2550</v>
      </c>
    </row>
    <row r="1271" spans="1:8" x14ac:dyDescent="0.35">
      <c r="A1271" t="s">
        <v>5581</v>
      </c>
      <c r="B1271" t="s">
        <v>395</v>
      </c>
      <c r="C1271" t="s">
        <v>394</v>
      </c>
      <c r="D1271" s="48" t="s">
        <v>16</v>
      </c>
      <c r="F1271" s="14">
        <v>3000</v>
      </c>
      <c r="G1271" s="43">
        <f t="shared" si="19"/>
        <v>0.17647058823529413</v>
      </c>
      <c r="H1271" s="14">
        <v>2550</v>
      </c>
    </row>
    <row r="1272" spans="1:8" x14ac:dyDescent="0.35">
      <c r="A1272" t="s">
        <v>5581</v>
      </c>
      <c r="B1272" t="s">
        <v>393</v>
      </c>
      <c r="C1272" t="s">
        <v>392</v>
      </c>
      <c r="D1272" s="48" t="s">
        <v>16</v>
      </c>
      <c r="F1272" s="14">
        <v>3000</v>
      </c>
      <c r="G1272" s="43">
        <f t="shared" si="19"/>
        <v>0.17647058823529413</v>
      </c>
      <c r="H1272" s="14">
        <v>2550</v>
      </c>
    </row>
    <row r="1273" spans="1:8" x14ac:dyDescent="0.35">
      <c r="A1273" t="s">
        <v>5581</v>
      </c>
      <c r="B1273" t="s">
        <v>391</v>
      </c>
      <c r="C1273" t="s">
        <v>390</v>
      </c>
      <c r="D1273" s="48" t="s">
        <v>16</v>
      </c>
      <c r="F1273" s="14">
        <v>3000</v>
      </c>
      <c r="G1273" s="43">
        <f t="shared" si="19"/>
        <v>0.17647058823529413</v>
      </c>
      <c r="H1273" s="14">
        <v>2550</v>
      </c>
    </row>
    <row r="1274" spans="1:8" x14ac:dyDescent="0.35">
      <c r="A1274" t="s">
        <v>5581</v>
      </c>
      <c r="B1274" t="s">
        <v>389</v>
      </c>
      <c r="C1274" t="s">
        <v>388</v>
      </c>
      <c r="D1274" s="48" t="s">
        <v>16</v>
      </c>
      <c r="F1274" s="14">
        <v>3000</v>
      </c>
      <c r="G1274" s="43">
        <f t="shared" si="19"/>
        <v>0.17647058823529413</v>
      </c>
      <c r="H1274" s="14">
        <v>2550</v>
      </c>
    </row>
    <row r="1275" spans="1:8" x14ac:dyDescent="0.35">
      <c r="A1275" t="s">
        <v>5581</v>
      </c>
      <c r="B1275" t="s">
        <v>387</v>
      </c>
      <c r="C1275" t="s">
        <v>386</v>
      </c>
      <c r="D1275" s="48" t="s">
        <v>16</v>
      </c>
      <c r="F1275" s="14">
        <v>2500</v>
      </c>
      <c r="G1275" s="43">
        <f t="shared" si="19"/>
        <v>0.17647058823529413</v>
      </c>
      <c r="H1275" s="14">
        <v>2125</v>
      </c>
    </row>
    <row r="1276" spans="1:8" x14ac:dyDescent="0.35">
      <c r="A1276" t="s">
        <v>5581</v>
      </c>
      <c r="B1276" t="s">
        <v>385</v>
      </c>
      <c r="C1276" t="s">
        <v>384</v>
      </c>
      <c r="D1276" s="48" t="s">
        <v>16</v>
      </c>
      <c r="F1276" s="14">
        <v>6000</v>
      </c>
      <c r="G1276" s="43">
        <f t="shared" si="19"/>
        <v>0.17647058823529413</v>
      </c>
      <c r="H1276" s="14">
        <v>5100</v>
      </c>
    </row>
    <row r="1277" spans="1:8" x14ac:dyDescent="0.35">
      <c r="A1277" t="s">
        <v>5581</v>
      </c>
      <c r="B1277" t="s">
        <v>383</v>
      </c>
      <c r="C1277" t="s">
        <v>382</v>
      </c>
      <c r="D1277" s="48" t="s">
        <v>16</v>
      </c>
      <c r="F1277" s="14">
        <v>10000</v>
      </c>
      <c r="G1277" s="43">
        <f t="shared" si="19"/>
        <v>0.17647058823529413</v>
      </c>
      <c r="H1277" s="14">
        <v>8500</v>
      </c>
    </row>
    <row r="1278" spans="1:8" x14ac:dyDescent="0.35">
      <c r="A1278" t="s">
        <v>5581</v>
      </c>
      <c r="B1278" t="s">
        <v>381</v>
      </c>
      <c r="C1278" t="s">
        <v>380</v>
      </c>
      <c r="D1278" s="48" t="s">
        <v>16</v>
      </c>
      <c r="F1278" s="14">
        <v>20000</v>
      </c>
      <c r="G1278" s="43">
        <f t="shared" si="19"/>
        <v>0.17647058823529413</v>
      </c>
      <c r="H1278" s="14">
        <v>17000</v>
      </c>
    </row>
    <row r="1279" spans="1:8" x14ac:dyDescent="0.35">
      <c r="A1279" t="s">
        <v>5581</v>
      </c>
      <c r="B1279" t="s">
        <v>379</v>
      </c>
      <c r="C1279" t="s">
        <v>378</v>
      </c>
      <c r="D1279" s="48" t="s">
        <v>16</v>
      </c>
      <c r="F1279" s="14">
        <v>7500</v>
      </c>
      <c r="G1279" s="43">
        <f t="shared" si="19"/>
        <v>0.17647058823529413</v>
      </c>
      <c r="H1279" s="14">
        <v>6375</v>
      </c>
    </row>
    <row r="1280" spans="1:8" x14ac:dyDescent="0.35">
      <c r="A1280" t="s">
        <v>5581</v>
      </c>
      <c r="B1280" t="s">
        <v>377</v>
      </c>
      <c r="C1280" t="s">
        <v>376</v>
      </c>
      <c r="D1280" s="48" t="s">
        <v>16</v>
      </c>
      <c r="F1280" s="14">
        <v>10000</v>
      </c>
      <c r="G1280" s="43">
        <f t="shared" si="19"/>
        <v>0.17647058823529413</v>
      </c>
      <c r="H1280" s="14">
        <v>8500</v>
      </c>
    </row>
    <row r="1281" spans="1:8" x14ac:dyDescent="0.35">
      <c r="A1281" t="s">
        <v>5581</v>
      </c>
      <c r="B1281" t="s">
        <v>375</v>
      </c>
      <c r="C1281" t="s">
        <v>374</v>
      </c>
      <c r="D1281" s="48" t="s">
        <v>16</v>
      </c>
      <c r="F1281" s="14">
        <v>2000</v>
      </c>
      <c r="G1281" s="43">
        <f t="shared" si="19"/>
        <v>0.17647058823529413</v>
      </c>
      <c r="H1281" s="14">
        <v>1700</v>
      </c>
    </row>
    <row r="1282" spans="1:8" x14ac:dyDescent="0.35">
      <c r="A1282" t="s">
        <v>5581</v>
      </c>
      <c r="B1282" t="s">
        <v>373</v>
      </c>
      <c r="C1282" t="s">
        <v>372</v>
      </c>
      <c r="D1282" s="48" t="s">
        <v>16</v>
      </c>
      <c r="F1282" s="14">
        <v>450</v>
      </c>
      <c r="G1282" s="43">
        <f t="shared" ref="G1282:G1345" si="20">(F1282-H1282)/H1282</f>
        <v>0.17647058823529413</v>
      </c>
      <c r="H1282" s="14">
        <v>382.5</v>
      </c>
    </row>
    <row r="1283" spans="1:8" x14ac:dyDescent="0.35">
      <c r="A1283" t="s">
        <v>5581</v>
      </c>
      <c r="B1283" t="s">
        <v>371</v>
      </c>
      <c r="C1283" t="s">
        <v>370</v>
      </c>
      <c r="D1283" s="48" t="s">
        <v>16</v>
      </c>
      <c r="F1283" s="14">
        <v>35000</v>
      </c>
      <c r="G1283" s="43">
        <f t="shared" si="20"/>
        <v>0.17647058823529413</v>
      </c>
      <c r="H1283" s="14">
        <v>29750</v>
      </c>
    </row>
    <row r="1284" spans="1:8" x14ac:dyDescent="0.35">
      <c r="A1284" t="s">
        <v>5581</v>
      </c>
      <c r="B1284" t="s">
        <v>369</v>
      </c>
      <c r="C1284" t="s">
        <v>368</v>
      </c>
      <c r="D1284" s="48" t="s">
        <v>16</v>
      </c>
      <c r="F1284" s="14">
        <v>450</v>
      </c>
      <c r="G1284" s="43">
        <f t="shared" si="20"/>
        <v>0.17647058823529413</v>
      </c>
      <c r="H1284" s="14">
        <v>382.5</v>
      </c>
    </row>
    <row r="1285" spans="1:8" x14ac:dyDescent="0.35">
      <c r="A1285" t="s">
        <v>5581</v>
      </c>
      <c r="B1285" t="s">
        <v>367</v>
      </c>
      <c r="C1285" t="s">
        <v>366</v>
      </c>
      <c r="D1285" s="48" t="s">
        <v>16</v>
      </c>
      <c r="F1285" s="14">
        <v>8500</v>
      </c>
      <c r="G1285" s="43">
        <f t="shared" si="20"/>
        <v>0.17647058823529413</v>
      </c>
      <c r="H1285" s="14">
        <v>7225</v>
      </c>
    </row>
    <row r="1286" spans="1:8" x14ac:dyDescent="0.35">
      <c r="A1286" t="s">
        <v>5581</v>
      </c>
      <c r="B1286" t="s">
        <v>365</v>
      </c>
      <c r="C1286" t="s">
        <v>364</v>
      </c>
      <c r="D1286" s="48" t="s">
        <v>16</v>
      </c>
      <c r="F1286" s="14">
        <v>330</v>
      </c>
      <c r="G1286" s="43">
        <f t="shared" si="20"/>
        <v>0.17647058823529413</v>
      </c>
      <c r="H1286" s="14">
        <v>280.5</v>
      </c>
    </row>
    <row r="1287" spans="1:8" x14ac:dyDescent="0.35">
      <c r="A1287" t="s">
        <v>5581</v>
      </c>
      <c r="B1287" t="s">
        <v>363</v>
      </c>
      <c r="C1287" t="s">
        <v>362</v>
      </c>
      <c r="D1287" s="48" t="s">
        <v>16</v>
      </c>
      <c r="F1287" s="14">
        <v>300</v>
      </c>
      <c r="G1287" s="43">
        <f t="shared" si="20"/>
        <v>0.17647058823529413</v>
      </c>
      <c r="H1287" s="14">
        <v>255</v>
      </c>
    </row>
    <row r="1288" spans="1:8" x14ac:dyDescent="0.35">
      <c r="A1288" t="s">
        <v>5581</v>
      </c>
      <c r="B1288" t="s">
        <v>361</v>
      </c>
      <c r="C1288" t="s">
        <v>360</v>
      </c>
      <c r="D1288" s="48" t="s">
        <v>16</v>
      </c>
      <c r="F1288" s="14">
        <v>10000</v>
      </c>
      <c r="G1288" s="43">
        <f t="shared" si="20"/>
        <v>0.17647058823529413</v>
      </c>
      <c r="H1288" s="14">
        <v>8500</v>
      </c>
    </row>
    <row r="1289" spans="1:8" x14ac:dyDescent="0.35">
      <c r="A1289" t="s">
        <v>5581</v>
      </c>
      <c r="B1289" t="s">
        <v>359</v>
      </c>
      <c r="C1289" t="s">
        <v>358</v>
      </c>
      <c r="D1289" s="48" t="s">
        <v>16</v>
      </c>
      <c r="F1289" s="14">
        <v>450</v>
      </c>
      <c r="G1289" s="43">
        <f t="shared" si="20"/>
        <v>0.17647058823529413</v>
      </c>
      <c r="H1289" s="14">
        <v>382.5</v>
      </c>
    </row>
    <row r="1290" spans="1:8" x14ac:dyDescent="0.35">
      <c r="A1290" t="s">
        <v>5581</v>
      </c>
      <c r="B1290" t="s">
        <v>357</v>
      </c>
      <c r="C1290" t="s">
        <v>356</v>
      </c>
      <c r="D1290" s="48" t="s">
        <v>16</v>
      </c>
      <c r="F1290" s="14">
        <v>450</v>
      </c>
      <c r="G1290" s="43">
        <f t="shared" si="20"/>
        <v>0.17647058823529413</v>
      </c>
      <c r="H1290" s="14">
        <v>382.5</v>
      </c>
    </row>
    <row r="1291" spans="1:8" x14ac:dyDescent="0.35">
      <c r="A1291" t="s">
        <v>5581</v>
      </c>
      <c r="B1291" t="s">
        <v>355</v>
      </c>
      <c r="C1291" t="s">
        <v>354</v>
      </c>
      <c r="D1291" s="48" t="s">
        <v>16</v>
      </c>
      <c r="F1291" s="14">
        <v>300</v>
      </c>
      <c r="G1291" s="43">
        <f t="shared" si="20"/>
        <v>0.17647058823529413</v>
      </c>
      <c r="H1291" s="14">
        <v>255</v>
      </c>
    </row>
    <row r="1292" spans="1:8" x14ac:dyDescent="0.35">
      <c r="A1292" t="s">
        <v>5581</v>
      </c>
      <c r="B1292" t="s">
        <v>2789</v>
      </c>
      <c r="C1292" t="s">
        <v>5603</v>
      </c>
      <c r="D1292" s="48" t="s">
        <v>16</v>
      </c>
      <c r="F1292" s="14">
        <v>50</v>
      </c>
      <c r="G1292" s="43">
        <f t="shared" si="20"/>
        <v>0.26582278481012656</v>
      </c>
      <c r="H1292" s="14">
        <v>39.5</v>
      </c>
    </row>
    <row r="1293" spans="1:8" x14ac:dyDescent="0.35">
      <c r="A1293" t="s">
        <v>5581</v>
      </c>
      <c r="B1293" t="s">
        <v>2788</v>
      </c>
      <c r="C1293" t="s">
        <v>5604</v>
      </c>
      <c r="D1293" s="48" t="s">
        <v>16</v>
      </c>
      <c r="F1293" s="14">
        <v>45</v>
      </c>
      <c r="G1293" s="43">
        <f t="shared" si="20"/>
        <v>0.26582278481012667</v>
      </c>
      <c r="H1293" s="14">
        <v>35.549999999999997</v>
      </c>
    </row>
    <row r="1294" spans="1:8" x14ac:dyDescent="0.35">
      <c r="A1294" t="s">
        <v>5581</v>
      </c>
      <c r="B1294" t="s">
        <v>2787</v>
      </c>
      <c r="C1294" t="s">
        <v>5605</v>
      </c>
      <c r="D1294" s="48" t="s">
        <v>16</v>
      </c>
      <c r="F1294" s="14">
        <v>35</v>
      </c>
      <c r="G1294" s="43">
        <f t="shared" si="20"/>
        <v>0.26582278481012667</v>
      </c>
      <c r="H1294" s="14">
        <v>27.65</v>
      </c>
    </row>
    <row r="1295" spans="1:8" x14ac:dyDescent="0.35">
      <c r="A1295" t="s">
        <v>5581</v>
      </c>
      <c r="B1295" t="s">
        <v>2786</v>
      </c>
      <c r="C1295" t="s">
        <v>5606</v>
      </c>
      <c r="D1295" s="48" t="s">
        <v>16</v>
      </c>
      <c r="F1295" s="14">
        <v>30</v>
      </c>
      <c r="G1295" s="43">
        <f t="shared" si="20"/>
        <v>0.26582278481012661</v>
      </c>
      <c r="H1295" s="14">
        <v>23.7</v>
      </c>
    </row>
    <row r="1296" spans="1:8" x14ac:dyDescent="0.35">
      <c r="A1296" t="s">
        <v>5581</v>
      </c>
      <c r="B1296" t="s">
        <v>2785</v>
      </c>
      <c r="C1296" t="s">
        <v>5607</v>
      </c>
      <c r="D1296" s="48" t="s">
        <v>16</v>
      </c>
      <c r="F1296" s="14">
        <v>25</v>
      </c>
      <c r="G1296" s="43">
        <f t="shared" si="20"/>
        <v>0.26582278481012656</v>
      </c>
      <c r="H1296" s="14">
        <v>19.75</v>
      </c>
    </row>
    <row r="1297" spans="1:8" x14ac:dyDescent="0.35">
      <c r="A1297" t="s">
        <v>5581</v>
      </c>
      <c r="B1297" t="s">
        <v>2784</v>
      </c>
      <c r="C1297" t="s">
        <v>5608</v>
      </c>
      <c r="D1297" s="48" t="s">
        <v>16</v>
      </c>
      <c r="F1297" s="14">
        <v>20</v>
      </c>
      <c r="G1297" s="43">
        <f t="shared" si="20"/>
        <v>0.2658227848101265</v>
      </c>
      <c r="H1297" s="14">
        <v>15.8</v>
      </c>
    </row>
    <row r="1298" spans="1:8" x14ac:dyDescent="0.35">
      <c r="A1298" t="s">
        <v>5581</v>
      </c>
      <c r="B1298" t="s">
        <v>2783</v>
      </c>
      <c r="C1298" t="s">
        <v>2782</v>
      </c>
      <c r="D1298" s="48" t="s">
        <v>16</v>
      </c>
      <c r="F1298" s="14">
        <v>0.43</v>
      </c>
      <c r="G1298" s="43">
        <f t="shared" si="20"/>
        <v>0.26470588235294107</v>
      </c>
      <c r="H1298" s="14">
        <v>0.34</v>
      </c>
    </row>
    <row r="1299" spans="1:8" x14ac:dyDescent="0.35">
      <c r="A1299" t="s">
        <v>5581</v>
      </c>
      <c r="B1299" t="s">
        <v>2781</v>
      </c>
      <c r="C1299" t="s">
        <v>2780</v>
      </c>
      <c r="D1299" s="48" t="s">
        <v>16</v>
      </c>
      <c r="F1299" s="14">
        <v>0.35</v>
      </c>
      <c r="G1299" s="43">
        <f t="shared" si="20"/>
        <v>0.24999999999999981</v>
      </c>
      <c r="H1299" s="14">
        <v>0.28000000000000003</v>
      </c>
    </row>
    <row r="1300" spans="1:8" x14ac:dyDescent="0.35">
      <c r="A1300" t="s">
        <v>5581</v>
      </c>
      <c r="B1300" t="s">
        <v>2779</v>
      </c>
      <c r="C1300" t="s">
        <v>2778</v>
      </c>
      <c r="D1300" s="48" t="s">
        <v>16</v>
      </c>
      <c r="F1300" s="14">
        <v>0.28000000000000003</v>
      </c>
      <c r="G1300" s="43">
        <f t="shared" si="20"/>
        <v>0.27272727272727282</v>
      </c>
      <c r="H1300" s="14">
        <v>0.22</v>
      </c>
    </row>
    <row r="1301" spans="1:8" x14ac:dyDescent="0.35">
      <c r="A1301" t="s">
        <v>5581</v>
      </c>
      <c r="B1301" t="s">
        <v>2777</v>
      </c>
      <c r="C1301" t="s">
        <v>2776</v>
      </c>
      <c r="D1301" s="48" t="s">
        <v>16</v>
      </c>
      <c r="F1301" s="14">
        <v>0.23</v>
      </c>
      <c r="G1301" s="43">
        <f t="shared" si="20"/>
        <v>0.2777777777777779</v>
      </c>
      <c r="H1301" s="14">
        <v>0.18</v>
      </c>
    </row>
    <row r="1302" spans="1:8" x14ac:dyDescent="0.35">
      <c r="A1302" t="s">
        <v>5581</v>
      </c>
      <c r="B1302" t="s">
        <v>2775</v>
      </c>
      <c r="C1302" t="s">
        <v>2774</v>
      </c>
      <c r="D1302" s="48" t="s">
        <v>16</v>
      </c>
      <c r="F1302" s="14">
        <v>0.2</v>
      </c>
      <c r="G1302" s="43">
        <f t="shared" si="20"/>
        <v>0.25000000000000006</v>
      </c>
      <c r="H1302" s="14">
        <v>0.16</v>
      </c>
    </row>
    <row r="1303" spans="1:8" x14ac:dyDescent="0.35">
      <c r="A1303" t="s">
        <v>5581</v>
      </c>
      <c r="B1303" t="s">
        <v>2773</v>
      </c>
      <c r="C1303" t="s">
        <v>2772</v>
      </c>
      <c r="D1303" s="48" t="s">
        <v>16</v>
      </c>
      <c r="F1303" s="14">
        <v>0.17</v>
      </c>
      <c r="G1303" s="43">
        <f t="shared" si="20"/>
        <v>0.30769230769230776</v>
      </c>
      <c r="H1303" s="14">
        <v>0.13</v>
      </c>
    </row>
    <row r="1304" spans="1:8" x14ac:dyDescent="0.35">
      <c r="A1304" t="s">
        <v>5581</v>
      </c>
      <c r="B1304" t="s">
        <v>2771</v>
      </c>
      <c r="C1304" t="s">
        <v>2770</v>
      </c>
      <c r="D1304" s="48" t="s">
        <v>16</v>
      </c>
      <c r="F1304" s="14">
        <v>0.14000000000000001</v>
      </c>
      <c r="G1304" s="43">
        <f t="shared" si="20"/>
        <v>0.27272727272727282</v>
      </c>
      <c r="H1304" s="14">
        <v>0.11</v>
      </c>
    </row>
    <row r="1305" spans="1:8" x14ac:dyDescent="0.35">
      <c r="A1305" t="s">
        <v>5581</v>
      </c>
      <c r="B1305" t="s">
        <v>2769</v>
      </c>
      <c r="C1305" t="s">
        <v>2768</v>
      </c>
      <c r="D1305" s="48" t="s">
        <v>16</v>
      </c>
      <c r="F1305" s="14">
        <v>0.13</v>
      </c>
      <c r="G1305" s="43">
        <f t="shared" si="20"/>
        <v>0.3</v>
      </c>
      <c r="H1305" s="14">
        <v>0.1</v>
      </c>
    </row>
    <row r="1306" spans="1:8" x14ac:dyDescent="0.35">
      <c r="A1306" t="s">
        <v>5581</v>
      </c>
      <c r="B1306" t="s">
        <v>353</v>
      </c>
      <c r="C1306" t="s">
        <v>352</v>
      </c>
      <c r="D1306" s="48" t="s">
        <v>16</v>
      </c>
      <c r="F1306" s="14">
        <v>3000</v>
      </c>
      <c r="G1306" s="43">
        <f t="shared" si="20"/>
        <v>0.17647058823529413</v>
      </c>
      <c r="H1306" s="14">
        <v>2550</v>
      </c>
    </row>
    <row r="1307" spans="1:8" x14ac:dyDescent="0.35">
      <c r="A1307" t="s">
        <v>5581</v>
      </c>
      <c r="B1307" t="s">
        <v>349</v>
      </c>
      <c r="C1307" t="s">
        <v>348</v>
      </c>
      <c r="D1307" s="48" t="s">
        <v>16</v>
      </c>
      <c r="F1307" s="14">
        <v>2000</v>
      </c>
      <c r="G1307" s="43">
        <f t="shared" si="20"/>
        <v>0.17647058823529413</v>
      </c>
      <c r="H1307" s="14">
        <v>1700</v>
      </c>
    </row>
    <row r="1308" spans="1:8" x14ac:dyDescent="0.35">
      <c r="A1308" t="s">
        <v>5581</v>
      </c>
      <c r="B1308" t="s">
        <v>2747</v>
      </c>
      <c r="C1308" t="s">
        <v>2746</v>
      </c>
      <c r="D1308" s="48" t="s">
        <v>16</v>
      </c>
      <c r="F1308" s="14">
        <v>2000</v>
      </c>
      <c r="G1308" s="43">
        <f t="shared" si="20"/>
        <v>0.26582278481012656</v>
      </c>
      <c r="H1308" s="14">
        <v>1580</v>
      </c>
    </row>
    <row r="1309" spans="1:8" x14ac:dyDescent="0.35">
      <c r="A1309" t="s">
        <v>5581</v>
      </c>
      <c r="B1309" t="s">
        <v>347</v>
      </c>
      <c r="C1309" t="s">
        <v>346</v>
      </c>
      <c r="D1309" s="48" t="s">
        <v>16</v>
      </c>
      <c r="F1309" s="14">
        <v>300</v>
      </c>
      <c r="G1309" s="43">
        <f t="shared" si="20"/>
        <v>0.17647058823529413</v>
      </c>
      <c r="H1309" s="14">
        <v>255</v>
      </c>
    </row>
    <row r="1310" spans="1:8" x14ac:dyDescent="0.35">
      <c r="A1310" t="s">
        <v>5581</v>
      </c>
      <c r="B1310" t="s">
        <v>345</v>
      </c>
      <c r="C1310" t="s">
        <v>344</v>
      </c>
      <c r="D1310" s="48" t="s">
        <v>16</v>
      </c>
      <c r="F1310" s="14">
        <v>2000</v>
      </c>
      <c r="G1310" s="43">
        <f t="shared" si="20"/>
        <v>0.17647058823529413</v>
      </c>
      <c r="H1310" s="14">
        <v>1700</v>
      </c>
    </row>
    <row r="1311" spans="1:8" x14ac:dyDescent="0.35">
      <c r="A1311" t="s">
        <v>5581</v>
      </c>
      <c r="B1311" t="s">
        <v>343</v>
      </c>
      <c r="C1311" t="s">
        <v>342</v>
      </c>
      <c r="D1311" s="48" t="s">
        <v>16</v>
      </c>
      <c r="F1311" s="14">
        <v>300</v>
      </c>
      <c r="G1311" s="43">
        <f t="shared" si="20"/>
        <v>0.17647058823529413</v>
      </c>
      <c r="H1311" s="14">
        <v>255</v>
      </c>
    </row>
    <row r="1312" spans="1:8" x14ac:dyDescent="0.35">
      <c r="A1312" t="s">
        <v>5581</v>
      </c>
      <c r="B1312" t="s">
        <v>341</v>
      </c>
      <c r="C1312" t="s">
        <v>340</v>
      </c>
      <c r="D1312" s="48" t="s">
        <v>16</v>
      </c>
      <c r="F1312" s="14">
        <v>450</v>
      </c>
      <c r="G1312" s="43">
        <f t="shared" si="20"/>
        <v>0.17647058823529413</v>
      </c>
      <c r="H1312" s="14">
        <v>382.5</v>
      </c>
    </row>
    <row r="1313" spans="1:8" x14ac:dyDescent="0.35">
      <c r="A1313" t="s">
        <v>5581</v>
      </c>
      <c r="B1313" t="s">
        <v>339</v>
      </c>
      <c r="C1313" t="s">
        <v>338</v>
      </c>
      <c r="D1313" s="48" t="s">
        <v>16</v>
      </c>
      <c r="F1313" s="14">
        <v>2000</v>
      </c>
      <c r="G1313" s="43">
        <f t="shared" si="20"/>
        <v>0.17647058823529413</v>
      </c>
      <c r="H1313" s="14">
        <v>1700</v>
      </c>
    </row>
    <row r="1314" spans="1:8" x14ac:dyDescent="0.35">
      <c r="A1314" t="s">
        <v>5581</v>
      </c>
      <c r="B1314" t="s">
        <v>335</v>
      </c>
      <c r="C1314" t="s">
        <v>334</v>
      </c>
      <c r="D1314" s="48" t="s">
        <v>16</v>
      </c>
      <c r="F1314" s="14">
        <v>10000</v>
      </c>
      <c r="G1314" s="43">
        <f t="shared" si="20"/>
        <v>0.17647058823529413</v>
      </c>
      <c r="H1314" s="14">
        <v>8500</v>
      </c>
    </row>
    <row r="1315" spans="1:8" x14ac:dyDescent="0.35">
      <c r="A1315" t="s">
        <v>5581</v>
      </c>
      <c r="B1315" t="s">
        <v>333</v>
      </c>
      <c r="C1315" t="s">
        <v>332</v>
      </c>
      <c r="D1315" s="48" t="s">
        <v>16</v>
      </c>
      <c r="F1315" s="14">
        <v>450</v>
      </c>
      <c r="G1315" s="43">
        <f t="shared" si="20"/>
        <v>0.17647058823529413</v>
      </c>
      <c r="H1315" s="14">
        <v>382.5</v>
      </c>
    </row>
    <row r="1316" spans="1:8" x14ac:dyDescent="0.35">
      <c r="A1316" t="s">
        <v>5581</v>
      </c>
      <c r="B1316" t="s">
        <v>331</v>
      </c>
      <c r="C1316" t="s">
        <v>330</v>
      </c>
      <c r="D1316" s="48" t="s">
        <v>16</v>
      </c>
      <c r="F1316" s="14">
        <v>1000</v>
      </c>
      <c r="G1316" s="43">
        <f t="shared" si="20"/>
        <v>0.17647058823529413</v>
      </c>
      <c r="H1316" s="14">
        <v>850</v>
      </c>
    </row>
    <row r="1317" spans="1:8" x14ac:dyDescent="0.35">
      <c r="A1317" t="s">
        <v>5581</v>
      </c>
      <c r="B1317" t="s">
        <v>329</v>
      </c>
      <c r="C1317" t="s">
        <v>328</v>
      </c>
      <c r="D1317" s="48" t="s">
        <v>16</v>
      </c>
      <c r="F1317" s="14">
        <v>1000</v>
      </c>
      <c r="G1317" s="43">
        <f t="shared" si="20"/>
        <v>0.17647058823529413</v>
      </c>
      <c r="H1317" s="14">
        <v>850</v>
      </c>
    </row>
    <row r="1318" spans="1:8" x14ac:dyDescent="0.35">
      <c r="A1318" t="s">
        <v>5581</v>
      </c>
      <c r="B1318" t="s">
        <v>541</v>
      </c>
      <c r="C1318" t="s">
        <v>540</v>
      </c>
      <c r="D1318" s="48" t="s">
        <v>16</v>
      </c>
      <c r="F1318" s="14">
        <v>300</v>
      </c>
      <c r="G1318" s="43">
        <f t="shared" si="20"/>
        <v>0.17647058823529413</v>
      </c>
      <c r="H1318" s="14">
        <v>255</v>
      </c>
    </row>
    <row r="1319" spans="1:8" x14ac:dyDescent="0.35">
      <c r="A1319" t="s">
        <v>5581</v>
      </c>
      <c r="B1319" t="s">
        <v>539</v>
      </c>
      <c r="C1319" t="s">
        <v>538</v>
      </c>
      <c r="D1319" s="48" t="s">
        <v>16</v>
      </c>
      <c r="F1319" s="14">
        <v>300</v>
      </c>
      <c r="G1319" s="43">
        <f t="shared" si="20"/>
        <v>0.17647058823529413</v>
      </c>
      <c r="H1319" s="14">
        <v>255</v>
      </c>
    </row>
    <row r="1320" spans="1:8" x14ac:dyDescent="0.35">
      <c r="A1320" t="s">
        <v>5581</v>
      </c>
      <c r="B1320" t="s">
        <v>537</v>
      </c>
      <c r="C1320" t="s">
        <v>536</v>
      </c>
      <c r="D1320" s="48" t="s">
        <v>16</v>
      </c>
      <c r="F1320" s="14">
        <v>300</v>
      </c>
      <c r="G1320" s="43">
        <f t="shared" si="20"/>
        <v>0.17647058823529413</v>
      </c>
      <c r="H1320" s="14">
        <v>255</v>
      </c>
    </row>
    <row r="1321" spans="1:8" x14ac:dyDescent="0.35">
      <c r="A1321" t="s">
        <v>5581</v>
      </c>
      <c r="B1321" t="s">
        <v>535</v>
      </c>
      <c r="C1321" t="s">
        <v>534</v>
      </c>
      <c r="D1321" s="48" t="s">
        <v>16</v>
      </c>
      <c r="F1321" s="14">
        <v>350</v>
      </c>
      <c r="G1321" s="43">
        <f t="shared" si="20"/>
        <v>0.17647058823529413</v>
      </c>
      <c r="H1321" s="14">
        <v>297.5</v>
      </c>
    </row>
    <row r="1322" spans="1:8" x14ac:dyDescent="0.35">
      <c r="A1322" t="s">
        <v>5581</v>
      </c>
      <c r="B1322" t="s">
        <v>533</v>
      </c>
      <c r="C1322" t="s">
        <v>532</v>
      </c>
      <c r="D1322" s="48" t="s">
        <v>16</v>
      </c>
      <c r="F1322" s="14">
        <v>1500</v>
      </c>
      <c r="G1322" s="43">
        <f t="shared" si="20"/>
        <v>0.17647058823529413</v>
      </c>
      <c r="H1322" s="14">
        <v>1275</v>
      </c>
    </row>
    <row r="1323" spans="1:8" x14ac:dyDescent="0.35">
      <c r="A1323" t="s">
        <v>5581</v>
      </c>
      <c r="B1323" t="s">
        <v>531</v>
      </c>
      <c r="C1323" t="s">
        <v>530</v>
      </c>
      <c r="D1323" s="48" t="s">
        <v>16</v>
      </c>
      <c r="F1323" s="14">
        <v>300</v>
      </c>
      <c r="G1323" s="43">
        <f t="shared" si="20"/>
        <v>0.17647058823529413</v>
      </c>
      <c r="H1323" s="14">
        <v>255</v>
      </c>
    </row>
    <row r="1324" spans="1:8" x14ac:dyDescent="0.35">
      <c r="A1324" t="s">
        <v>5581</v>
      </c>
      <c r="B1324" t="s">
        <v>529</v>
      </c>
      <c r="C1324" t="s">
        <v>528</v>
      </c>
      <c r="D1324" s="48" t="s">
        <v>16</v>
      </c>
      <c r="F1324" s="14">
        <v>300</v>
      </c>
      <c r="G1324" s="43">
        <f t="shared" si="20"/>
        <v>0.17647058823529413</v>
      </c>
      <c r="H1324" s="14">
        <v>255</v>
      </c>
    </row>
    <row r="1325" spans="1:8" x14ac:dyDescent="0.35">
      <c r="A1325" t="s">
        <v>5581</v>
      </c>
      <c r="B1325" t="s">
        <v>527</v>
      </c>
      <c r="C1325" t="s">
        <v>526</v>
      </c>
      <c r="D1325" s="48" t="s">
        <v>16</v>
      </c>
      <c r="F1325" s="14">
        <v>35000</v>
      </c>
      <c r="G1325" s="43">
        <f t="shared" si="20"/>
        <v>0.17647058823529413</v>
      </c>
      <c r="H1325" s="14">
        <v>29750</v>
      </c>
    </row>
    <row r="1326" spans="1:8" x14ac:dyDescent="0.35">
      <c r="A1326" t="s">
        <v>5581</v>
      </c>
      <c r="B1326" t="s">
        <v>525</v>
      </c>
      <c r="C1326" t="s">
        <v>524</v>
      </c>
      <c r="D1326" s="48" t="s">
        <v>16</v>
      </c>
      <c r="F1326" s="14">
        <v>35000</v>
      </c>
      <c r="G1326" s="43">
        <f t="shared" si="20"/>
        <v>0.17647058823529413</v>
      </c>
      <c r="H1326" s="14">
        <v>29750</v>
      </c>
    </row>
    <row r="1327" spans="1:8" x14ac:dyDescent="0.35">
      <c r="A1327" t="s">
        <v>5581</v>
      </c>
      <c r="B1327" t="s">
        <v>2398</v>
      </c>
      <c r="C1327" t="s">
        <v>2396</v>
      </c>
      <c r="D1327" s="48" t="s">
        <v>16</v>
      </c>
      <c r="F1327" s="14">
        <v>50</v>
      </c>
      <c r="G1327" s="43">
        <f t="shared" si="20"/>
        <v>0.26582278481012656</v>
      </c>
      <c r="H1327" s="14">
        <v>39.5</v>
      </c>
    </row>
    <row r="1328" spans="1:8" x14ac:dyDescent="0.35">
      <c r="A1328" t="s">
        <v>5581</v>
      </c>
      <c r="B1328" t="s">
        <v>2397</v>
      </c>
      <c r="C1328" t="s">
        <v>2396</v>
      </c>
      <c r="D1328" s="48" t="s">
        <v>16</v>
      </c>
      <c r="F1328" s="14">
        <v>50</v>
      </c>
      <c r="G1328" s="43">
        <f t="shared" si="20"/>
        <v>0.26582278481012656</v>
      </c>
      <c r="H1328" s="14">
        <v>39.5</v>
      </c>
    </row>
    <row r="1329" spans="1:8" x14ac:dyDescent="0.35">
      <c r="A1329" t="s">
        <v>5581</v>
      </c>
      <c r="B1329" t="s">
        <v>319</v>
      </c>
      <c r="C1329" t="s">
        <v>318</v>
      </c>
      <c r="D1329" s="48" t="s">
        <v>16</v>
      </c>
      <c r="F1329" s="14">
        <v>25000</v>
      </c>
      <c r="G1329" s="43">
        <f t="shared" si="20"/>
        <v>0.17647058823529413</v>
      </c>
      <c r="H1329" s="14">
        <v>21250</v>
      </c>
    </row>
    <row r="1330" spans="1:8" x14ac:dyDescent="0.35">
      <c r="A1330" t="s">
        <v>5581</v>
      </c>
      <c r="B1330" t="s">
        <v>317</v>
      </c>
      <c r="C1330" t="s">
        <v>316</v>
      </c>
      <c r="D1330" s="48" t="s">
        <v>16</v>
      </c>
      <c r="F1330" s="14">
        <v>18000</v>
      </c>
      <c r="G1330" s="43">
        <f t="shared" si="20"/>
        <v>0.17647058823529413</v>
      </c>
      <c r="H1330" s="14">
        <v>15300</v>
      </c>
    </row>
    <row r="1331" spans="1:8" x14ac:dyDescent="0.35">
      <c r="A1331" t="s">
        <v>5581</v>
      </c>
      <c r="B1331" t="s">
        <v>315</v>
      </c>
      <c r="C1331" t="s">
        <v>314</v>
      </c>
      <c r="D1331" s="48" t="s">
        <v>16</v>
      </c>
      <c r="F1331" s="14">
        <v>25000</v>
      </c>
      <c r="G1331" s="43">
        <f t="shared" si="20"/>
        <v>0.17647058823529413</v>
      </c>
      <c r="H1331" s="14">
        <v>21250</v>
      </c>
    </row>
    <row r="1332" spans="1:8" x14ac:dyDescent="0.35">
      <c r="A1332" t="s">
        <v>5581</v>
      </c>
      <c r="B1332" t="s">
        <v>313</v>
      </c>
      <c r="C1332" t="s">
        <v>312</v>
      </c>
      <c r="D1332" s="48" t="s">
        <v>16</v>
      </c>
      <c r="F1332" s="14">
        <v>18000</v>
      </c>
      <c r="G1332" s="43">
        <f t="shared" si="20"/>
        <v>0.17647058823529413</v>
      </c>
      <c r="H1332" s="14">
        <v>15300</v>
      </c>
    </row>
    <row r="1333" spans="1:8" x14ac:dyDescent="0.35">
      <c r="A1333" t="s">
        <v>5581</v>
      </c>
      <c r="B1333" t="s">
        <v>311</v>
      </c>
      <c r="C1333" t="s">
        <v>310</v>
      </c>
      <c r="D1333" s="48" t="s">
        <v>16</v>
      </c>
      <c r="F1333" s="14">
        <v>5000</v>
      </c>
      <c r="G1333" s="43">
        <f t="shared" si="20"/>
        <v>0.17647058823529413</v>
      </c>
      <c r="H1333" s="14">
        <v>4250</v>
      </c>
    </row>
    <row r="1334" spans="1:8" x14ac:dyDescent="0.35">
      <c r="A1334" t="s">
        <v>5581</v>
      </c>
      <c r="B1334" t="s">
        <v>309</v>
      </c>
      <c r="C1334" t="s">
        <v>308</v>
      </c>
      <c r="D1334" s="48" t="s">
        <v>16</v>
      </c>
      <c r="F1334" s="14">
        <v>18000</v>
      </c>
      <c r="G1334" s="43">
        <f t="shared" si="20"/>
        <v>0.17647058823529413</v>
      </c>
      <c r="H1334" s="14">
        <v>15300</v>
      </c>
    </row>
    <row r="1335" spans="1:8" x14ac:dyDescent="0.35">
      <c r="A1335" t="s">
        <v>5581</v>
      </c>
      <c r="B1335" t="s">
        <v>307</v>
      </c>
      <c r="C1335" t="s">
        <v>306</v>
      </c>
      <c r="D1335" s="48" t="s">
        <v>16</v>
      </c>
      <c r="F1335" s="14">
        <v>300</v>
      </c>
      <c r="G1335" s="43">
        <f t="shared" si="20"/>
        <v>0.17647058823529413</v>
      </c>
      <c r="H1335" s="14">
        <v>255</v>
      </c>
    </row>
    <row r="1336" spans="1:8" x14ac:dyDescent="0.35">
      <c r="A1336" t="s">
        <v>5581</v>
      </c>
      <c r="B1336" t="s">
        <v>305</v>
      </c>
      <c r="C1336" t="s">
        <v>304</v>
      </c>
      <c r="D1336" s="48" t="s">
        <v>16</v>
      </c>
      <c r="F1336" s="14">
        <v>10000</v>
      </c>
      <c r="G1336" s="43">
        <f t="shared" si="20"/>
        <v>0.17647058823529413</v>
      </c>
      <c r="H1336" s="14">
        <v>8500</v>
      </c>
    </row>
    <row r="1337" spans="1:8" x14ac:dyDescent="0.35">
      <c r="A1337" t="s">
        <v>5581</v>
      </c>
      <c r="B1337" t="s">
        <v>303</v>
      </c>
      <c r="C1337" t="s">
        <v>302</v>
      </c>
      <c r="D1337" s="48" t="s">
        <v>16</v>
      </c>
      <c r="F1337" s="14">
        <v>20000</v>
      </c>
      <c r="G1337" s="43">
        <f t="shared" si="20"/>
        <v>0.17647058823529413</v>
      </c>
      <c r="H1337" s="14">
        <v>17000</v>
      </c>
    </row>
    <row r="1338" spans="1:8" x14ac:dyDescent="0.35">
      <c r="A1338" t="s">
        <v>5581</v>
      </c>
      <c r="B1338" t="s">
        <v>301</v>
      </c>
      <c r="C1338" t="s">
        <v>300</v>
      </c>
      <c r="D1338" s="48" t="s">
        <v>16</v>
      </c>
      <c r="F1338" s="14">
        <v>450</v>
      </c>
      <c r="G1338" s="43">
        <f t="shared" si="20"/>
        <v>0.17647058823529413</v>
      </c>
      <c r="H1338" s="14">
        <v>382.5</v>
      </c>
    </row>
    <row r="1339" spans="1:8" x14ac:dyDescent="0.35">
      <c r="A1339" t="s">
        <v>5581</v>
      </c>
      <c r="B1339" t="s">
        <v>299</v>
      </c>
      <c r="C1339" t="s">
        <v>298</v>
      </c>
      <c r="D1339" s="48" t="s">
        <v>16</v>
      </c>
      <c r="F1339" s="14">
        <v>5000</v>
      </c>
      <c r="G1339" s="43">
        <f t="shared" si="20"/>
        <v>0.17647058823529413</v>
      </c>
      <c r="H1339" s="14">
        <v>4250</v>
      </c>
    </row>
    <row r="1340" spans="1:8" x14ac:dyDescent="0.35">
      <c r="A1340" t="s">
        <v>5581</v>
      </c>
      <c r="B1340" t="s">
        <v>297</v>
      </c>
      <c r="C1340" t="s">
        <v>296</v>
      </c>
      <c r="D1340" s="48" t="s">
        <v>16</v>
      </c>
      <c r="F1340" s="14">
        <v>18000</v>
      </c>
      <c r="G1340" s="43">
        <f t="shared" si="20"/>
        <v>0.17647058823529413</v>
      </c>
      <c r="H1340" s="14">
        <v>15300</v>
      </c>
    </row>
    <row r="1341" spans="1:8" x14ac:dyDescent="0.35">
      <c r="A1341" t="s">
        <v>5581</v>
      </c>
      <c r="B1341" t="s">
        <v>295</v>
      </c>
      <c r="C1341" t="s">
        <v>294</v>
      </c>
      <c r="D1341" s="48" t="s">
        <v>16</v>
      </c>
      <c r="F1341" s="14">
        <v>300</v>
      </c>
      <c r="G1341" s="43">
        <f t="shared" si="20"/>
        <v>0.17647058823529413</v>
      </c>
      <c r="H1341" s="14">
        <v>255</v>
      </c>
    </row>
    <row r="1342" spans="1:8" x14ac:dyDescent="0.35">
      <c r="A1342" t="s">
        <v>5581</v>
      </c>
      <c r="B1342" t="s">
        <v>293</v>
      </c>
      <c r="C1342" t="s">
        <v>292</v>
      </c>
      <c r="D1342" s="48" t="s">
        <v>16</v>
      </c>
      <c r="F1342" s="14">
        <v>10000</v>
      </c>
      <c r="G1342" s="43">
        <f t="shared" si="20"/>
        <v>0.17647058823529413</v>
      </c>
      <c r="H1342" s="14">
        <v>8500</v>
      </c>
    </row>
    <row r="1343" spans="1:8" x14ac:dyDescent="0.35">
      <c r="A1343" t="s">
        <v>5581</v>
      </c>
      <c r="B1343" t="s">
        <v>291</v>
      </c>
      <c r="C1343" t="s">
        <v>290</v>
      </c>
      <c r="D1343" s="48" t="s">
        <v>16</v>
      </c>
      <c r="F1343" s="14">
        <v>20000</v>
      </c>
      <c r="G1343" s="43">
        <f t="shared" si="20"/>
        <v>0.17647058823529413</v>
      </c>
      <c r="H1343" s="14">
        <v>17000</v>
      </c>
    </row>
    <row r="1344" spans="1:8" x14ac:dyDescent="0.35">
      <c r="A1344" t="s">
        <v>5581</v>
      </c>
      <c r="B1344" t="s">
        <v>289</v>
      </c>
      <c r="C1344" t="s">
        <v>288</v>
      </c>
      <c r="D1344" s="48" t="s">
        <v>16</v>
      </c>
      <c r="F1344" s="14">
        <v>450</v>
      </c>
      <c r="G1344" s="43">
        <f t="shared" si="20"/>
        <v>0.17647058823529413</v>
      </c>
      <c r="H1344" s="14">
        <v>382.5</v>
      </c>
    </row>
    <row r="1345" spans="1:8" x14ac:dyDescent="0.35">
      <c r="A1345" t="s">
        <v>5581</v>
      </c>
      <c r="B1345" t="s">
        <v>287</v>
      </c>
      <c r="C1345" t="s">
        <v>286</v>
      </c>
      <c r="D1345" s="48" t="s">
        <v>16</v>
      </c>
      <c r="F1345" s="14">
        <v>5000</v>
      </c>
      <c r="G1345" s="43">
        <f t="shared" si="20"/>
        <v>0.17647058823529413</v>
      </c>
      <c r="H1345" s="14">
        <v>4250</v>
      </c>
    </row>
    <row r="1346" spans="1:8" x14ac:dyDescent="0.35">
      <c r="A1346" t="s">
        <v>5581</v>
      </c>
      <c r="B1346" t="s">
        <v>285</v>
      </c>
      <c r="C1346" t="s">
        <v>284</v>
      </c>
      <c r="D1346" s="48" t="s">
        <v>16</v>
      </c>
      <c r="F1346" s="14">
        <v>18000</v>
      </c>
      <c r="G1346" s="43">
        <f t="shared" ref="G1346:G1409" si="21">(F1346-H1346)/H1346</f>
        <v>0.17647058823529413</v>
      </c>
      <c r="H1346" s="14">
        <v>15300</v>
      </c>
    </row>
    <row r="1347" spans="1:8" x14ac:dyDescent="0.35">
      <c r="A1347" t="s">
        <v>5581</v>
      </c>
      <c r="B1347" t="s">
        <v>283</v>
      </c>
      <c r="C1347" t="s">
        <v>282</v>
      </c>
      <c r="D1347" s="48" t="s">
        <v>16</v>
      </c>
      <c r="F1347" s="14">
        <v>300</v>
      </c>
      <c r="G1347" s="43">
        <f t="shared" si="21"/>
        <v>0.17647058823529413</v>
      </c>
      <c r="H1347" s="14">
        <v>255</v>
      </c>
    </row>
    <row r="1348" spans="1:8" x14ac:dyDescent="0.35">
      <c r="A1348" t="s">
        <v>5581</v>
      </c>
      <c r="B1348" t="s">
        <v>281</v>
      </c>
      <c r="C1348" t="s">
        <v>280</v>
      </c>
      <c r="D1348" s="48" t="s">
        <v>16</v>
      </c>
      <c r="F1348" s="14">
        <v>10000</v>
      </c>
      <c r="G1348" s="43">
        <f t="shared" si="21"/>
        <v>0.17647058823529413</v>
      </c>
      <c r="H1348" s="14">
        <v>8500</v>
      </c>
    </row>
    <row r="1349" spans="1:8" x14ac:dyDescent="0.35">
      <c r="A1349" t="s">
        <v>5581</v>
      </c>
      <c r="B1349" t="s">
        <v>279</v>
      </c>
      <c r="C1349" t="s">
        <v>278</v>
      </c>
      <c r="D1349" s="48" t="s">
        <v>16</v>
      </c>
      <c r="F1349" s="14">
        <v>20000</v>
      </c>
      <c r="G1349" s="43">
        <f t="shared" si="21"/>
        <v>0.17647058823529413</v>
      </c>
      <c r="H1349" s="14">
        <v>17000</v>
      </c>
    </row>
    <row r="1350" spans="1:8" x14ac:dyDescent="0.35">
      <c r="A1350" t="s">
        <v>5581</v>
      </c>
      <c r="B1350" t="s">
        <v>277</v>
      </c>
      <c r="C1350" t="s">
        <v>276</v>
      </c>
      <c r="D1350" s="48" t="s">
        <v>16</v>
      </c>
      <c r="F1350" s="14">
        <v>450</v>
      </c>
      <c r="G1350" s="43">
        <f t="shared" si="21"/>
        <v>0.17647058823529413</v>
      </c>
      <c r="H1350" s="14">
        <v>382.5</v>
      </c>
    </row>
    <row r="1351" spans="1:8" x14ac:dyDescent="0.35">
      <c r="A1351" t="s">
        <v>5581</v>
      </c>
      <c r="B1351" t="s">
        <v>2224</v>
      </c>
      <c r="C1351" t="s">
        <v>5674</v>
      </c>
      <c r="D1351" s="48" t="s">
        <v>16</v>
      </c>
      <c r="F1351" s="14">
        <v>18050</v>
      </c>
      <c r="G1351" s="43">
        <f t="shared" si="21"/>
        <v>0.26582278481012656</v>
      </c>
      <c r="H1351" s="14">
        <v>14259.5</v>
      </c>
    </row>
    <row r="1352" spans="1:8" x14ac:dyDescent="0.35">
      <c r="A1352" t="s">
        <v>5581</v>
      </c>
      <c r="B1352" t="s">
        <v>2223</v>
      </c>
      <c r="C1352" t="s">
        <v>5675</v>
      </c>
      <c r="D1352" s="48" t="s">
        <v>16</v>
      </c>
      <c r="F1352" s="14">
        <v>217.5</v>
      </c>
      <c r="G1352" s="43">
        <f t="shared" si="21"/>
        <v>0.26578595123086762</v>
      </c>
      <c r="H1352" s="14">
        <v>171.83</v>
      </c>
    </row>
    <row r="1353" spans="1:8" x14ac:dyDescent="0.35">
      <c r="A1353" t="s">
        <v>5581</v>
      </c>
      <c r="B1353" t="s">
        <v>2222</v>
      </c>
      <c r="C1353" t="s">
        <v>5676</v>
      </c>
      <c r="D1353" s="48" t="s">
        <v>16</v>
      </c>
      <c r="F1353" s="14">
        <v>181.25</v>
      </c>
      <c r="G1353" s="43">
        <f t="shared" si="21"/>
        <v>0.26580068440533561</v>
      </c>
      <c r="H1353" s="14">
        <v>143.19</v>
      </c>
    </row>
    <row r="1354" spans="1:8" x14ac:dyDescent="0.35">
      <c r="A1354" t="s">
        <v>5581</v>
      </c>
      <c r="B1354" t="s">
        <v>2221</v>
      </c>
      <c r="C1354" t="s">
        <v>5677</v>
      </c>
      <c r="D1354" s="48" t="s">
        <v>16</v>
      </c>
      <c r="F1354" s="14">
        <v>145</v>
      </c>
      <c r="G1354" s="43">
        <f t="shared" si="21"/>
        <v>0.26582278481012661</v>
      </c>
      <c r="H1354" s="14">
        <v>114.55</v>
      </c>
    </row>
    <row r="1355" spans="1:8" x14ac:dyDescent="0.35">
      <c r="A1355" t="s">
        <v>5581</v>
      </c>
      <c r="B1355" t="s">
        <v>2220</v>
      </c>
      <c r="C1355" t="s">
        <v>5678</v>
      </c>
      <c r="D1355" s="48" t="s">
        <v>16</v>
      </c>
      <c r="F1355" s="14">
        <v>116</v>
      </c>
      <c r="G1355" s="43">
        <f t="shared" si="21"/>
        <v>0.26582278481012656</v>
      </c>
      <c r="H1355" s="14">
        <v>91.64</v>
      </c>
    </row>
    <row r="1356" spans="1:8" x14ac:dyDescent="0.35">
      <c r="A1356" t="s">
        <v>5581</v>
      </c>
      <c r="B1356" t="s">
        <v>2219</v>
      </c>
      <c r="C1356" t="s">
        <v>5679</v>
      </c>
      <c r="D1356" s="48" t="s">
        <v>16</v>
      </c>
      <c r="F1356" s="14">
        <v>87</v>
      </c>
      <c r="G1356" s="43">
        <f t="shared" si="21"/>
        <v>0.2658227848101265</v>
      </c>
      <c r="H1356" s="14">
        <v>68.73</v>
      </c>
    </row>
    <row r="1357" spans="1:8" x14ac:dyDescent="0.35">
      <c r="A1357" t="s">
        <v>5581</v>
      </c>
      <c r="B1357" t="s">
        <v>2218</v>
      </c>
      <c r="C1357" t="s">
        <v>5680</v>
      </c>
      <c r="D1357" s="48" t="s">
        <v>16</v>
      </c>
      <c r="F1357" s="14">
        <v>72.5</v>
      </c>
      <c r="G1357" s="43">
        <f t="shared" si="21"/>
        <v>0.26571229050279327</v>
      </c>
      <c r="H1357" s="14">
        <v>57.28</v>
      </c>
    </row>
    <row r="1358" spans="1:8" x14ac:dyDescent="0.35">
      <c r="A1358" t="s">
        <v>5581</v>
      </c>
      <c r="B1358" t="s">
        <v>2217</v>
      </c>
      <c r="C1358" t="s">
        <v>5681</v>
      </c>
      <c r="D1358" s="48" t="s">
        <v>16</v>
      </c>
      <c r="F1358" s="14">
        <v>65.25</v>
      </c>
      <c r="G1358" s="43">
        <f t="shared" si="21"/>
        <v>0.26576139670223092</v>
      </c>
      <c r="H1358" s="14">
        <v>51.55</v>
      </c>
    </row>
    <row r="1359" spans="1:8" x14ac:dyDescent="0.35">
      <c r="A1359" t="s">
        <v>5581</v>
      </c>
      <c r="B1359" t="s">
        <v>2216</v>
      </c>
      <c r="C1359" t="s">
        <v>5682</v>
      </c>
      <c r="D1359" s="48" t="s">
        <v>16</v>
      </c>
      <c r="F1359" s="14">
        <v>50.75</v>
      </c>
      <c r="G1359" s="43">
        <f t="shared" si="21"/>
        <v>0.26590172112746308</v>
      </c>
      <c r="H1359" s="14">
        <v>40.090000000000003</v>
      </c>
    </row>
    <row r="1360" spans="1:8" x14ac:dyDescent="0.35">
      <c r="A1360" t="s">
        <v>5581</v>
      </c>
      <c r="B1360" t="s">
        <v>2215</v>
      </c>
      <c r="C1360" t="s">
        <v>5683</v>
      </c>
      <c r="D1360" s="48" t="s">
        <v>16</v>
      </c>
      <c r="F1360" s="14">
        <v>36.25</v>
      </c>
      <c r="G1360" s="43">
        <f t="shared" si="21"/>
        <v>0.26571229050279327</v>
      </c>
      <c r="H1360" s="14">
        <v>28.64</v>
      </c>
    </row>
    <row r="1361" spans="1:8" x14ac:dyDescent="0.35">
      <c r="A1361" t="s">
        <v>5581</v>
      </c>
      <c r="B1361" t="s">
        <v>2214</v>
      </c>
      <c r="C1361" t="s">
        <v>5684</v>
      </c>
      <c r="D1361" s="48" t="s">
        <v>16</v>
      </c>
      <c r="F1361" s="14">
        <v>3</v>
      </c>
      <c r="G1361" s="43">
        <f t="shared" si="21"/>
        <v>0.2658227848101265</v>
      </c>
      <c r="H1361" s="14">
        <v>2.37</v>
      </c>
    </row>
    <row r="1362" spans="1:8" x14ac:dyDescent="0.35">
      <c r="A1362" t="s">
        <v>5581</v>
      </c>
      <c r="B1362" t="s">
        <v>2213</v>
      </c>
      <c r="C1362" t="s">
        <v>5685</v>
      </c>
      <c r="D1362" s="48" t="s">
        <v>16</v>
      </c>
      <c r="F1362" s="14">
        <v>867.1</v>
      </c>
      <c r="G1362" s="43">
        <f t="shared" si="21"/>
        <v>0.26582093692062897</v>
      </c>
      <c r="H1362" s="14">
        <v>685.01</v>
      </c>
    </row>
    <row r="1363" spans="1:8" x14ac:dyDescent="0.35">
      <c r="A1363" t="s">
        <v>5581</v>
      </c>
      <c r="B1363" t="s">
        <v>2212</v>
      </c>
      <c r="C1363" t="s">
        <v>5686</v>
      </c>
      <c r="D1363" s="48" t="s">
        <v>16</v>
      </c>
      <c r="F1363" s="14">
        <v>542.1</v>
      </c>
      <c r="G1363" s="43">
        <f t="shared" si="21"/>
        <v>0.26581982907579516</v>
      </c>
      <c r="H1363" s="14">
        <v>428.26</v>
      </c>
    </row>
    <row r="1364" spans="1:8" x14ac:dyDescent="0.35">
      <c r="A1364" t="s">
        <v>5581</v>
      </c>
      <c r="B1364" t="s">
        <v>2211</v>
      </c>
      <c r="C1364" t="s">
        <v>5687</v>
      </c>
      <c r="D1364" s="48" t="s">
        <v>16</v>
      </c>
      <c r="F1364" s="14">
        <v>302.89999999999998</v>
      </c>
      <c r="G1364" s="43">
        <f t="shared" si="21"/>
        <v>0.26582807472104975</v>
      </c>
      <c r="H1364" s="14">
        <v>239.29</v>
      </c>
    </row>
    <row r="1365" spans="1:8" x14ac:dyDescent="0.35">
      <c r="A1365" t="s">
        <v>5581</v>
      </c>
      <c r="B1365" t="s">
        <v>2210</v>
      </c>
      <c r="C1365" t="s">
        <v>5688</v>
      </c>
      <c r="D1365" s="48" t="s">
        <v>16</v>
      </c>
      <c r="F1365" s="14">
        <v>262.60000000000002</v>
      </c>
      <c r="G1365" s="43">
        <f t="shared" si="21"/>
        <v>0.26584719209448077</v>
      </c>
      <c r="H1365" s="14">
        <v>207.45</v>
      </c>
    </row>
    <row r="1366" spans="1:8" x14ac:dyDescent="0.35">
      <c r="A1366" t="s">
        <v>5581</v>
      </c>
      <c r="B1366" t="s">
        <v>2209</v>
      </c>
      <c r="C1366" t="s">
        <v>5689</v>
      </c>
      <c r="D1366" s="48" t="s">
        <v>16</v>
      </c>
      <c r="F1366" s="14">
        <v>226.2</v>
      </c>
      <c r="G1366" s="43">
        <f t="shared" si="21"/>
        <v>0.2658086177951875</v>
      </c>
      <c r="H1366" s="14">
        <v>178.7</v>
      </c>
    </row>
    <row r="1367" spans="1:8" x14ac:dyDescent="0.35">
      <c r="A1367" t="s">
        <v>5581</v>
      </c>
      <c r="B1367" t="s">
        <v>2208</v>
      </c>
      <c r="C1367" t="s">
        <v>5690</v>
      </c>
      <c r="D1367" s="48" t="s">
        <v>16</v>
      </c>
      <c r="F1367" s="14">
        <v>196.3</v>
      </c>
      <c r="G1367" s="43">
        <f t="shared" si="21"/>
        <v>0.26579829765282431</v>
      </c>
      <c r="H1367" s="14">
        <v>155.08000000000001</v>
      </c>
    </row>
    <row r="1368" spans="1:8" x14ac:dyDescent="0.35">
      <c r="A1368" t="s">
        <v>5581</v>
      </c>
      <c r="B1368" t="s">
        <v>2207</v>
      </c>
      <c r="C1368" t="s">
        <v>5691</v>
      </c>
      <c r="D1368" s="48" t="s">
        <v>16</v>
      </c>
      <c r="F1368" s="14">
        <v>150.80000000000001</v>
      </c>
      <c r="G1368" s="43">
        <f t="shared" si="21"/>
        <v>0.26584403592713857</v>
      </c>
      <c r="H1368" s="14">
        <v>119.13</v>
      </c>
    </row>
    <row r="1369" spans="1:8" x14ac:dyDescent="0.35">
      <c r="A1369" t="s">
        <v>5581</v>
      </c>
      <c r="B1369" t="s">
        <v>2206</v>
      </c>
      <c r="C1369" t="s">
        <v>5692</v>
      </c>
      <c r="D1369" s="48" t="s">
        <v>16</v>
      </c>
      <c r="F1369" s="14">
        <v>101.4</v>
      </c>
      <c r="G1369" s="43">
        <f t="shared" si="21"/>
        <v>0.26575958057670712</v>
      </c>
      <c r="H1369" s="14">
        <v>80.11</v>
      </c>
    </row>
    <row r="1370" spans="1:8" x14ac:dyDescent="0.35">
      <c r="A1370" t="s">
        <v>5581</v>
      </c>
      <c r="B1370" t="s">
        <v>2205</v>
      </c>
      <c r="C1370" t="s">
        <v>5693</v>
      </c>
      <c r="D1370" s="48" t="s">
        <v>16</v>
      </c>
      <c r="F1370" s="14">
        <v>5.2</v>
      </c>
      <c r="G1370" s="43">
        <f t="shared" si="21"/>
        <v>0.26520681265206808</v>
      </c>
      <c r="H1370" s="14">
        <v>4.1100000000000003</v>
      </c>
    </row>
    <row r="1371" spans="1:8" x14ac:dyDescent="0.35">
      <c r="A1371" t="s">
        <v>5581</v>
      </c>
      <c r="B1371" t="s">
        <v>2204</v>
      </c>
      <c r="C1371" t="s">
        <v>5694</v>
      </c>
      <c r="D1371" s="48" t="s">
        <v>16</v>
      </c>
      <c r="F1371" s="14">
        <v>4.2300000000000004</v>
      </c>
      <c r="G1371" s="43">
        <f t="shared" si="21"/>
        <v>0.26646706586826363</v>
      </c>
      <c r="H1371" s="14">
        <v>3.34</v>
      </c>
    </row>
    <row r="1372" spans="1:8" x14ac:dyDescent="0.35">
      <c r="A1372" t="s">
        <v>5581</v>
      </c>
      <c r="B1372" t="s">
        <v>2203</v>
      </c>
      <c r="C1372" t="s">
        <v>5695</v>
      </c>
      <c r="D1372" s="48" t="s">
        <v>16</v>
      </c>
      <c r="F1372" s="14">
        <v>3.64</v>
      </c>
      <c r="G1372" s="43">
        <f t="shared" si="21"/>
        <v>0.26388888888888901</v>
      </c>
      <c r="H1372" s="14">
        <v>2.88</v>
      </c>
    </row>
    <row r="1373" spans="1:8" x14ac:dyDescent="0.35">
      <c r="A1373" t="s">
        <v>5581</v>
      </c>
      <c r="B1373" t="s">
        <v>2202</v>
      </c>
      <c r="C1373" t="s">
        <v>5696</v>
      </c>
      <c r="D1373" s="48" t="s">
        <v>16</v>
      </c>
      <c r="F1373" s="14">
        <v>2.82</v>
      </c>
      <c r="G1373" s="43">
        <f t="shared" si="21"/>
        <v>0.26457399103139007</v>
      </c>
      <c r="H1373" s="14">
        <v>2.23</v>
      </c>
    </row>
    <row r="1374" spans="1:8" x14ac:dyDescent="0.35">
      <c r="A1374" t="s">
        <v>5581</v>
      </c>
      <c r="B1374" t="s">
        <v>2201</v>
      </c>
      <c r="C1374" t="s">
        <v>5697</v>
      </c>
      <c r="D1374" s="48" t="s">
        <v>16</v>
      </c>
      <c r="F1374" s="14">
        <v>1.57</v>
      </c>
      <c r="G1374" s="43">
        <f t="shared" si="21"/>
        <v>0.26612903225806456</v>
      </c>
      <c r="H1374" s="14">
        <v>1.24</v>
      </c>
    </row>
    <row r="1375" spans="1:8" x14ac:dyDescent="0.35">
      <c r="A1375" t="s">
        <v>5581</v>
      </c>
      <c r="B1375" t="s">
        <v>2200</v>
      </c>
      <c r="C1375" t="s">
        <v>5698</v>
      </c>
      <c r="D1375" s="48" t="s">
        <v>16</v>
      </c>
      <c r="F1375" s="14">
        <v>1.18</v>
      </c>
      <c r="G1375" s="43">
        <f t="shared" si="21"/>
        <v>0.26881720430107514</v>
      </c>
      <c r="H1375" s="14">
        <v>0.93</v>
      </c>
    </row>
    <row r="1376" spans="1:8" x14ac:dyDescent="0.35">
      <c r="A1376" t="s">
        <v>5581</v>
      </c>
      <c r="B1376" t="s">
        <v>2199</v>
      </c>
      <c r="C1376" t="s">
        <v>5699</v>
      </c>
      <c r="D1376" s="48" t="s">
        <v>16</v>
      </c>
      <c r="F1376" s="14">
        <v>1.03</v>
      </c>
      <c r="G1376" s="43">
        <f t="shared" si="21"/>
        <v>0.27160493827160487</v>
      </c>
      <c r="H1376" s="14">
        <v>0.81</v>
      </c>
    </row>
    <row r="1377" spans="1:8" x14ac:dyDescent="0.35">
      <c r="A1377" t="s">
        <v>5581</v>
      </c>
      <c r="B1377" t="s">
        <v>2198</v>
      </c>
      <c r="C1377" t="s">
        <v>5700</v>
      </c>
      <c r="D1377" s="48" t="s">
        <v>16</v>
      </c>
      <c r="F1377" s="14">
        <v>0.79</v>
      </c>
      <c r="G1377" s="43">
        <f t="shared" si="21"/>
        <v>0.27419354838709686</v>
      </c>
      <c r="H1377" s="14">
        <v>0.62</v>
      </c>
    </row>
    <row r="1378" spans="1:8" x14ac:dyDescent="0.35">
      <c r="A1378" t="s">
        <v>5581</v>
      </c>
      <c r="B1378" t="s">
        <v>2197</v>
      </c>
      <c r="C1378" t="s">
        <v>5701</v>
      </c>
      <c r="D1378" s="48" t="s">
        <v>16</v>
      </c>
      <c r="F1378" s="14">
        <v>0.53</v>
      </c>
      <c r="G1378" s="43">
        <f t="shared" si="21"/>
        <v>0.26190476190476203</v>
      </c>
      <c r="H1378" s="14">
        <v>0.42</v>
      </c>
    </row>
    <row r="1379" spans="1:8" x14ac:dyDescent="0.35">
      <c r="A1379" t="s">
        <v>5581</v>
      </c>
      <c r="B1379" t="s">
        <v>2196</v>
      </c>
      <c r="C1379" t="s">
        <v>5702</v>
      </c>
      <c r="D1379" s="48" t="s">
        <v>16</v>
      </c>
      <c r="F1379" s="14">
        <v>1000</v>
      </c>
      <c r="G1379" s="43">
        <f t="shared" si="21"/>
        <v>0.26582278481012656</v>
      </c>
      <c r="H1379" s="14">
        <v>790</v>
      </c>
    </row>
    <row r="1380" spans="1:8" x14ac:dyDescent="0.35">
      <c r="A1380" t="s">
        <v>5581</v>
      </c>
      <c r="B1380" t="s">
        <v>2195</v>
      </c>
      <c r="C1380" t="s">
        <v>5703</v>
      </c>
      <c r="D1380" s="48" t="s">
        <v>16</v>
      </c>
      <c r="F1380" s="14">
        <v>900</v>
      </c>
      <c r="G1380" s="43">
        <f t="shared" si="21"/>
        <v>0.26582278481012656</v>
      </c>
      <c r="H1380" s="14">
        <v>711</v>
      </c>
    </row>
    <row r="1381" spans="1:8" x14ac:dyDescent="0.35">
      <c r="A1381" t="s">
        <v>5581</v>
      </c>
      <c r="B1381" t="s">
        <v>2194</v>
      </c>
      <c r="C1381" t="s">
        <v>5704</v>
      </c>
      <c r="D1381" s="48" t="s">
        <v>16</v>
      </c>
      <c r="F1381" s="14">
        <v>750</v>
      </c>
      <c r="G1381" s="43">
        <f t="shared" si="21"/>
        <v>0.26582278481012656</v>
      </c>
      <c r="H1381" s="14">
        <v>592.5</v>
      </c>
    </row>
    <row r="1382" spans="1:8" x14ac:dyDescent="0.35">
      <c r="A1382" t="s">
        <v>5581</v>
      </c>
      <c r="B1382" t="s">
        <v>2193</v>
      </c>
      <c r="C1382" t="s">
        <v>5705</v>
      </c>
      <c r="D1382" s="48" t="s">
        <v>16</v>
      </c>
      <c r="F1382" s="14">
        <v>500</v>
      </c>
      <c r="G1382" s="43">
        <f t="shared" si="21"/>
        <v>0.26582278481012656</v>
      </c>
      <c r="H1382" s="14">
        <v>395</v>
      </c>
    </row>
    <row r="1383" spans="1:8" x14ac:dyDescent="0.35">
      <c r="A1383" t="s">
        <v>5581</v>
      </c>
      <c r="B1383" t="s">
        <v>2192</v>
      </c>
      <c r="C1383" t="s">
        <v>5706</v>
      </c>
      <c r="D1383" s="48" t="s">
        <v>16</v>
      </c>
      <c r="F1383" s="14">
        <v>1000</v>
      </c>
      <c r="G1383" s="43">
        <f t="shared" si="21"/>
        <v>0.26582278481012656</v>
      </c>
      <c r="H1383" s="14">
        <v>790</v>
      </c>
    </row>
    <row r="1384" spans="1:8" x14ac:dyDescent="0.35">
      <c r="A1384" t="s">
        <v>5581</v>
      </c>
      <c r="B1384" t="s">
        <v>2191</v>
      </c>
      <c r="C1384" t="s">
        <v>5707</v>
      </c>
      <c r="D1384" s="48" t="s">
        <v>16</v>
      </c>
      <c r="F1384" s="14">
        <v>100</v>
      </c>
      <c r="G1384" s="43">
        <f t="shared" si="21"/>
        <v>0.26582278481012656</v>
      </c>
      <c r="H1384" s="14">
        <v>79</v>
      </c>
    </row>
    <row r="1385" spans="1:8" x14ac:dyDescent="0.35">
      <c r="A1385" t="s">
        <v>5581</v>
      </c>
      <c r="B1385" t="s">
        <v>2190</v>
      </c>
      <c r="C1385" t="s">
        <v>2189</v>
      </c>
      <c r="D1385" s="48" t="s">
        <v>16</v>
      </c>
      <c r="F1385" s="14">
        <v>50</v>
      </c>
      <c r="G1385" s="43">
        <f t="shared" si="21"/>
        <v>0.26582278481012656</v>
      </c>
      <c r="H1385" s="14">
        <v>39.5</v>
      </c>
    </row>
    <row r="1386" spans="1:8" x14ac:dyDescent="0.35">
      <c r="A1386" t="s">
        <v>5581</v>
      </c>
      <c r="B1386" t="s">
        <v>275</v>
      </c>
      <c r="C1386" t="s">
        <v>274</v>
      </c>
      <c r="D1386" s="48" t="s">
        <v>16</v>
      </c>
      <c r="F1386" s="14">
        <v>35000</v>
      </c>
      <c r="G1386" s="43">
        <f t="shared" si="21"/>
        <v>0.17647058823529413</v>
      </c>
      <c r="H1386" s="14">
        <v>29750</v>
      </c>
    </row>
    <row r="1387" spans="1:8" x14ac:dyDescent="0.35">
      <c r="A1387" t="s">
        <v>5581</v>
      </c>
      <c r="B1387" t="s">
        <v>2188</v>
      </c>
      <c r="C1387" t="s">
        <v>5708</v>
      </c>
      <c r="D1387" s="48" t="s">
        <v>16</v>
      </c>
      <c r="F1387" s="14">
        <v>22600</v>
      </c>
      <c r="G1387" s="43">
        <f t="shared" si="21"/>
        <v>0.26582278481012656</v>
      </c>
      <c r="H1387" s="14">
        <v>17854</v>
      </c>
    </row>
    <row r="1388" spans="1:8" x14ac:dyDescent="0.35">
      <c r="A1388" t="s">
        <v>5581</v>
      </c>
      <c r="B1388" t="s">
        <v>2187</v>
      </c>
      <c r="C1388" t="s">
        <v>5709</v>
      </c>
      <c r="D1388" s="48" t="s">
        <v>16</v>
      </c>
      <c r="F1388" s="14">
        <v>1300</v>
      </c>
      <c r="G1388" s="43">
        <f t="shared" si="21"/>
        <v>0.26582278481012656</v>
      </c>
      <c r="H1388" s="14">
        <v>1027</v>
      </c>
    </row>
    <row r="1389" spans="1:8" x14ac:dyDescent="0.35">
      <c r="A1389" t="s">
        <v>5581</v>
      </c>
      <c r="B1389" t="s">
        <v>2186</v>
      </c>
      <c r="C1389" t="s">
        <v>5710</v>
      </c>
      <c r="D1389" s="48" t="s">
        <v>16</v>
      </c>
      <c r="F1389" s="14">
        <v>1105</v>
      </c>
      <c r="G1389" s="43">
        <f t="shared" si="21"/>
        <v>0.2658227848101265</v>
      </c>
      <c r="H1389" s="14">
        <v>872.95</v>
      </c>
    </row>
    <row r="1390" spans="1:8" x14ac:dyDescent="0.35">
      <c r="A1390" t="s">
        <v>5581</v>
      </c>
      <c r="B1390" t="s">
        <v>2185</v>
      </c>
      <c r="C1390" t="s">
        <v>5711</v>
      </c>
      <c r="D1390" s="48" t="s">
        <v>16</v>
      </c>
      <c r="F1390" s="14">
        <v>990</v>
      </c>
      <c r="G1390" s="43">
        <f t="shared" si="21"/>
        <v>0.26582278481012656</v>
      </c>
      <c r="H1390" s="14">
        <v>782.1</v>
      </c>
    </row>
    <row r="1391" spans="1:8" x14ac:dyDescent="0.35">
      <c r="A1391" t="s">
        <v>5581</v>
      </c>
      <c r="B1391" t="s">
        <v>2184</v>
      </c>
      <c r="C1391" t="s">
        <v>5712</v>
      </c>
      <c r="D1391" s="48" t="s">
        <v>16</v>
      </c>
      <c r="F1391" s="14">
        <v>875</v>
      </c>
      <c r="G1391" s="43">
        <f t="shared" si="21"/>
        <v>0.26582278481012656</v>
      </c>
      <c r="H1391" s="14">
        <v>691.25</v>
      </c>
    </row>
    <row r="1392" spans="1:8" x14ac:dyDescent="0.35">
      <c r="A1392" t="s">
        <v>5581</v>
      </c>
      <c r="B1392" t="s">
        <v>2183</v>
      </c>
      <c r="C1392" t="s">
        <v>5713</v>
      </c>
      <c r="D1392" s="48" t="s">
        <v>16</v>
      </c>
      <c r="F1392" s="14">
        <v>715</v>
      </c>
      <c r="G1392" s="43">
        <f t="shared" si="21"/>
        <v>0.26582278481012656</v>
      </c>
      <c r="H1392" s="14">
        <v>564.85</v>
      </c>
    </row>
    <row r="1393" spans="1:8" x14ac:dyDescent="0.35">
      <c r="A1393" t="s">
        <v>5581</v>
      </c>
      <c r="B1393" t="s">
        <v>2182</v>
      </c>
      <c r="C1393" t="s">
        <v>5714</v>
      </c>
      <c r="D1393" s="48" t="s">
        <v>16</v>
      </c>
      <c r="F1393" s="14">
        <v>680</v>
      </c>
      <c r="G1393" s="43">
        <f t="shared" si="21"/>
        <v>0.2658227848101265</v>
      </c>
      <c r="H1393" s="14">
        <v>537.20000000000005</v>
      </c>
    </row>
    <row r="1394" spans="1:8" x14ac:dyDescent="0.35">
      <c r="A1394" t="s">
        <v>5581</v>
      </c>
      <c r="B1394" t="s">
        <v>2181</v>
      </c>
      <c r="C1394" t="s">
        <v>5715</v>
      </c>
      <c r="D1394" s="48" t="s">
        <v>16</v>
      </c>
      <c r="F1394" s="14">
        <v>600</v>
      </c>
      <c r="G1394" s="43">
        <f t="shared" si="21"/>
        <v>0.26582278481012656</v>
      </c>
      <c r="H1394" s="14">
        <v>474</v>
      </c>
    </row>
    <row r="1395" spans="1:8" x14ac:dyDescent="0.35">
      <c r="A1395" t="s">
        <v>5581</v>
      </c>
      <c r="B1395" t="s">
        <v>2180</v>
      </c>
      <c r="C1395" t="s">
        <v>5716</v>
      </c>
      <c r="D1395" s="48" t="s">
        <v>16</v>
      </c>
      <c r="F1395" s="14">
        <v>520</v>
      </c>
      <c r="G1395" s="43">
        <f t="shared" si="21"/>
        <v>0.26582278481012656</v>
      </c>
      <c r="H1395" s="14">
        <v>410.8</v>
      </c>
    </row>
    <row r="1396" spans="1:8" x14ac:dyDescent="0.35">
      <c r="A1396" t="s">
        <v>5581</v>
      </c>
      <c r="B1396" t="s">
        <v>2179</v>
      </c>
      <c r="C1396" t="s">
        <v>5717</v>
      </c>
      <c r="D1396" s="48" t="s">
        <v>16</v>
      </c>
      <c r="F1396" s="14">
        <v>410</v>
      </c>
      <c r="G1396" s="43">
        <f t="shared" si="21"/>
        <v>0.26582278481012667</v>
      </c>
      <c r="H1396" s="14">
        <v>323.89999999999998</v>
      </c>
    </row>
    <row r="1397" spans="1:8" x14ac:dyDescent="0.35">
      <c r="A1397" t="s">
        <v>5581</v>
      </c>
      <c r="B1397" t="s">
        <v>2178</v>
      </c>
      <c r="C1397" t="s">
        <v>5718</v>
      </c>
      <c r="D1397" s="48" t="s">
        <v>16</v>
      </c>
      <c r="F1397" s="14">
        <v>3</v>
      </c>
      <c r="G1397" s="43">
        <f t="shared" si="21"/>
        <v>0.2658227848101265</v>
      </c>
      <c r="H1397" s="14">
        <v>2.37</v>
      </c>
    </row>
    <row r="1398" spans="1:8" x14ac:dyDescent="0.35">
      <c r="A1398" t="s">
        <v>5581</v>
      </c>
      <c r="B1398" t="s">
        <v>2177</v>
      </c>
      <c r="C1398" t="s">
        <v>5719</v>
      </c>
      <c r="D1398" s="48" t="s">
        <v>16</v>
      </c>
      <c r="F1398" s="14">
        <v>1950</v>
      </c>
      <c r="G1398" s="43">
        <f t="shared" si="21"/>
        <v>0.26582278481012656</v>
      </c>
      <c r="H1398" s="14">
        <v>1540.5</v>
      </c>
    </row>
    <row r="1399" spans="1:8" x14ac:dyDescent="0.35">
      <c r="A1399" t="s">
        <v>5581</v>
      </c>
      <c r="B1399" t="s">
        <v>2176</v>
      </c>
      <c r="C1399" t="s">
        <v>5720</v>
      </c>
      <c r="D1399" s="48" t="s">
        <v>16</v>
      </c>
      <c r="F1399" s="14">
        <v>1310</v>
      </c>
      <c r="G1399" s="43">
        <f t="shared" si="21"/>
        <v>0.26582278481012644</v>
      </c>
      <c r="H1399" s="14">
        <v>1034.9000000000001</v>
      </c>
    </row>
    <row r="1400" spans="1:8" x14ac:dyDescent="0.35">
      <c r="A1400" t="s">
        <v>5581</v>
      </c>
      <c r="B1400" t="s">
        <v>2175</v>
      </c>
      <c r="C1400" t="s">
        <v>5721</v>
      </c>
      <c r="D1400" s="48" t="s">
        <v>16</v>
      </c>
      <c r="F1400" s="14">
        <v>1075</v>
      </c>
      <c r="G1400" s="43">
        <f t="shared" si="21"/>
        <v>0.26582278481012656</v>
      </c>
      <c r="H1400" s="14">
        <v>849.25</v>
      </c>
    </row>
    <row r="1401" spans="1:8" x14ac:dyDescent="0.35">
      <c r="A1401" t="s">
        <v>5581</v>
      </c>
      <c r="B1401" t="s">
        <v>2174</v>
      </c>
      <c r="C1401" t="s">
        <v>5722</v>
      </c>
      <c r="D1401" s="48" t="s">
        <v>16</v>
      </c>
      <c r="F1401" s="14">
        <v>1015</v>
      </c>
      <c r="G1401" s="43">
        <f t="shared" si="21"/>
        <v>0.26582278481012656</v>
      </c>
      <c r="H1401" s="14">
        <v>801.85</v>
      </c>
    </row>
    <row r="1402" spans="1:8" x14ac:dyDescent="0.35">
      <c r="A1402" t="s">
        <v>5581</v>
      </c>
      <c r="B1402" t="s">
        <v>2173</v>
      </c>
      <c r="C1402" t="s">
        <v>5723</v>
      </c>
      <c r="D1402" s="48" t="s">
        <v>16</v>
      </c>
      <c r="F1402" s="14">
        <v>960</v>
      </c>
      <c r="G1402" s="43">
        <f t="shared" si="21"/>
        <v>0.26582278481012661</v>
      </c>
      <c r="H1402" s="14">
        <v>758.4</v>
      </c>
    </row>
    <row r="1403" spans="1:8" x14ac:dyDescent="0.35">
      <c r="A1403" t="s">
        <v>5581</v>
      </c>
      <c r="B1403" t="s">
        <v>2172</v>
      </c>
      <c r="C1403" t="s">
        <v>5724</v>
      </c>
      <c r="D1403" s="48" t="s">
        <v>16</v>
      </c>
      <c r="F1403" s="14">
        <v>900</v>
      </c>
      <c r="G1403" s="43">
        <f t="shared" si="21"/>
        <v>0.26582278481012656</v>
      </c>
      <c r="H1403" s="14">
        <v>711</v>
      </c>
    </row>
    <row r="1404" spans="1:8" x14ac:dyDescent="0.35">
      <c r="A1404" t="s">
        <v>5581</v>
      </c>
      <c r="B1404" t="s">
        <v>2171</v>
      </c>
      <c r="C1404" t="s">
        <v>5725</v>
      </c>
      <c r="D1404" s="48" t="s">
        <v>16</v>
      </c>
      <c r="F1404" s="14">
        <v>780</v>
      </c>
      <c r="G1404" s="43">
        <f t="shared" si="21"/>
        <v>0.2658227848101265</v>
      </c>
      <c r="H1404" s="14">
        <v>616.20000000000005</v>
      </c>
    </row>
    <row r="1405" spans="1:8" x14ac:dyDescent="0.35">
      <c r="A1405" t="s">
        <v>5581</v>
      </c>
      <c r="B1405" t="s">
        <v>2170</v>
      </c>
      <c r="C1405" t="s">
        <v>5726</v>
      </c>
      <c r="D1405" s="48" t="s">
        <v>16</v>
      </c>
      <c r="F1405" s="14">
        <v>615</v>
      </c>
      <c r="G1405" s="43">
        <f t="shared" si="21"/>
        <v>0.2658227848101265</v>
      </c>
      <c r="H1405" s="14">
        <v>485.85</v>
      </c>
    </row>
    <row r="1406" spans="1:8" x14ac:dyDescent="0.35">
      <c r="A1406" t="s">
        <v>5581</v>
      </c>
      <c r="B1406" t="s">
        <v>2169</v>
      </c>
      <c r="C1406" t="s">
        <v>5727</v>
      </c>
      <c r="D1406" s="48" t="s">
        <v>16</v>
      </c>
      <c r="F1406" s="14">
        <v>13</v>
      </c>
      <c r="G1406" s="43">
        <f t="shared" si="21"/>
        <v>0.26582278481012661</v>
      </c>
      <c r="H1406" s="14">
        <v>10.27</v>
      </c>
    </row>
    <row r="1407" spans="1:8" x14ac:dyDescent="0.35">
      <c r="A1407" t="s">
        <v>5581</v>
      </c>
      <c r="B1407" t="s">
        <v>2168</v>
      </c>
      <c r="C1407" t="s">
        <v>5728</v>
      </c>
      <c r="D1407" s="48" t="s">
        <v>16</v>
      </c>
      <c r="F1407" s="14">
        <v>11.05</v>
      </c>
      <c r="G1407" s="43">
        <f t="shared" si="21"/>
        <v>0.26575028636884307</v>
      </c>
      <c r="H1407" s="14">
        <v>8.73</v>
      </c>
    </row>
    <row r="1408" spans="1:8" x14ac:dyDescent="0.35">
      <c r="A1408" t="s">
        <v>5581</v>
      </c>
      <c r="B1408" t="s">
        <v>2167</v>
      </c>
      <c r="C1408" t="s">
        <v>5729</v>
      </c>
      <c r="D1408" s="48" t="s">
        <v>16</v>
      </c>
      <c r="F1408" s="14">
        <v>9.8800000000000008</v>
      </c>
      <c r="G1408" s="43">
        <f t="shared" si="21"/>
        <v>0.26504481434058913</v>
      </c>
      <c r="H1408" s="14">
        <v>7.81</v>
      </c>
    </row>
    <row r="1409" spans="1:8" x14ac:dyDescent="0.35">
      <c r="A1409" t="s">
        <v>5581</v>
      </c>
      <c r="B1409" t="s">
        <v>2166</v>
      </c>
      <c r="C1409" t="s">
        <v>5730</v>
      </c>
      <c r="D1409" s="48" t="s">
        <v>16</v>
      </c>
      <c r="F1409" s="14">
        <v>8.7100000000000009</v>
      </c>
      <c r="G1409" s="43">
        <f t="shared" si="21"/>
        <v>0.2659883720930234</v>
      </c>
      <c r="H1409" s="14">
        <v>6.88</v>
      </c>
    </row>
    <row r="1410" spans="1:8" x14ac:dyDescent="0.35">
      <c r="A1410" t="s">
        <v>5581</v>
      </c>
      <c r="B1410" t="s">
        <v>2165</v>
      </c>
      <c r="C1410" t="s">
        <v>5731</v>
      </c>
      <c r="D1410" s="48" t="s">
        <v>16</v>
      </c>
      <c r="F1410" s="14">
        <v>7.15</v>
      </c>
      <c r="G1410" s="43">
        <f t="shared" ref="G1410:G1473" si="22">(F1410-H1410)/H1410</f>
        <v>0.26548672566371678</v>
      </c>
      <c r="H1410" s="14">
        <v>5.65</v>
      </c>
    </row>
    <row r="1411" spans="1:8" x14ac:dyDescent="0.35">
      <c r="A1411" t="s">
        <v>5581</v>
      </c>
      <c r="B1411" t="s">
        <v>2164</v>
      </c>
      <c r="C1411" t="s">
        <v>5732</v>
      </c>
      <c r="D1411" s="48" t="s">
        <v>16</v>
      </c>
      <c r="F1411" s="14">
        <v>6.37</v>
      </c>
      <c r="G1411" s="43">
        <f t="shared" si="22"/>
        <v>0.26640159045725642</v>
      </c>
      <c r="H1411" s="14">
        <v>5.03</v>
      </c>
    </row>
    <row r="1412" spans="1:8" x14ac:dyDescent="0.35">
      <c r="A1412" t="s">
        <v>5581</v>
      </c>
      <c r="B1412" t="s">
        <v>2163</v>
      </c>
      <c r="C1412" t="s">
        <v>5733</v>
      </c>
      <c r="D1412" s="48" t="s">
        <v>16</v>
      </c>
      <c r="F1412" s="14">
        <v>5.98</v>
      </c>
      <c r="G1412" s="43">
        <f t="shared" si="22"/>
        <v>0.26694915254237306</v>
      </c>
      <c r="H1412" s="14">
        <v>4.72</v>
      </c>
    </row>
    <row r="1413" spans="1:8" x14ac:dyDescent="0.35">
      <c r="A1413" t="s">
        <v>5581</v>
      </c>
      <c r="B1413" t="s">
        <v>2162</v>
      </c>
      <c r="C1413" t="s">
        <v>5734</v>
      </c>
      <c r="D1413" s="48" t="s">
        <v>16</v>
      </c>
      <c r="F1413" s="14">
        <v>5.2</v>
      </c>
      <c r="G1413" s="43">
        <f t="shared" si="22"/>
        <v>0.26520681265206808</v>
      </c>
      <c r="H1413" s="14">
        <v>4.1100000000000003</v>
      </c>
    </row>
    <row r="1414" spans="1:8" x14ac:dyDescent="0.35">
      <c r="A1414" t="s">
        <v>5581</v>
      </c>
      <c r="B1414" t="s">
        <v>2161</v>
      </c>
      <c r="C1414" t="s">
        <v>5735</v>
      </c>
      <c r="D1414" s="48" t="s">
        <v>16</v>
      </c>
      <c r="F1414" s="14">
        <v>4.0999999999999996</v>
      </c>
      <c r="G1414" s="43">
        <f t="shared" si="22"/>
        <v>0.26543209876543189</v>
      </c>
      <c r="H1414" s="14">
        <v>3.24</v>
      </c>
    </row>
    <row r="1415" spans="1:8" x14ac:dyDescent="0.35">
      <c r="A1415" t="s">
        <v>5581</v>
      </c>
      <c r="B1415" t="s">
        <v>2160</v>
      </c>
      <c r="C1415" t="s">
        <v>5736</v>
      </c>
      <c r="D1415" s="48" t="s">
        <v>16</v>
      </c>
      <c r="F1415" s="14">
        <v>1000</v>
      </c>
      <c r="G1415" s="43">
        <f t="shared" si="22"/>
        <v>0.26582278481012656</v>
      </c>
      <c r="H1415" s="14">
        <v>790</v>
      </c>
    </row>
    <row r="1416" spans="1:8" x14ac:dyDescent="0.35">
      <c r="A1416" t="s">
        <v>5581</v>
      </c>
      <c r="B1416" t="s">
        <v>2159</v>
      </c>
      <c r="C1416" t="s">
        <v>5737</v>
      </c>
      <c r="D1416" s="48" t="s">
        <v>16</v>
      </c>
      <c r="F1416" s="14">
        <v>900</v>
      </c>
      <c r="G1416" s="43">
        <f t="shared" si="22"/>
        <v>0.26582278481012656</v>
      </c>
      <c r="H1416" s="14">
        <v>711</v>
      </c>
    </row>
    <row r="1417" spans="1:8" x14ac:dyDescent="0.35">
      <c r="A1417" t="s">
        <v>5581</v>
      </c>
      <c r="B1417" t="s">
        <v>2158</v>
      </c>
      <c r="C1417" t="s">
        <v>5738</v>
      </c>
      <c r="D1417" s="48" t="s">
        <v>16</v>
      </c>
      <c r="F1417" s="14">
        <v>750</v>
      </c>
      <c r="G1417" s="43">
        <f t="shared" si="22"/>
        <v>0.26582278481012656</v>
      </c>
      <c r="H1417" s="14">
        <v>592.5</v>
      </c>
    </row>
    <row r="1418" spans="1:8" x14ac:dyDescent="0.35">
      <c r="A1418" t="s">
        <v>5581</v>
      </c>
      <c r="B1418" t="s">
        <v>2157</v>
      </c>
      <c r="C1418" t="s">
        <v>5739</v>
      </c>
      <c r="D1418" s="48" t="s">
        <v>16</v>
      </c>
      <c r="F1418" s="14">
        <v>500</v>
      </c>
      <c r="G1418" s="43">
        <f t="shared" si="22"/>
        <v>0.26582278481012656</v>
      </c>
      <c r="H1418" s="14">
        <v>395</v>
      </c>
    </row>
    <row r="1419" spans="1:8" x14ac:dyDescent="0.35">
      <c r="A1419" t="s">
        <v>5581</v>
      </c>
      <c r="B1419" t="s">
        <v>2156</v>
      </c>
      <c r="C1419" t="s">
        <v>5740</v>
      </c>
      <c r="D1419" s="48" t="s">
        <v>16</v>
      </c>
      <c r="F1419" s="14">
        <v>1000</v>
      </c>
      <c r="G1419" s="43">
        <f t="shared" si="22"/>
        <v>0.26582278481012656</v>
      </c>
      <c r="H1419" s="14">
        <v>790</v>
      </c>
    </row>
    <row r="1420" spans="1:8" x14ac:dyDescent="0.35">
      <c r="A1420" t="s">
        <v>5581</v>
      </c>
      <c r="B1420" t="s">
        <v>2155</v>
      </c>
      <c r="C1420" t="s">
        <v>5741</v>
      </c>
      <c r="D1420" s="48" t="s">
        <v>16</v>
      </c>
      <c r="F1420" s="14">
        <v>100</v>
      </c>
      <c r="G1420" s="43">
        <f t="shared" si="22"/>
        <v>0.26582278481012656</v>
      </c>
      <c r="H1420" s="14">
        <v>79</v>
      </c>
    </row>
    <row r="1421" spans="1:8" x14ac:dyDescent="0.35">
      <c r="A1421" t="s">
        <v>5581</v>
      </c>
      <c r="B1421" t="s">
        <v>2154</v>
      </c>
      <c r="C1421" t="s">
        <v>1991</v>
      </c>
      <c r="D1421" s="48" t="s">
        <v>16</v>
      </c>
      <c r="F1421" s="14">
        <v>50</v>
      </c>
      <c r="G1421" s="43">
        <f t="shared" si="22"/>
        <v>0.26582278481012656</v>
      </c>
      <c r="H1421" s="14">
        <v>39.5</v>
      </c>
    </row>
    <row r="1422" spans="1:8" x14ac:dyDescent="0.35">
      <c r="A1422" t="s">
        <v>5581</v>
      </c>
      <c r="B1422" t="s">
        <v>273</v>
      </c>
      <c r="C1422" t="s">
        <v>272</v>
      </c>
      <c r="D1422" s="48" t="s">
        <v>16</v>
      </c>
      <c r="F1422" s="14">
        <v>35000</v>
      </c>
      <c r="G1422" s="43">
        <f t="shared" si="22"/>
        <v>0.17647058823529413</v>
      </c>
      <c r="H1422" s="14">
        <v>29750</v>
      </c>
    </row>
    <row r="1423" spans="1:8" x14ac:dyDescent="0.35">
      <c r="A1423" t="s">
        <v>5581</v>
      </c>
      <c r="B1423" t="s">
        <v>2129</v>
      </c>
      <c r="C1423" t="s">
        <v>5742</v>
      </c>
      <c r="D1423" s="48" t="s">
        <v>16</v>
      </c>
      <c r="F1423" s="14">
        <v>300</v>
      </c>
      <c r="G1423" s="43">
        <f t="shared" si="22"/>
        <v>0.26582278481012656</v>
      </c>
      <c r="H1423" s="14">
        <v>237</v>
      </c>
    </row>
    <row r="1424" spans="1:8" x14ac:dyDescent="0.35">
      <c r="A1424" t="s">
        <v>5581</v>
      </c>
      <c r="B1424" t="s">
        <v>2084</v>
      </c>
      <c r="C1424" t="s">
        <v>2083</v>
      </c>
      <c r="D1424" s="48" t="s">
        <v>16</v>
      </c>
      <c r="F1424" s="14">
        <v>1500</v>
      </c>
      <c r="G1424" s="43">
        <f t="shared" si="22"/>
        <v>0.26582278481012656</v>
      </c>
      <c r="H1424" s="14">
        <v>1185</v>
      </c>
    </row>
    <row r="1425" spans="1:8" x14ac:dyDescent="0.35">
      <c r="A1425" t="s">
        <v>5581</v>
      </c>
      <c r="B1425" t="s">
        <v>2082</v>
      </c>
      <c r="C1425" t="s">
        <v>2081</v>
      </c>
      <c r="D1425" s="48" t="s">
        <v>16</v>
      </c>
      <c r="F1425" s="14">
        <v>4000</v>
      </c>
      <c r="G1425" s="43">
        <f t="shared" si="22"/>
        <v>0.26582278481012656</v>
      </c>
      <c r="H1425" s="14">
        <v>3160</v>
      </c>
    </row>
    <row r="1426" spans="1:8" x14ac:dyDescent="0.35">
      <c r="A1426" t="s">
        <v>5581</v>
      </c>
      <c r="B1426" t="s">
        <v>2080</v>
      </c>
      <c r="C1426" t="s">
        <v>2079</v>
      </c>
      <c r="D1426" s="48" t="s">
        <v>16</v>
      </c>
      <c r="F1426" s="14">
        <v>6000</v>
      </c>
      <c r="G1426" s="43">
        <f t="shared" si="22"/>
        <v>0.26582278481012656</v>
      </c>
      <c r="H1426" s="14">
        <v>4740</v>
      </c>
    </row>
    <row r="1427" spans="1:8" x14ac:dyDescent="0.35">
      <c r="A1427" t="s">
        <v>5581</v>
      </c>
      <c r="B1427" t="s">
        <v>2078</v>
      </c>
      <c r="C1427" t="s">
        <v>2077</v>
      </c>
      <c r="D1427" s="48" t="s">
        <v>16</v>
      </c>
      <c r="F1427" s="14">
        <v>8000</v>
      </c>
      <c r="G1427" s="43">
        <f t="shared" si="22"/>
        <v>0.26582278481012656</v>
      </c>
      <c r="H1427" s="14">
        <v>6320</v>
      </c>
    </row>
    <row r="1428" spans="1:8" x14ac:dyDescent="0.35">
      <c r="A1428" t="s">
        <v>5581</v>
      </c>
      <c r="B1428" t="s">
        <v>2076</v>
      </c>
      <c r="C1428" t="s">
        <v>2075</v>
      </c>
      <c r="D1428" s="48" t="s">
        <v>16</v>
      </c>
      <c r="F1428" s="14">
        <v>10000</v>
      </c>
      <c r="G1428" s="43">
        <f t="shared" si="22"/>
        <v>0.26582278481012656</v>
      </c>
      <c r="H1428" s="14">
        <v>7900</v>
      </c>
    </row>
    <row r="1429" spans="1:8" x14ac:dyDescent="0.35">
      <c r="A1429" t="s">
        <v>5581</v>
      </c>
      <c r="B1429" t="s">
        <v>2074</v>
      </c>
      <c r="C1429" t="s">
        <v>5749</v>
      </c>
      <c r="D1429" s="48" t="s">
        <v>16</v>
      </c>
      <c r="F1429" s="14">
        <v>4</v>
      </c>
      <c r="G1429" s="43">
        <f t="shared" si="22"/>
        <v>0.2658227848101265</v>
      </c>
      <c r="H1429" s="14">
        <v>3.16</v>
      </c>
    </row>
    <row r="1430" spans="1:8" x14ac:dyDescent="0.35">
      <c r="A1430" t="s">
        <v>5581</v>
      </c>
      <c r="B1430" t="s">
        <v>2073</v>
      </c>
      <c r="C1430" t="s">
        <v>2072</v>
      </c>
      <c r="D1430" s="48" t="s">
        <v>16</v>
      </c>
      <c r="F1430" s="14">
        <v>1.5</v>
      </c>
      <c r="G1430" s="43">
        <f t="shared" si="22"/>
        <v>0.26050420168067234</v>
      </c>
      <c r="H1430" s="14">
        <v>1.19</v>
      </c>
    </row>
    <row r="1431" spans="1:8" x14ac:dyDescent="0.35">
      <c r="A1431" t="s">
        <v>5581</v>
      </c>
      <c r="B1431" t="s">
        <v>2071</v>
      </c>
      <c r="C1431" t="s">
        <v>2070</v>
      </c>
      <c r="D1431" s="48" t="s">
        <v>16</v>
      </c>
      <c r="F1431" s="14">
        <v>0.8</v>
      </c>
      <c r="G1431" s="43">
        <f t="shared" si="22"/>
        <v>0.26984126984126988</v>
      </c>
      <c r="H1431" s="14">
        <v>0.63</v>
      </c>
    </row>
    <row r="1432" spans="1:8" x14ac:dyDescent="0.35">
      <c r="A1432" t="s">
        <v>5581</v>
      </c>
      <c r="B1432" t="s">
        <v>2069</v>
      </c>
      <c r="C1432" t="s">
        <v>2068</v>
      </c>
      <c r="D1432" s="48" t="s">
        <v>16</v>
      </c>
      <c r="F1432" s="14">
        <v>0.6</v>
      </c>
      <c r="G1432" s="43">
        <f t="shared" si="22"/>
        <v>0.27659574468085107</v>
      </c>
      <c r="H1432" s="14">
        <v>0.47</v>
      </c>
    </row>
    <row r="1433" spans="1:8" x14ac:dyDescent="0.35">
      <c r="A1433" t="s">
        <v>5581</v>
      </c>
      <c r="B1433" t="s">
        <v>2067</v>
      </c>
      <c r="C1433" t="s">
        <v>2066</v>
      </c>
      <c r="D1433" s="48" t="s">
        <v>16</v>
      </c>
      <c r="F1433" s="14">
        <v>0.4</v>
      </c>
      <c r="G1433" s="43">
        <f t="shared" si="22"/>
        <v>0.25000000000000006</v>
      </c>
      <c r="H1433" s="14">
        <v>0.32</v>
      </c>
    </row>
    <row r="1434" spans="1:8" x14ac:dyDescent="0.35">
      <c r="A1434" t="s">
        <v>5581</v>
      </c>
      <c r="B1434" t="s">
        <v>2065</v>
      </c>
      <c r="C1434" t="s">
        <v>2064</v>
      </c>
      <c r="D1434" s="48" t="s">
        <v>16</v>
      </c>
      <c r="F1434" s="14">
        <v>0.25</v>
      </c>
      <c r="G1434" s="43">
        <f t="shared" si="22"/>
        <v>0.24999999999999994</v>
      </c>
      <c r="H1434" s="14">
        <v>0.2</v>
      </c>
    </row>
    <row r="1435" spans="1:8" x14ac:dyDescent="0.35">
      <c r="A1435" t="s">
        <v>5581</v>
      </c>
      <c r="B1435" t="s">
        <v>2063</v>
      </c>
      <c r="C1435" t="s">
        <v>5750</v>
      </c>
      <c r="D1435" s="48" t="s">
        <v>16</v>
      </c>
      <c r="F1435" s="14">
        <v>4000</v>
      </c>
      <c r="G1435" s="43">
        <f t="shared" si="22"/>
        <v>0.26582278481012656</v>
      </c>
      <c r="H1435" s="14">
        <v>3160</v>
      </c>
    </row>
    <row r="1436" spans="1:8" x14ac:dyDescent="0.35">
      <c r="A1436" t="s">
        <v>5581</v>
      </c>
      <c r="B1436" t="s">
        <v>2062</v>
      </c>
      <c r="C1436" t="s">
        <v>5751</v>
      </c>
      <c r="D1436" s="48" t="s">
        <v>16</v>
      </c>
      <c r="F1436" s="14">
        <v>8000</v>
      </c>
      <c r="G1436" s="43">
        <f t="shared" si="22"/>
        <v>0.26582278481012656</v>
      </c>
      <c r="H1436" s="14">
        <v>6320</v>
      </c>
    </row>
    <row r="1437" spans="1:8" x14ac:dyDescent="0.35">
      <c r="A1437" t="s">
        <v>5581</v>
      </c>
      <c r="B1437" t="s">
        <v>2061</v>
      </c>
      <c r="C1437" t="s">
        <v>5752</v>
      </c>
      <c r="D1437" s="48" t="s">
        <v>16</v>
      </c>
      <c r="F1437" s="14">
        <v>20000</v>
      </c>
      <c r="G1437" s="43">
        <f t="shared" si="22"/>
        <v>0.26582278481012656</v>
      </c>
      <c r="H1437" s="14">
        <v>15800</v>
      </c>
    </row>
    <row r="1438" spans="1:8" x14ac:dyDescent="0.35">
      <c r="A1438" t="s">
        <v>5581</v>
      </c>
      <c r="B1438" t="s">
        <v>2060</v>
      </c>
      <c r="C1438" t="s">
        <v>5753</v>
      </c>
      <c r="D1438" s="48" t="s">
        <v>16</v>
      </c>
      <c r="F1438" s="14">
        <v>10</v>
      </c>
      <c r="G1438" s="43">
        <f t="shared" si="22"/>
        <v>0.2658227848101265</v>
      </c>
      <c r="H1438" s="14">
        <v>7.9</v>
      </c>
    </row>
    <row r="1439" spans="1:8" x14ac:dyDescent="0.35">
      <c r="A1439" t="s">
        <v>5581</v>
      </c>
      <c r="B1439" t="s">
        <v>2059</v>
      </c>
      <c r="C1439" t="s">
        <v>5753</v>
      </c>
      <c r="D1439" s="48" t="s">
        <v>16</v>
      </c>
      <c r="F1439" s="14">
        <v>7</v>
      </c>
      <c r="G1439" s="43">
        <f t="shared" si="22"/>
        <v>0.2658227848101265</v>
      </c>
      <c r="H1439" s="14">
        <v>5.53</v>
      </c>
    </row>
    <row r="1440" spans="1:8" x14ac:dyDescent="0.35">
      <c r="A1440" t="s">
        <v>5581</v>
      </c>
      <c r="B1440" t="s">
        <v>2058</v>
      </c>
      <c r="C1440" t="s">
        <v>5753</v>
      </c>
      <c r="D1440" s="48" t="s">
        <v>16</v>
      </c>
      <c r="F1440" s="14">
        <v>4</v>
      </c>
      <c r="G1440" s="43">
        <f t="shared" si="22"/>
        <v>0.2658227848101265</v>
      </c>
      <c r="H1440" s="14">
        <v>3.16</v>
      </c>
    </row>
    <row r="1441" spans="1:8" x14ac:dyDescent="0.35">
      <c r="A1441" t="s">
        <v>5581</v>
      </c>
      <c r="B1441" t="s">
        <v>2057</v>
      </c>
      <c r="C1441" t="s">
        <v>5754</v>
      </c>
      <c r="D1441" s="48" t="s">
        <v>16</v>
      </c>
      <c r="F1441" s="14">
        <v>33800</v>
      </c>
      <c r="G1441" s="43">
        <f t="shared" si="22"/>
        <v>0.26582278481012656</v>
      </c>
      <c r="H1441" s="14">
        <v>26702</v>
      </c>
    </row>
    <row r="1442" spans="1:8" x14ac:dyDescent="0.35">
      <c r="A1442" t="s">
        <v>5581</v>
      </c>
      <c r="B1442" t="s">
        <v>2056</v>
      </c>
      <c r="C1442" t="s">
        <v>5755</v>
      </c>
      <c r="D1442" s="48" t="s">
        <v>16</v>
      </c>
      <c r="F1442" s="14">
        <v>1350</v>
      </c>
      <c r="G1442" s="43">
        <f t="shared" si="22"/>
        <v>0.26582278481012656</v>
      </c>
      <c r="H1442" s="14">
        <v>1066.5</v>
      </c>
    </row>
    <row r="1443" spans="1:8" x14ac:dyDescent="0.35">
      <c r="A1443" t="s">
        <v>5581</v>
      </c>
      <c r="B1443" t="s">
        <v>2055</v>
      </c>
      <c r="C1443" t="s">
        <v>5756</v>
      </c>
      <c r="D1443" s="48" t="s">
        <v>16</v>
      </c>
      <c r="F1443" s="14">
        <v>1260</v>
      </c>
      <c r="G1443" s="43">
        <f t="shared" si="22"/>
        <v>0.26582278481012661</v>
      </c>
      <c r="H1443" s="14">
        <v>995.4</v>
      </c>
    </row>
    <row r="1444" spans="1:8" x14ac:dyDescent="0.35">
      <c r="A1444" t="s">
        <v>5581</v>
      </c>
      <c r="B1444" t="s">
        <v>2054</v>
      </c>
      <c r="C1444" t="s">
        <v>5757</v>
      </c>
      <c r="D1444" s="48" t="s">
        <v>16</v>
      </c>
      <c r="F1444" s="14">
        <v>990</v>
      </c>
      <c r="G1444" s="43">
        <f t="shared" si="22"/>
        <v>0.26582278481012656</v>
      </c>
      <c r="H1444" s="14">
        <v>782.1</v>
      </c>
    </row>
    <row r="1445" spans="1:8" x14ac:dyDescent="0.35">
      <c r="A1445" t="s">
        <v>5581</v>
      </c>
      <c r="B1445" t="s">
        <v>2053</v>
      </c>
      <c r="C1445" t="s">
        <v>5758</v>
      </c>
      <c r="D1445" s="48" t="s">
        <v>16</v>
      </c>
      <c r="F1445" s="14">
        <v>765</v>
      </c>
      <c r="G1445" s="43">
        <f t="shared" si="22"/>
        <v>0.26582278481012656</v>
      </c>
      <c r="H1445" s="14">
        <v>604.35</v>
      </c>
    </row>
    <row r="1446" spans="1:8" x14ac:dyDescent="0.35">
      <c r="A1446" t="s">
        <v>5581</v>
      </c>
      <c r="B1446" t="s">
        <v>2052</v>
      </c>
      <c r="C1446" t="s">
        <v>5759</v>
      </c>
      <c r="D1446" s="48" t="s">
        <v>16</v>
      </c>
      <c r="F1446" s="14">
        <v>286</v>
      </c>
      <c r="G1446" s="43">
        <f t="shared" si="22"/>
        <v>0.26582278481012661</v>
      </c>
      <c r="H1446" s="14">
        <v>225.94</v>
      </c>
    </row>
    <row r="1447" spans="1:8" x14ac:dyDescent="0.35">
      <c r="A1447" t="s">
        <v>5581</v>
      </c>
      <c r="B1447" t="s">
        <v>2051</v>
      </c>
      <c r="C1447" t="s">
        <v>5760</v>
      </c>
      <c r="D1447" s="48" t="s">
        <v>16</v>
      </c>
      <c r="F1447" s="14">
        <v>257</v>
      </c>
      <c r="G1447" s="43">
        <f t="shared" si="22"/>
        <v>0.26582278481012656</v>
      </c>
      <c r="H1447" s="14">
        <v>203.03</v>
      </c>
    </row>
    <row r="1448" spans="1:8" x14ac:dyDescent="0.35">
      <c r="A1448" t="s">
        <v>5581</v>
      </c>
      <c r="B1448" t="s">
        <v>2050</v>
      </c>
      <c r="C1448" t="s">
        <v>5761</v>
      </c>
      <c r="D1448" s="48" t="s">
        <v>16</v>
      </c>
      <c r="F1448" s="14">
        <v>214</v>
      </c>
      <c r="G1448" s="43">
        <f t="shared" si="22"/>
        <v>0.26582278481012656</v>
      </c>
      <c r="H1448" s="14">
        <v>169.06</v>
      </c>
    </row>
    <row r="1449" spans="1:8" x14ac:dyDescent="0.35">
      <c r="A1449" t="s">
        <v>5581</v>
      </c>
      <c r="B1449" t="s">
        <v>2049</v>
      </c>
      <c r="C1449" t="s">
        <v>5762</v>
      </c>
      <c r="D1449" s="48" t="s">
        <v>16</v>
      </c>
      <c r="F1449" s="14">
        <v>186</v>
      </c>
      <c r="G1449" s="43">
        <f t="shared" si="22"/>
        <v>0.26582278481012661</v>
      </c>
      <c r="H1449" s="14">
        <v>146.94</v>
      </c>
    </row>
    <row r="1450" spans="1:8" x14ac:dyDescent="0.35">
      <c r="A1450" t="s">
        <v>5581</v>
      </c>
      <c r="B1450" t="s">
        <v>2048</v>
      </c>
      <c r="C1450" t="s">
        <v>5763</v>
      </c>
      <c r="D1450" s="48" t="s">
        <v>16</v>
      </c>
      <c r="F1450" s="14">
        <v>143</v>
      </c>
      <c r="G1450" s="43">
        <f t="shared" si="22"/>
        <v>0.26582278481012661</v>
      </c>
      <c r="H1450" s="14">
        <v>112.97</v>
      </c>
    </row>
    <row r="1451" spans="1:8" x14ac:dyDescent="0.35">
      <c r="A1451" t="s">
        <v>5581</v>
      </c>
      <c r="B1451" t="s">
        <v>2047</v>
      </c>
      <c r="C1451" t="s">
        <v>5764</v>
      </c>
      <c r="D1451" s="48" t="s">
        <v>16</v>
      </c>
      <c r="F1451" s="14">
        <v>124</v>
      </c>
      <c r="G1451" s="43">
        <f t="shared" si="22"/>
        <v>0.26582278481012667</v>
      </c>
      <c r="H1451" s="14">
        <v>97.96</v>
      </c>
    </row>
    <row r="1452" spans="1:8" x14ac:dyDescent="0.35">
      <c r="A1452" t="s">
        <v>5581</v>
      </c>
      <c r="B1452" t="s">
        <v>2046</v>
      </c>
      <c r="C1452" t="s">
        <v>5765</v>
      </c>
      <c r="D1452" s="48" t="s">
        <v>16</v>
      </c>
      <c r="F1452" s="14">
        <v>107</v>
      </c>
      <c r="G1452" s="43">
        <f t="shared" si="22"/>
        <v>0.26582278481012656</v>
      </c>
      <c r="H1452" s="14">
        <v>84.53</v>
      </c>
    </row>
    <row r="1453" spans="1:8" x14ac:dyDescent="0.35">
      <c r="A1453" t="s">
        <v>5581</v>
      </c>
      <c r="B1453" t="s">
        <v>2045</v>
      </c>
      <c r="C1453" t="s">
        <v>5766</v>
      </c>
      <c r="D1453" s="48" t="s">
        <v>16</v>
      </c>
      <c r="F1453" s="14">
        <v>86</v>
      </c>
      <c r="G1453" s="43">
        <f t="shared" si="22"/>
        <v>0.26582278481012661</v>
      </c>
      <c r="H1453" s="14">
        <v>67.94</v>
      </c>
    </row>
    <row r="1454" spans="1:8" x14ac:dyDescent="0.35">
      <c r="A1454" t="s">
        <v>5581</v>
      </c>
      <c r="B1454" t="s">
        <v>2044</v>
      </c>
      <c r="C1454" t="s">
        <v>5767</v>
      </c>
      <c r="D1454" s="48" t="s">
        <v>16</v>
      </c>
      <c r="F1454" s="14">
        <v>63</v>
      </c>
      <c r="G1454" s="43">
        <f t="shared" si="22"/>
        <v>0.2658227848101265</v>
      </c>
      <c r="H1454" s="14">
        <v>49.77</v>
      </c>
    </row>
    <row r="1455" spans="1:8" x14ac:dyDescent="0.35">
      <c r="A1455" t="s">
        <v>5581</v>
      </c>
      <c r="B1455" t="s">
        <v>2043</v>
      </c>
      <c r="C1455" t="s">
        <v>5768</v>
      </c>
      <c r="D1455" s="48" t="s">
        <v>16</v>
      </c>
      <c r="F1455" s="14">
        <v>3</v>
      </c>
      <c r="G1455" s="43">
        <f t="shared" si="22"/>
        <v>0.2658227848101265</v>
      </c>
      <c r="H1455" s="14">
        <v>2.37</v>
      </c>
    </row>
    <row r="1456" spans="1:8" x14ac:dyDescent="0.35">
      <c r="A1456" t="s">
        <v>5581</v>
      </c>
      <c r="B1456" t="s">
        <v>2042</v>
      </c>
      <c r="C1456" t="s">
        <v>5769</v>
      </c>
      <c r="D1456" s="48" t="s">
        <v>16</v>
      </c>
      <c r="F1456" s="14">
        <v>293</v>
      </c>
      <c r="G1456" s="43">
        <f t="shared" si="22"/>
        <v>0.26582278481012661</v>
      </c>
      <c r="H1456" s="14">
        <v>231.47</v>
      </c>
    </row>
    <row r="1457" spans="1:8" x14ac:dyDescent="0.35">
      <c r="A1457" t="s">
        <v>5581</v>
      </c>
      <c r="B1457" t="s">
        <v>2041</v>
      </c>
      <c r="C1457" t="s">
        <v>5770</v>
      </c>
      <c r="D1457" s="48" t="s">
        <v>16</v>
      </c>
      <c r="F1457" s="14">
        <v>210</v>
      </c>
      <c r="G1457" s="43">
        <f t="shared" si="22"/>
        <v>0.26582278481012656</v>
      </c>
      <c r="H1457" s="14">
        <v>165.9</v>
      </c>
    </row>
    <row r="1458" spans="1:8" x14ac:dyDescent="0.35">
      <c r="A1458" t="s">
        <v>5581</v>
      </c>
      <c r="B1458" t="s">
        <v>2040</v>
      </c>
      <c r="C1458" t="s">
        <v>5771</v>
      </c>
      <c r="D1458" s="48" t="s">
        <v>16</v>
      </c>
      <c r="F1458" s="14">
        <v>179</v>
      </c>
      <c r="G1458" s="43">
        <f t="shared" si="22"/>
        <v>0.26582278481012661</v>
      </c>
      <c r="H1458" s="14">
        <v>141.41</v>
      </c>
    </row>
    <row r="1459" spans="1:8" x14ac:dyDescent="0.35">
      <c r="A1459" t="s">
        <v>5581</v>
      </c>
      <c r="B1459" t="s">
        <v>2039</v>
      </c>
      <c r="C1459" t="s">
        <v>5772</v>
      </c>
      <c r="D1459" s="48" t="s">
        <v>16</v>
      </c>
      <c r="F1459" s="14">
        <v>156</v>
      </c>
      <c r="G1459" s="43">
        <f t="shared" si="22"/>
        <v>0.26582278481012661</v>
      </c>
      <c r="H1459" s="14">
        <v>123.24</v>
      </c>
    </row>
    <row r="1460" spans="1:8" x14ac:dyDescent="0.35">
      <c r="A1460" t="s">
        <v>5581</v>
      </c>
      <c r="B1460" t="s">
        <v>2038</v>
      </c>
      <c r="C1460" t="s">
        <v>5773</v>
      </c>
      <c r="D1460" s="48" t="s">
        <v>16</v>
      </c>
      <c r="F1460" s="14">
        <v>141</v>
      </c>
      <c r="G1460" s="43">
        <f t="shared" si="22"/>
        <v>0.26582278481012656</v>
      </c>
      <c r="H1460" s="14">
        <v>111.39</v>
      </c>
    </row>
    <row r="1461" spans="1:8" x14ac:dyDescent="0.35">
      <c r="A1461" t="s">
        <v>5581</v>
      </c>
      <c r="B1461" t="s">
        <v>2037</v>
      </c>
      <c r="C1461" t="s">
        <v>5774</v>
      </c>
      <c r="D1461" s="48" t="s">
        <v>16</v>
      </c>
      <c r="F1461" s="14">
        <v>111</v>
      </c>
      <c r="G1461" s="43">
        <f t="shared" si="22"/>
        <v>0.26582278481012661</v>
      </c>
      <c r="H1461" s="14">
        <v>87.69</v>
      </c>
    </row>
    <row r="1462" spans="1:8" x14ac:dyDescent="0.35">
      <c r="A1462" t="s">
        <v>5581</v>
      </c>
      <c r="B1462" t="s">
        <v>2036</v>
      </c>
      <c r="C1462" t="s">
        <v>5775</v>
      </c>
      <c r="D1462" s="48" t="s">
        <v>16</v>
      </c>
      <c r="F1462" s="14">
        <v>100</v>
      </c>
      <c r="G1462" s="43">
        <f t="shared" si="22"/>
        <v>0.26582278481012656</v>
      </c>
      <c r="H1462" s="14">
        <v>79</v>
      </c>
    </row>
    <row r="1463" spans="1:8" x14ac:dyDescent="0.35">
      <c r="A1463" t="s">
        <v>5581</v>
      </c>
      <c r="B1463" t="s">
        <v>2035</v>
      </c>
      <c r="C1463" t="s">
        <v>5776</v>
      </c>
      <c r="D1463" s="48" t="s">
        <v>16</v>
      </c>
      <c r="F1463" s="14">
        <v>66</v>
      </c>
      <c r="G1463" s="43">
        <f t="shared" si="22"/>
        <v>0.26582278481012656</v>
      </c>
      <c r="H1463" s="14">
        <v>52.14</v>
      </c>
    </row>
    <row r="1464" spans="1:8" x14ac:dyDescent="0.35">
      <c r="A1464" t="s">
        <v>5581</v>
      </c>
      <c r="B1464" t="s">
        <v>2034</v>
      </c>
      <c r="C1464" t="s">
        <v>5777</v>
      </c>
      <c r="D1464" s="48" t="s">
        <v>16</v>
      </c>
      <c r="F1464" s="14">
        <v>1.43</v>
      </c>
      <c r="G1464" s="43">
        <f t="shared" si="22"/>
        <v>0.26548672566371689</v>
      </c>
      <c r="H1464" s="14">
        <v>1.1299999999999999</v>
      </c>
    </row>
    <row r="1465" spans="1:8" x14ac:dyDescent="0.35">
      <c r="A1465" t="s">
        <v>5581</v>
      </c>
      <c r="B1465" t="s">
        <v>2033</v>
      </c>
      <c r="C1465" t="s">
        <v>5778</v>
      </c>
      <c r="D1465" s="48" t="s">
        <v>16</v>
      </c>
      <c r="F1465" s="14">
        <v>1.21</v>
      </c>
      <c r="G1465" s="43">
        <f t="shared" si="22"/>
        <v>0.26041666666666669</v>
      </c>
      <c r="H1465" s="14">
        <v>0.96</v>
      </c>
    </row>
    <row r="1466" spans="1:8" x14ac:dyDescent="0.35">
      <c r="A1466" t="s">
        <v>5581</v>
      </c>
      <c r="B1466" t="s">
        <v>2032</v>
      </c>
      <c r="C1466" t="s">
        <v>5779</v>
      </c>
      <c r="D1466" s="48" t="s">
        <v>16</v>
      </c>
      <c r="F1466" s="14">
        <v>1.1399999999999999</v>
      </c>
      <c r="G1466" s="43">
        <f t="shared" si="22"/>
        <v>0.26666666666666655</v>
      </c>
      <c r="H1466" s="14">
        <v>0.9</v>
      </c>
    </row>
    <row r="1467" spans="1:8" x14ac:dyDescent="0.35">
      <c r="A1467" t="s">
        <v>5581</v>
      </c>
      <c r="B1467" t="s">
        <v>2031</v>
      </c>
      <c r="C1467" t="s">
        <v>5780</v>
      </c>
      <c r="D1467" s="48" t="s">
        <v>16</v>
      </c>
      <c r="F1467" s="14">
        <v>0.94</v>
      </c>
      <c r="G1467" s="43">
        <f t="shared" si="22"/>
        <v>0.27027027027027023</v>
      </c>
      <c r="H1467" s="14">
        <v>0.74</v>
      </c>
    </row>
    <row r="1468" spans="1:8" x14ac:dyDescent="0.35">
      <c r="A1468" t="s">
        <v>5581</v>
      </c>
      <c r="B1468" t="s">
        <v>2030</v>
      </c>
      <c r="C1468" t="s">
        <v>5781</v>
      </c>
      <c r="D1468" s="48" t="s">
        <v>16</v>
      </c>
      <c r="F1468" s="14">
        <v>0.69</v>
      </c>
      <c r="G1468" s="43">
        <f t="shared" si="22"/>
        <v>0.25454545454545435</v>
      </c>
      <c r="H1468" s="14">
        <v>0.55000000000000004</v>
      </c>
    </row>
    <row r="1469" spans="1:8" x14ac:dyDescent="0.35">
      <c r="A1469" t="s">
        <v>5581</v>
      </c>
      <c r="B1469" t="s">
        <v>2029</v>
      </c>
      <c r="C1469" t="s">
        <v>5782</v>
      </c>
      <c r="D1469" s="48" t="s">
        <v>16</v>
      </c>
      <c r="F1469" s="14">
        <v>0.61</v>
      </c>
      <c r="G1469" s="43">
        <f t="shared" si="22"/>
        <v>0.27083333333333337</v>
      </c>
      <c r="H1469" s="14">
        <v>0.48</v>
      </c>
    </row>
    <row r="1470" spans="1:8" x14ac:dyDescent="0.35">
      <c r="A1470" t="s">
        <v>5581</v>
      </c>
      <c r="B1470" t="s">
        <v>2028</v>
      </c>
      <c r="C1470" t="s">
        <v>5783</v>
      </c>
      <c r="D1470" s="48" t="s">
        <v>16</v>
      </c>
      <c r="F1470" s="14">
        <v>0.51</v>
      </c>
      <c r="G1470" s="43">
        <f t="shared" si="22"/>
        <v>0.27499999999999997</v>
      </c>
      <c r="H1470" s="14">
        <v>0.4</v>
      </c>
    </row>
    <row r="1471" spans="1:8" x14ac:dyDescent="0.35">
      <c r="A1471" t="s">
        <v>5581</v>
      </c>
      <c r="B1471" t="s">
        <v>2027</v>
      </c>
      <c r="C1471" t="s">
        <v>5784</v>
      </c>
      <c r="D1471" s="48" t="s">
        <v>16</v>
      </c>
      <c r="F1471" s="14">
        <v>0.41</v>
      </c>
      <c r="G1471" s="43">
        <f t="shared" si="22"/>
        <v>0.28124999999999989</v>
      </c>
      <c r="H1471" s="14">
        <v>0.32</v>
      </c>
    </row>
    <row r="1472" spans="1:8" x14ac:dyDescent="0.35">
      <c r="A1472" t="s">
        <v>5581</v>
      </c>
      <c r="B1472" t="s">
        <v>2026</v>
      </c>
      <c r="C1472" t="s">
        <v>5785</v>
      </c>
      <c r="D1472" s="48" t="s">
        <v>16</v>
      </c>
      <c r="F1472" s="14">
        <v>0.3</v>
      </c>
      <c r="G1472" s="43">
        <f t="shared" si="22"/>
        <v>0.25</v>
      </c>
      <c r="H1472" s="14">
        <v>0.24</v>
      </c>
    </row>
    <row r="1473" spans="1:8" x14ac:dyDescent="0.35">
      <c r="A1473" t="s">
        <v>5581</v>
      </c>
      <c r="B1473" t="s">
        <v>2025</v>
      </c>
      <c r="C1473" t="s">
        <v>1991</v>
      </c>
      <c r="D1473" s="48" t="s">
        <v>16</v>
      </c>
      <c r="F1473" s="14">
        <v>50</v>
      </c>
      <c r="G1473" s="43">
        <f t="shared" si="22"/>
        <v>0.26582278481012656</v>
      </c>
      <c r="H1473" s="14">
        <v>39.5</v>
      </c>
    </row>
    <row r="1474" spans="1:8" x14ac:dyDescent="0.35">
      <c r="A1474" t="s">
        <v>5581</v>
      </c>
      <c r="B1474" t="s">
        <v>2024</v>
      </c>
      <c r="C1474" t="s">
        <v>5786</v>
      </c>
      <c r="D1474" s="48" t="s">
        <v>16</v>
      </c>
      <c r="F1474" s="14">
        <v>37900</v>
      </c>
      <c r="G1474" s="43">
        <f t="shared" ref="G1474:G1537" si="23">(F1474-H1474)/H1474</f>
        <v>0.26582278481012656</v>
      </c>
      <c r="H1474" s="14">
        <v>29941</v>
      </c>
    </row>
    <row r="1475" spans="1:8" x14ac:dyDescent="0.35">
      <c r="A1475" t="s">
        <v>5581</v>
      </c>
      <c r="B1475" t="s">
        <v>2023</v>
      </c>
      <c r="C1475" t="s">
        <v>5755</v>
      </c>
      <c r="D1475" s="48" t="s">
        <v>16</v>
      </c>
      <c r="F1475" s="14">
        <v>1350</v>
      </c>
      <c r="G1475" s="43">
        <f t="shared" si="23"/>
        <v>0.26582278481012656</v>
      </c>
      <c r="H1475" s="14">
        <v>1066.5</v>
      </c>
    </row>
    <row r="1476" spans="1:8" x14ac:dyDescent="0.35">
      <c r="A1476" t="s">
        <v>5581</v>
      </c>
      <c r="B1476" t="s">
        <v>2022</v>
      </c>
      <c r="C1476" t="s">
        <v>5756</v>
      </c>
      <c r="D1476" s="48" t="s">
        <v>16</v>
      </c>
      <c r="F1476" s="14">
        <v>1260</v>
      </c>
      <c r="G1476" s="43">
        <f t="shared" si="23"/>
        <v>0.26582278481012661</v>
      </c>
      <c r="H1476" s="14">
        <v>995.4</v>
      </c>
    </row>
    <row r="1477" spans="1:8" x14ac:dyDescent="0.35">
      <c r="A1477" t="s">
        <v>5581</v>
      </c>
      <c r="B1477" t="s">
        <v>2021</v>
      </c>
      <c r="C1477" t="s">
        <v>5757</v>
      </c>
      <c r="D1477" s="48" t="s">
        <v>16</v>
      </c>
      <c r="F1477" s="14">
        <v>990</v>
      </c>
      <c r="G1477" s="43">
        <f t="shared" si="23"/>
        <v>0.26582278481012656</v>
      </c>
      <c r="H1477" s="14">
        <v>782.1</v>
      </c>
    </row>
    <row r="1478" spans="1:8" x14ac:dyDescent="0.35">
      <c r="A1478" t="s">
        <v>5581</v>
      </c>
      <c r="B1478" t="s">
        <v>2020</v>
      </c>
      <c r="C1478" t="s">
        <v>5758</v>
      </c>
      <c r="D1478" s="48" t="s">
        <v>16</v>
      </c>
      <c r="F1478" s="14">
        <v>765</v>
      </c>
      <c r="G1478" s="43">
        <f t="shared" si="23"/>
        <v>0.26582278481012656</v>
      </c>
      <c r="H1478" s="14">
        <v>604.35</v>
      </c>
    </row>
    <row r="1479" spans="1:8" x14ac:dyDescent="0.35">
      <c r="A1479" t="s">
        <v>5581</v>
      </c>
      <c r="B1479" t="s">
        <v>2019</v>
      </c>
      <c r="C1479" t="s">
        <v>5759</v>
      </c>
      <c r="D1479" s="48" t="s">
        <v>16</v>
      </c>
      <c r="F1479" s="14">
        <v>329</v>
      </c>
      <c r="G1479" s="43">
        <f t="shared" si="23"/>
        <v>0.26582278481012644</v>
      </c>
      <c r="H1479" s="14">
        <v>259.91000000000003</v>
      </c>
    </row>
    <row r="1480" spans="1:8" x14ac:dyDescent="0.35">
      <c r="A1480" t="s">
        <v>5581</v>
      </c>
      <c r="B1480" t="s">
        <v>2018</v>
      </c>
      <c r="C1480" t="s">
        <v>5760</v>
      </c>
      <c r="D1480" s="48" t="s">
        <v>16</v>
      </c>
      <c r="F1480" s="14">
        <v>293</v>
      </c>
      <c r="G1480" s="43">
        <f t="shared" si="23"/>
        <v>0.26582278481012661</v>
      </c>
      <c r="H1480" s="14">
        <v>231.47</v>
      </c>
    </row>
    <row r="1481" spans="1:8" x14ac:dyDescent="0.35">
      <c r="A1481" t="s">
        <v>5581</v>
      </c>
      <c r="B1481" t="s">
        <v>2017</v>
      </c>
      <c r="C1481" t="s">
        <v>5761</v>
      </c>
      <c r="D1481" s="48" t="s">
        <v>16</v>
      </c>
      <c r="F1481" s="14">
        <v>250</v>
      </c>
      <c r="G1481" s="43">
        <f t="shared" si="23"/>
        <v>0.26582278481012656</v>
      </c>
      <c r="H1481" s="14">
        <v>197.5</v>
      </c>
    </row>
    <row r="1482" spans="1:8" x14ac:dyDescent="0.35">
      <c r="A1482" t="s">
        <v>5581</v>
      </c>
      <c r="B1482" t="s">
        <v>2016</v>
      </c>
      <c r="C1482" t="s">
        <v>5762</v>
      </c>
      <c r="D1482" s="48" t="s">
        <v>16</v>
      </c>
      <c r="F1482" s="14">
        <v>211</v>
      </c>
      <c r="G1482" s="43">
        <f t="shared" si="23"/>
        <v>0.26582278481012661</v>
      </c>
      <c r="H1482" s="14">
        <v>166.69</v>
      </c>
    </row>
    <row r="1483" spans="1:8" x14ac:dyDescent="0.35">
      <c r="A1483" t="s">
        <v>5581</v>
      </c>
      <c r="B1483" t="s">
        <v>2015</v>
      </c>
      <c r="C1483" t="s">
        <v>5787</v>
      </c>
      <c r="D1483" s="48" t="s">
        <v>16</v>
      </c>
      <c r="F1483" s="14">
        <v>164</v>
      </c>
      <c r="G1483" s="43">
        <f t="shared" si="23"/>
        <v>0.26582278481012656</v>
      </c>
      <c r="H1483" s="14">
        <v>129.56</v>
      </c>
    </row>
    <row r="1484" spans="1:8" x14ac:dyDescent="0.35">
      <c r="A1484" t="s">
        <v>5581</v>
      </c>
      <c r="B1484" t="s">
        <v>2014</v>
      </c>
      <c r="C1484" t="s">
        <v>5788</v>
      </c>
      <c r="D1484" s="48" t="s">
        <v>16</v>
      </c>
      <c r="F1484" s="14">
        <v>150</v>
      </c>
      <c r="G1484" s="43">
        <f t="shared" si="23"/>
        <v>0.26582278481012656</v>
      </c>
      <c r="H1484" s="14">
        <v>118.5</v>
      </c>
    </row>
    <row r="1485" spans="1:8" x14ac:dyDescent="0.35">
      <c r="A1485" t="s">
        <v>5581</v>
      </c>
      <c r="B1485" t="s">
        <v>2013</v>
      </c>
      <c r="C1485" t="s">
        <v>5765</v>
      </c>
      <c r="D1485" s="48" t="s">
        <v>16</v>
      </c>
      <c r="F1485" s="14">
        <v>121</v>
      </c>
      <c r="G1485" s="43">
        <f t="shared" si="23"/>
        <v>0.26582278481012656</v>
      </c>
      <c r="H1485" s="14">
        <v>95.59</v>
      </c>
    </row>
    <row r="1486" spans="1:8" x14ac:dyDescent="0.35">
      <c r="A1486" t="s">
        <v>5581</v>
      </c>
      <c r="B1486" t="s">
        <v>2012</v>
      </c>
      <c r="C1486" t="s">
        <v>5766</v>
      </c>
      <c r="D1486" s="48" t="s">
        <v>16</v>
      </c>
      <c r="F1486" s="14">
        <v>93</v>
      </c>
      <c r="G1486" s="43">
        <f t="shared" si="23"/>
        <v>0.26582278481012661</v>
      </c>
      <c r="H1486" s="14">
        <v>73.47</v>
      </c>
    </row>
    <row r="1487" spans="1:8" x14ac:dyDescent="0.35">
      <c r="A1487" t="s">
        <v>5581</v>
      </c>
      <c r="B1487" t="s">
        <v>2011</v>
      </c>
      <c r="C1487" t="s">
        <v>5767</v>
      </c>
      <c r="D1487" s="48" t="s">
        <v>16</v>
      </c>
      <c r="F1487" s="14">
        <v>70</v>
      </c>
      <c r="G1487" s="43">
        <f t="shared" si="23"/>
        <v>0.26582278481012667</v>
      </c>
      <c r="H1487" s="14">
        <v>55.3</v>
      </c>
    </row>
    <row r="1488" spans="1:8" x14ac:dyDescent="0.35">
      <c r="A1488" t="s">
        <v>5581</v>
      </c>
      <c r="B1488" t="s">
        <v>2010</v>
      </c>
      <c r="C1488" t="s">
        <v>5789</v>
      </c>
      <c r="D1488" s="48" t="s">
        <v>16</v>
      </c>
      <c r="F1488" s="14">
        <v>3</v>
      </c>
      <c r="G1488" s="43">
        <f t="shared" si="23"/>
        <v>0.2658227848101265</v>
      </c>
      <c r="H1488" s="14">
        <v>2.37</v>
      </c>
    </row>
    <row r="1489" spans="1:8" x14ac:dyDescent="0.35">
      <c r="A1489" t="s">
        <v>5581</v>
      </c>
      <c r="B1489" t="s">
        <v>2009</v>
      </c>
      <c r="C1489" t="s">
        <v>5790</v>
      </c>
      <c r="D1489" s="48" t="s">
        <v>16</v>
      </c>
      <c r="F1489" s="14">
        <v>336</v>
      </c>
      <c r="G1489" s="43">
        <f t="shared" si="23"/>
        <v>0.26582278481012661</v>
      </c>
      <c r="H1489" s="14">
        <v>265.44</v>
      </c>
    </row>
    <row r="1490" spans="1:8" x14ac:dyDescent="0.35">
      <c r="A1490" t="s">
        <v>5581</v>
      </c>
      <c r="B1490" t="s">
        <v>2008</v>
      </c>
      <c r="C1490" t="s">
        <v>5791</v>
      </c>
      <c r="D1490" s="48" t="s">
        <v>16</v>
      </c>
      <c r="F1490" s="14">
        <v>247</v>
      </c>
      <c r="G1490" s="43">
        <f t="shared" si="23"/>
        <v>0.26582278481012661</v>
      </c>
      <c r="H1490" s="14">
        <v>195.13</v>
      </c>
    </row>
    <row r="1491" spans="1:8" x14ac:dyDescent="0.35">
      <c r="A1491" t="s">
        <v>5581</v>
      </c>
      <c r="B1491" t="s">
        <v>2007</v>
      </c>
      <c r="C1491" t="s">
        <v>5772</v>
      </c>
      <c r="D1491" s="48" t="s">
        <v>16</v>
      </c>
      <c r="F1491" s="14">
        <v>207</v>
      </c>
      <c r="G1491" s="43">
        <f t="shared" si="23"/>
        <v>0.26582278481012656</v>
      </c>
      <c r="H1491" s="14">
        <v>163.53</v>
      </c>
    </row>
    <row r="1492" spans="1:8" x14ac:dyDescent="0.35">
      <c r="A1492" t="s">
        <v>5581</v>
      </c>
      <c r="B1492" t="s">
        <v>2006</v>
      </c>
      <c r="C1492" t="s">
        <v>5773</v>
      </c>
      <c r="D1492" s="48" t="s">
        <v>16</v>
      </c>
      <c r="F1492" s="14">
        <v>183</v>
      </c>
      <c r="G1492" s="43">
        <f t="shared" si="23"/>
        <v>0.26582278481012667</v>
      </c>
      <c r="H1492" s="14">
        <v>144.57</v>
      </c>
    </row>
    <row r="1493" spans="1:8" x14ac:dyDescent="0.35">
      <c r="A1493" t="s">
        <v>5581</v>
      </c>
      <c r="B1493" t="s">
        <v>2005</v>
      </c>
      <c r="C1493" t="s">
        <v>5792</v>
      </c>
      <c r="D1493" s="48" t="s">
        <v>16</v>
      </c>
      <c r="F1493" s="14">
        <v>167</v>
      </c>
      <c r="G1493" s="43">
        <f t="shared" si="23"/>
        <v>0.2658227848101265</v>
      </c>
      <c r="H1493" s="14">
        <v>131.93</v>
      </c>
    </row>
    <row r="1494" spans="1:8" x14ac:dyDescent="0.35">
      <c r="A1494" t="s">
        <v>5581</v>
      </c>
      <c r="B1494" t="s">
        <v>2004</v>
      </c>
      <c r="C1494" t="s">
        <v>5793</v>
      </c>
      <c r="D1494" s="48" t="s">
        <v>16</v>
      </c>
      <c r="F1494" s="14">
        <v>131</v>
      </c>
      <c r="G1494" s="43">
        <f t="shared" si="23"/>
        <v>0.26582278481012667</v>
      </c>
      <c r="H1494" s="14">
        <v>103.49</v>
      </c>
    </row>
    <row r="1495" spans="1:8" x14ac:dyDescent="0.35">
      <c r="A1495" t="s">
        <v>5581</v>
      </c>
      <c r="B1495" t="s">
        <v>2003</v>
      </c>
      <c r="C1495" t="s">
        <v>5794</v>
      </c>
      <c r="D1495" s="48" t="s">
        <v>16</v>
      </c>
      <c r="F1495" s="14">
        <v>114</v>
      </c>
      <c r="G1495" s="43">
        <f t="shared" si="23"/>
        <v>0.26582278481012656</v>
      </c>
      <c r="H1495" s="14">
        <v>90.06</v>
      </c>
    </row>
    <row r="1496" spans="1:8" x14ac:dyDescent="0.35">
      <c r="A1496" t="s">
        <v>5581</v>
      </c>
      <c r="B1496" t="s">
        <v>2002</v>
      </c>
      <c r="C1496" t="s">
        <v>5795</v>
      </c>
      <c r="D1496" s="48" t="s">
        <v>16</v>
      </c>
      <c r="F1496" s="14">
        <v>79</v>
      </c>
      <c r="G1496" s="43">
        <f t="shared" si="23"/>
        <v>0.26582278481012667</v>
      </c>
      <c r="H1496" s="14">
        <v>62.41</v>
      </c>
    </row>
    <row r="1497" spans="1:8" x14ac:dyDescent="0.35">
      <c r="A1497" t="s">
        <v>5581</v>
      </c>
      <c r="B1497" t="s">
        <v>2001</v>
      </c>
      <c r="C1497" t="s">
        <v>5777</v>
      </c>
      <c r="D1497" s="48" t="s">
        <v>16</v>
      </c>
      <c r="F1497" s="14">
        <v>1.71</v>
      </c>
      <c r="G1497" s="43">
        <f t="shared" si="23"/>
        <v>0.26666666666666655</v>
      </c>
      <c r="H1497" s="14">
        <v>1.35</v>
      </c>
    </row>
    <row r="1498" spans="1:8" x14ac:dyDescent="0.35">
      <c r="A1498" t="s">
        <v>5581</v>
      </c>
      <c r="B1498" t="s">
        <v>2000</v>
      </c>
      <c r="C1498" t="s">
        <v>5778</v>
      </c>
      <c r="D1498" s="48" t="s">
        <v>16</v>
      </c>
      <c r="F1498" s="14">
        <v>1.43</v>
      </c>
      <c r="G1498" s="43">
        <f t="shared" si="23"/>
        <v>0.26548672566371689</v>
      </c>
      <c r="H1498" s="14">
        <v>1.1299999999999999</v>
      </c>
    </row>
    <row r="1499" spans="1:8" x14ac:dyDescent="0.35">
      <c r="A1499" t="s">
        <v>5581</v>
      </c>
      <c r="B1499" t="s">
        <v>1999</v>
      </c>
      <c r="C1499" t="s">
        <v>5779</v>
      </c>
      <c r="D1499" s="48" t="s">
        <v>16</v>
      </c>
      <c r="F1499" s="14">
        <v>1.31</v>
      </c>
      <c r="G1499" s="43">
        <f t="shared" si="23"/>
        <v>0.2718446601941748</v>
      </c>
      <c r="H1499" s="14">
        <v>1.03</v>
      </c>
    </row>
    <row r="1500" spans="1:8" x14ac:dyDescent="0.35">
      <c r="A1500" t="s">
        <v>5581</v>
      </c>
      <c r="B1500" t="s">
        <v>1998</v>
      </c>
      <c r="C1500" t="s">
        <v>5780</v>
      </c>
      <c r="D1500" s="48" t="s">
        <v>16</v>
      </c>
      <c r="F1500" s="14">
        <v>1.0900000000000001</v>
      </c>
      <c r="G1500" s="43">
        <f t="shared" si="23"/>
        <v>0.26744186046511637</v>
      </c>
      <c r="H1500" s="14">
        <v>0.86</v>
      </c>
    </row>
    <row r="1501" spans="1:8" x14ac:dyDescent="0.35">
      <c r="A1501" t="s">
        <v>5581</v>
      </c>
      <c r="B1501" t="s">
        <v>1997</v>
      </c>
      <c r="C1501" t="s">
        <v>5781</v>
      </c>
      <c r="D1501" s="48" t="s">
        <v>16</v>
      </c>
      <c r="F1501" s="14">
        <v>0.79</v>
      </c>
      <c r="G1501" s="43">
        <f t="shared" si="23"/>
        <v>0.27419354838709686</v>
      </c>
      <c r="H1501" s="14">
        <v>0.62</v>
      </c>
    </row>
    <row r="1502" spans="1:8" x14ac:dyDescent="0.35">
      <c r="A1502" t="s">
        <v>5581</v>
      </c>
      <c r="B1502" t="s">
        <v>1996</v>
      </c>
      <c r="C1502" t="s">
        <v>5782</v>
      </c>
      <c r="D1502" s="48" t="s">
        <v>16</v>
      </c>
      <c r="F1502" s="14">
        <v>0.7</v>
      </c>
      <c r="G1502" s="43">
        <f t="shared" si="23"/>
        <v>0.27272727272727254</v>
      </c>
      <c r="H1502" s="14">
        <v>0.55000000000000004</v>
      </c>
    </row>
    <row r="1503" spans="1:8" x14ac:dyDescent="0.35">
      <c r="A1503" t="s">
        <v>5581</v>
      </c>
      <c r="B1503" t="s">
        <v>1995</v>
      </c>
      <c r="C1503" t="s">
        <v>5783</v>
      </c>
      <c r="D1503" s="48" t="s">
        <v>16</v>
      </c>
      <c r="F1503" s="14">
        <v>0.6</v>
      </c>
      <c r="G1503" s="43">
        <f t="shared" si="23"/>
        <v>0.27659574468085107</v>
      </c>
      <c r="H1503" s="14">
        <v>0.47</v>
      </c>
    </row>
    <row r="1504" spans="1:8" x14ac:dyDescent="0.35">
      <c r="A1504" t="s">
        <v>5581</v>
      </c>
      <c r="B1504" t="s">
        <v>1994</v>
      </c>
      <c r="C1504" t="s">
        <v>5796</v>
      </c>
      <c r="D1504" s="48" t="s">
        <v>16</v>
      </c>
      <c r="F1504" s="14">
        <v>0.46</v>
      </c>
      <c r="G1504" s="43">
        <f t="shared" si="23"/>
        <v>0.2777777777777779</v>
      </c>
      <c r="H1504" s="14">
        <v>0.36</v>
      </c>
    </row>
    <row r="1505" spans="1:8" x14ac:dyDescent="0.35">
      <c r="A1505" t="s">
        <v>5581</v>
      </c>
      <c r="B1505" t="s">
        <v>1993</v>
      </c>
      <c r="C1505" t="s">
        <v>5797</v>
      </c>
      <c r="D1505" s="48" t="s">
        <v>16</v>
      </c>
      <c r="F1505" s="14">
        <v>0.33</v>
      </c>
      <c r="G1505" s="43">
        <f t="shared" si="23"/>
        <v>0.26923076923076927</v>
      </c>
      <c r="H1505" s="14">
        <v>0.26</v>
      </c>
    </row>
    <row r="1506" spans="1:8" x14ac:dyDescent="0.35">
      <c r="A1506" t="s">
        <v>5581</v>
      </c>
      <c r="B1506" t="s">
        <v>1992</v>
      </c>
      <c r="C1506" t="s">
        <v>1991</v>
      </c>
      <c r="D1506" s="48" t="s">
        <v>16</v>
      </c>
      <c r="F1506" s="14">
        <v>50</v>
      </c>
      <c r="G1506" s="43">
        <f t="shared" si="23"/>
        <v>0.26582278481012656</v>
      </c>
      <c r="H1506" s="14">
        <v>39.5</v>
      </c>
    </row>
    <row r="1507" spans="1:8" x14ac:dyDescent="0.35">
      <c r="A1507" t="s">
        <v>5581</v>
      </c>
      <c r="B1507" t="s">
        <v>1990</v>
      </c>
      <c r="C1507" t="s">
        <v>5798</v>
      </c>
      <c r="D1507" s="48" t="s">
        <v>16</v>
      </c>
      <c r="F1507" s="14">
        <v>54000</v>
      </c>
      <c r="G1507" s="43">
        <f t="shared" si="23"/>
        <v>0.26582278481012656</v>
      </c>
      <c r="H1507" s="14">
        <v>42660</v>
      </c>
    </row>
    <row r="1508" spans="1:8" x14ac:dyDescent="0.35">
      <c r="A1508" t="s">
        <v>5581</v>
      </c>
      <c r="B1508" t="s">
        <v>1989</v>
      </c>
      <c r="C1508" t="s">
        <v>5799</v>
      </c>
      <c r="D1508" s="48" t="s">
        <v>16</v>
      </c>
      <c r="F1508" s="14">
        <v>67500</v>
      </c>
      <c r="G1508" s="43">
        <f t="shared" si="23"/>
        <v>0.26582278481012656</v>
      </c>
      <c r="H1508" s="14">
        <v>53325</v>
      </c>
    </row>
    <row r="1509" spans="1:8" x14ac:dyDescent="0.35">
      <c r="A1509" t="s">
        <v>5581</v>
      </c>
      <c r="B1509" t="s">
        <v>1988</v>
      </c>
      <c r="C1509" t="s">
        <v>5800</v>
      </c>
      <c r="D1509" s="48" t="s">
        <v>16</v>
      </c>
      <c r="F1509" s="14">
        <v>94500</v>
      </c>
      <c r="G1509" s="43">
        <f t="shared" si="23"/>
        <v>0.26582278481012656</v>
      </c>
      <c r="H1509" s="14">
        <v>74655</v>
      </c>
    </row>
    <row r="1510" spans="1:8" x14ac:dyDescent="0.35">
      <c r="A1510" t="s">
        <v>5581</v>
      </c>
      <c r="B1510" t="s">
        <v>1981</v>
      </c>
      <c r="C1510" t="s">
        <v>1946</v>
      </c>
      <c r="D1510" s="48" t="s">
        <v>16</v>
      </c>
      <c r="F1510" s="14">
        <v>13912.54</v>
      </c>
      <c r="G1510" s="43">
        <f t="shared" si="23"/>
        <v>0.26582239323222562</v>
      </c>
      <c r="H1510" s="14">
        <v>10990.91</v>
      </c>
    </row>
    <row r="1511" spans="1:8" x14ac:dyDescent="0.35">
      <c r="A1511" t="s">
        <v>5581</v>
      </c>
      <c r="B1511" t="s">
        <v>1980</v>
      </c>
      <c r="C1511" t="s">
        <v>1944</v>
      </c>
      <c r="D1511" s="48" t="s">
        <v>16</v>
      </c>
      <c r="F1511" s="14">
        <v>15837.57</v>
      </c>
      <c r="G1511" s="43">
        <f t="shared" si="23"/>
        <v>0.26582281516151302</v>
      </c>
      <c r="H1511" s="14">
        <v>12511.68</v>
      </c>
    </row>
    <row r="1512" spans="1:8" x14ac:dyDescent="0.35">
      <c r="A1512" t="s">
        <v>5581</v>
      </c>
      <c r="B1512" t="s">
        <v>1979</v>
      </c>
      <c r="C1512" t="s">
        <v>1942</v>
      </c>
      <c r="D1512" s="48" t="s">
        <v>16</v>
      </c>
      <c r="F1512" s="14">
        <v>17499.669999999998</v>
      </c>
      <c r="G1512" s="43">
        <f t="shared" si="23"/>
        <v>0.26582272071662821</v>
      </c>
      <c r="H1512" s="14">
        <v>13824.74</v>
      </c>
    </row>
    <row r="1513" spans="1:8" x14ac:dyDescent="0.35">
      <c r="A1513" t="s">
        <v>5581</v>
      </c>
      <c r="B1513" t="s">
        <v>1978</v>
      </c>
      <c r="C1513" t="s">
        <v>1940</v>
      </c>
      <c r="D1513" s="48" t="s">
        <v>16</v>
      </c>
      <c r="F1513" s="14">
        <v>18638.3</v>
      </c>
      <c r="G1513" s="43">
        <f t="shared" si="23"/>
        <v>0.2658225269045778</v>
      </c>
      <c r="H1513" s="14">
        <v>14724.26</v>
      </c>
    </row>
    <row r="1514" spans="1:8" x14ac:dyDescent="0.35">
      <c r="A1514" t="s">
        <v>5581</v>
      </c>
      <c r="B1514" t="s">
        <v>1977</v>
      </c>
      <c r="C1514" t="s">
        <v>1938</v>
      </c>
      <c r="D1514" s="48" t="s">
        <v>16</v>
      </c>
      <c r="F1514" s="14">
        <v>20474.7</v>
      </c>
      <c r="G1514" s="43">
        <f t="shared" si="23"/>
        <v>0.26582301958391374</v>
      </c>
      <c r="H1514" s="14">
        <v>16175.01</v>
      </c>
    </row>
    <row r="1515" spans="1:8" x14ac:dyDescent="0.35">
      <c r="A1515" t="s">
        <v>5581</v>
      </c>
      <c r="B1515" t="s">
        <v>1976</v>
      </c>
      <c r="C1515" t="s">
        <v>1936</v>
      </c>
      <c r="D1515" s="48" t="s">
        <v>16</v>
      </c>
      <c r="F1515" s="14">
        <v>23800</v>
      </c>
      <c r="G1515" s="43">
        <f t="shared" si="23"/>
        <v>0.26582278481012656</v>
      </c>
      <c r="H1515" s="14">
        <v>18802</v>
      </c>
    </row>
    <row r="1516" spans="1:8" x14ac:dyDescent="0.35">
      <c r="A1516" t="s">
        <v>5581</v>
      </c>
      <c r="B1516" t="s">
        <v>1975</v>
      </c>
      <c r="C1516" t="s">
        <v>1934</v>
      </c>
      <c r="D1516" s="48" t="s">
        <v>16</v>
      </c>
      <c r="F1516" s="14">
        <v>30800.43</v>
      </c>
      <c r="G1516" s="43">
        <f t="shared" si="23"/>
        <v>0.26582276920345516</v>
      </c>
      <c r="H1516" s="14">
        <v>24332.34</v>
      </c>
    </row>
    <row r="1517" spans="1:8" x14ac:dyDescent="0.35">
      <c r="A1517" t="s">
        <v>5581</v>
      </c>
      <c r="B1517" t="s">
        <v>1974</v>
      </c>
      <c r="C1517" t="s">
        <v>1932</v>
      </c>
      <c r="D1517" s="48" t="s">
        <v>16</v>
      </c>
      <c r="F1517" s="14">
        <v>12521.28</v>
      </c>
      <c r="G1517" s="43">
        <f t="shared" si="23"/>
        <v>0.26582293837022763</v>
      </c>
      <c r="H1517" s="14">
        <v>9891.81</v>
      </c>
    </row>
    <row r="1518" spans="1:8" x14ac:dyDescent="0.35">
      <c r="A1518" t="s">
        <v>5581</v>
      </c>
      <c r="B1518" t="s">
        <v>1973</v>
      </c>
      <c r="C1518" t="s">
        <v>1930</v>
      </c>
      <c r="D1518" s="48" t="s">
        <v>16</v>
      </c>
      <c r="F1518" s="14">
        <v>14253.81</v>
      </c>
      <c r="G1518" s="43">
        <f t="shared" si="23"/>
        <v>0.26582277356887024</v>
      </c>
      <c r="H1518" s="14">
        <v>11260.51</v>
      </c>
    </row>
    <row r="1519" spans="1:8" x14ac:dyDescent="0.35">
      <c r="A1519" t="s">
        <v>5581</v>
      </c>
      <c r="B1519" t="s">
        <v>1972</v>
      </c>
      <c r="C1519" t="s">
        <v>1928</v>
      </c>
      <c r="D1519" s="48" t="s">
        <v>16</v>
      </c>
      <c r="F1519" s="14">
        <v>15749.71</v>
      </c>
      <c r="G1519" s="43">
        <f t="shared" si="23"/>
        <v>0.26582287637223745</v>
      </c>
      <c r="H1519" s="14">
        <v>12442.27</v>
      </c>
    </row>
    <row r="1520" spans="1:8" x14ac:dyDescent="0.35">
      <c r="A1520" t="s">
        <v>5581</v>
      </c>
      <c r="B1520" t="s">
        <v>1971</v>
      </c>
      <c r="C1520" t="s">
        <v>1926</v>
      </c>
      <c r="D1520" s="48" t="s">
        <v>16</v>
      </c>
      <c r="F1520" s="14">
        <v>16774.47</v>
      </c>
      <c r="G1520" s="43">
        <f t="shared" si="23"/>
        <v>0.2658229089869098</v>
      </c>
      <c r="H1520" s="14">
        <v>13251.83</v>
      </c>
    </row>
    <row r="1521" spans="1:8" x14ac:dyDescent="0.35">
      <c r="A1521" t="s">
        <v>5581</v>
      </c>
      <c r="B1521" t="s">
        <v>1970</v>
      </c>
      <c r="C1521" t="s">
        <v>1924</v>
      </c>
      <c r="D1521" s="48" t="s">
        <v>16</v>
      </c>
      <c r="F1521" s="14">
        <v>18427.23</v>
      </c>
      <c r="G1521" s="43">
        <f t="shared" si="23"/>
        <v>0.26582293263064899</v>
      </c>
      <c r="H1521" s="14">
        <v>14557.51</v>
      </c>
    </row>
    <row r="1522" spans="1:8" x14ac:dyDescent="0.35">
      <c r="A1522" t="s">
        <v>5581</v>
      </c>
      <c r="B1522" t="s">
        <v>1969</v>
      </c>
      <c r="C1522" t="s">
        <v>1922</v>
      </c>
      <c r="D1522" s="48" t="s">
        <v>16</v>
      </c>
      <c r="F1522" s="14">
        <v>21420</v>
      </c>
      <c r="G1522" s="43">
        <f t="shared" si="23"/>
        <v>0.26582278481012661</v>
      </c>
      <c r="H1522" s="14">
        <v>16921.8</v>
      </c>
    </row>
    <row r="1523" spans="1:8" x14ac:dyDescent="0.35">
      <c r="A1523" t="s">
        <v>5581</v>
      </c>
      <c r="B1523" t="s">
        <v>1968</v>
      </c>
      <c r="C1523" t="s">
        <v>1920</v>
      </c>
      <c r="D1523" s="48" t="s">
        <v>16</v>
      </c>
      <c r="F1523" s="14">
        <v>27720.39</v>
      </c>
      <c r="G1523" s="43">
        <f t="shared" si="23"/>
        <v>0.26582267498542173</v>
      </c>
      <c r="H1523" s="14">
        <v>21899.11</v>
      </c>
    </row>
    <row r="1524" spans="1:8" x14ac:dyDescent="0.35">
      <c r="A1524" t="s">
        <v>5581</v>
      </c>
      <c r="B1524" t="s">
        <v>1967</v>
      </c>
      <c r="C1524" t="s">
        <v>1966</v>
      </c>
      <c r="D1524" s="48" t="s">
        <v>16</v>
      </c>
      <c r="F1524" s="14">
        <v>540</v>
      </c>
      <c r="G1524" s="43">
        <f t="shared" si="23"/>
        <v>0.2658227848101265</v>
      </c>
      <c r="H1524" s="14">
        <v>426.6</v>
      </c>
    </row>
    <row r="1525" spans="1:8" x14ac:dyDescent="0.35">
      <c r="A1525" t="s">
        <v>5581</v>
      </c>
      <c r="B1525" t="s">
        <v>1965</v>
      </c>
      <c r="C1525" t="s">
        <v>1964</v>
      </c>
      <c r="D1525" s="48" t="s">
        <v>16</v>
      </c>
      <c r="F1525" s="14">
        <v>1944</v>
      </c>
      <c r="G1525" s="43">
        <f t="shared" si="23"/>
        <v>0.26582278481012661</v>
      </c>
      <c r="H1525" s="14">
        <v>1535.76</v>
      </c>
    </row>
    <row r="1526" spans="1:8" x14ac:dyDescent="0.35">
      <c r="A1526" t="s">
        <v>5581</v>
      </c>
      <c r="B1526" t="s">
        <v>1963</v>
      </c>
      <c r="C1526" t="s">
        <v>1962</v>
      </c>
      <c r="D1526" s="48" t="s">
        <v>16</v>
      </c>
      <c r="F1526" s="14">
        <v>2280</v>
      </c>
      <c r="G1526" s="43">
        <f t="shared" si="23"/>
        <v>0.26582278481012656</v>
      </c>
      <c r="H1526" s="14">
        <v>1801.2</v>
      </c>
    </row>
    <row r="1527" spans="1:8" x14ac:dyDescent="0.35">
      <c r="A1527" t="s">
        <v>5581</v>
      </c>
      <c r="B1527" t="s">
        <v>1961</v>
      </c>
      <c r="C1527" t="s">
        <v>1960</v>
      </c>
      <c r="D1527" s="48" t="s">
        <v>16</v>
      </c>
      <c r="F1527" s="14">
        <v>4320</v>
      </c>
      <c r="G1527" s="43">
        <f t="shared" si="23"/>
        <v>0.2658227848101265</v>
      </c>
      <c r="H1527" s="14">
        <v>3412.8</v>
      </c>
    </row>
    <row r="1528" spans="1:8" x14ac:dyDescent="0.35">
      <c r="A1528" t="s">
        <v>5581</v>
      </c>
      <c r="B1528" t="s">
        <v>1959</v>
      </c>
      <c r="C1528" t="s">
        <v>1958</v>
      </c>
      <c r="D1528" s="48" t="s">
        <v>16</v>
      </c>
      <c r="F1528" s="14">
        <v>5400</v>
      </c>
      <c r="G1528" s="43">
        <f t="shared" si="23"/>
        <v>0.26582278481012656</v>
      </c>
      <c r="H1528" s="14">
        <v>4266</v>
      </c>
    </row>
    <row r="1529" spans="1:8" x14ac:dyDescent="0.35">
      <c r="A1529" t="s">
        <v>5581</v>
      </c>
      <c r="B1529" t="s">
        <v>1957</v>
      </c>
      <c r="C1529" t="s">
        <v>1956</v>
      </c>
      <c r="D1529" s="48" t="s">
        <v>16</v>
      </c>
      <c r="F1529" s="14">
        <v>7020</v>
      </c>
      <c r="G1529" s="43">
        <f t="shared" si="23"/>
        <v>0.26582278481012656</v>
      </c>
      <c r="H1529" s="14">
        <v>5545.8</v>
      </c>
    </row>
    <row r="1530" spans="1:8" x14ac:dyDescent="0.35">
      <c r="A1530" t="s">
        <v>5581</v>
      </c>
      <c r="B1530" t="s">
        <v>1955</v>
      </c>
      <c r="C1530" t="s">
        <v>1954</v>
      </c>
      <c r="D1530" s="48" t="s">
        <v>16</v>
      </c>
      <c r="F1530" s="14">
        <v>7800</v>
      </c>
      <c r="G1530" s="43">
        <f t="shared" si="23"/>
        <v>0.26582278481012656</v>
      </c>
      <c r="H1530" s="14">
        <v>6162</v>
      </c>
    </row>
    <row r="1531" spans="1:8" x14ac:dyDescent="0.35">
      <c r="A1531" t="s">
        <v>5581</v>
      </c>
      <c r="B1531" t="s">
        <v>1953</v>
      </c>
      <c r="C1531" t="s">
        <v>1952</v>
      </c>
      <c r="D1531" s="48" t="s">
        <v>16</v>
      </c>
      <c r="F1531" s="14">
        <v>8100</v>
      </c>
      <c r="G1531" s="43">
        <f t="shared" si="23"/>
        <v>0.26582278481012656</v>
      </c>
      <c r="H1531" s="14">
        <v>6399</v>
      </c>
    </row>
    <row r="1532" spans="1:8" x14ac:dyDescent="0.35">
      <c r="A1532" t="s">
        <v>5581</v>
      </c>
      <c r="B1532" t="s">
        <v>1951</v>
      </c>
      <c r="C1532" t="s">
        <v>1950</v>
      </c>
      <c r="D1532" s="48" t="s">
        <v>16</v>
      </c>
      <c r="F1532" s="14">
        <v>9030</v>
      </c>
      <c r="G1532" s="43">
        <f t="shared" si="23"/>
        <v>0.26582278481012661</v>
      </c>
      <c r="H1532" s="14">
        <v>7133.7</v>
      </c>
    </row>
    <row r="1533" spans="1:8" x14ac:dyDescent="0.35">
      <c r="A1533" t="s">
        <v>5581</v>
      </c>
      <c r="B1533" t="s">
        <v>1949</v>
      </c>
      <c r="C1533" t="s">
        <v>1948</v>
      </c>
      <c r="D1533" s="48" t="s">
        <v>16</v>
      </c>
      <c r="F1533" s="14">
        <v>9360</v>
      </c>
      <c r="G1533" s="43">
        <f t="shared" si="23"/>
        <v>0.26582278481012667</v>
      </c>
      <c r="H1533" s="14">
        <v>7394.4</v>
      </c>
    </row>
    <row r="1534" spans="1:8" x14ac:dyDescent="0.35">
      <c r="A1534" t="s">
        <v>5581</v>
      </c>
      <c r="B1534" t="s">
        <v>1947</v>
      </c>
      <c r="C1534" t="s">
        <v>1946</v>
      </c>
      <c r="D1534" s="48" t="s">
        <v>16</v>
      </c>
      <c r="F1534" s="14">
        <v>9050.0400000000009</v>
      </c>
      <c r="G1534" s="43">
        <f t="shared" si="23"/>
        <v>0.26582306808979067</v>
      </c>
      <c r="H1534" s="14">
        <v>7149.53</v>
      </c>
    </row>
    <row r="1535" spans="1:8" x14ac:dyDescent="0.35">
      <c r="A1535" t="s">
        <v>5581</v>
      </c>
      <c r="B1535" t="s">
        <v>1945</v>
      </c>
      <c r="C1535" t="s">
        <v>1944</v>
      </c>
      <c r="D1535" s="48" t="s">
        <v>16</v>
      </c>
      <c r="F1535" s="14">
        <v>9999.81</v>
      </c>
      <c r="G1535" s="43">
        <f t="shared" si="23"/>
        <v>0.26582276878674899</v>
      </c>
      <c r="H1535" s="14">
        <v>7899.85</v>
      </c>
    </row>
    <row r="1536" spans="1:8" x14ac:dyDescent="0.35">
      <c r="A1536" t="s">
        <v>5581</v>
      </c>
      <c r="B1536" t="s">
        <v>1943</v>
      </c>
      <c r="C1536" t="s">
        <v>1942</v>
      </c>
      <c r="D1536" s="48" t="s">
        <v>16</v>
      </c>
      <c r="F1536" s="14">
        <v>10650.46</v>
      </c>
      <c r="G1536" s="43">
        <f t="shared" si="23"/>
        <v>0.26582329632297169</v>
      </c>
      <c r="H1536" s="14">
        <v>8413.86</v>
      </c>
    </row>
    <row r="1537" spans="1:8" x14ac:dyDescent="0.35">
      <c r="A1537" t="s">
        <v>5581</v>
      </c>
      <c r="B1537" t="s">
        <v>1941</v>
      </c>
      <c r="C1537" t="s">
        <v>1940</v>
      </c>
      <c r="D1537" s="48" t="s">
        <v>16</v>
      </c>
      <c r="F1537" s="14">
        <v>11699.83</v>
      </c>
      <c r="G1537" s="43">
        <f t="shared" si="23"/>
        <v>0.26582219591966555</v>
      </c>
      <c r="H1537" s="14">
        <v>9242.8700000000008</v>
      </c>
    </row>
    <row r="1538" spans="1:8" x14ac:dyDescent="0.35">
      <c r="A1538" t="s">
        <v>5581</v>
      </c>
      <c r="B1538" t="s">
        <v>1939</v>
      </c>
      <c r="C1538" t="s">
        <v>1938</v>
      </c>
      <c r="D1538" s="48" t="s">
        <v>16</v>
      </c>
      <c r="F1538" s="14">
        <v>13600</v>
      </c>
      <c r="G1538" s="43">
        <f t="shared" ref="G1538:G1601" si="24">(F1538-H1538)/H1538</f>
        <v>0.26582278481012656</v>
      </c>
      <c r="H1538" s="14">
        <v>10744</v>
      </c>
    </row>
    <row r="1539" spans="1:8" x14ac:dyDescent="0.35">
      <c r="A1539" t="s">
        <v>5581</v>
      </c>
      <c r="B1539" t="s">
        <v>1937</v>
      </c>
      <c r="C1539" t="s">
        <v>1936</v>
      </c>
      <c r="D1539" s="48" t="s">
        <v>16</v>
      </c>
      <c r="F1539" s="14">
        <v>17600.25</v>
      </c>
      <c r="G1539" s="43">
        <f t="shared" si="24"/>
        <v>0.26582255721292841</v>
      </c>
      <c r="H1539" s="14">
        <v>13904.2</v>
      </c>
    </row>
    <row r="1540" spans="1:8" x14ac:dyDescent="0.35">
      <c r="A1540" t="s">
        <v>5581</v>
      </c>
      <c r="B1540" t="s">
        <v>1935</v>
      </c>
      <c r="C1540" t="s">
        <v>1934</v>
      </c>
      <c r="D1540" s="48" t="s">
        <v>16</v>
      </c>
      <c r="F1540" s="14">
        <v>7155.02</v>
      </c>
      <c r="G1540" s="43">
        <f t="shared" si="24"/>
        <v>0.2658218442556971</v>
      </c>
      <c r="H1540" s="14">
        <v>5652.47</v>
      </c>
    </row>
    <row r="1541" spans="1:8" x14ac:dyDescent="0.35">
      <c r="A1541" t="s">
        <v>5581</v>
      </c>
      <c r="B1541" t="s">
        <v>1933</v>
      </c>
      <c r="C1541" t="s">
        <v>1932</v>
      </c>
      <c r="D1541" s="48" t="s">
        <v>16</v>
      </c>
      <c r="F1541" s="14">
        <v>7155.02</v>
      </c>
      <c r="G1541" s="43">
        <f t="shared" si="24"/>
        <v>0.2658218442556971</v>
      </c>
      <c r="H1541" s="14">
        <v>5652.47</v>
      </c>
    </row>
    <row r="1542" spans="1:8" x14ac:dyDescent="0.35">
      <c r="A1542" t="s">
        <v>5581</v>
      </c>
      <c r="B1542" t="s">
        <v>1931</v>
      </c>
      <c r="C1542" t="s">
        <v>1930</v>
      </c>
      <c r="D1542" s="48" t="s">
        <v>16</v>
      </c>
      <c r="F1542" s="14">
        <v>8145.04</v>
      </c>
      <c r="G1542" s="43">
        <f t="shared" si="24"/>
        <v>0.26582309956516198</v>
      </c>
      <c r="H1542" s="14">
        <v>6434.58</v>
      </c>
    </row>
    <row r="1543" spans="1:8" x14ac:dyDescent="0.35">
      <c r="A1543" t="s">
        <v>5581</v>
      </c>
      <c r="B1543" t="s">
        <v>1929</v>
      </c>
      <c r="C1543" t="s">
        <v>1928</v>
      </c>
      <c r="D1543" s="48" t="s">
        <v>16</v>
      </c>
      <c r="F1543" s="14">
        <v>8999.83</v>
      </c>
      <c r="G1543" s="43">
        <f t="shared" si="24"/>
        <v>0.2658220192492971</v>
      </c>
      <c r="H1543" s="14">
        <v>7109.87</v>
      </c>
    </row>
    <row r="1544" spans="1:8" x14ac:dyDescent="0.35">
      <c r="A1544" t="s">
        <v>5581</v>
      </c>
      <c r="B1544" t="s">
        <v>1927</v>
      </c>
      <c r="C1544" t="s">
        <v>1926</v>
      </c>
      <c r="D1544" s="48" t="s">
        <v>16</v>
      </c>
      <c r="F1544" s="14">
        <v>9585.41</v>
      </c>
      <c r="G1544" s="43">
        <f t="shared" si="24"/>
        <v>0.26582343673860703</v>
      </c>
      <c r="H1544" s="14">
        <v>7572.47</v>
      </c>
    </row>
    <row r="1545" spans="1:8" x14ac:dyDescent="0.35">
      <c r="A1545" t="s">
        <v>5581</v>
      </c>
      <c r="B1545" t="s">
        <v>1925</v>
      </c>
      <c r="C1545" t="s">
        <v>1924</v>
      </c>
      <c r="D1545" s="48" t="s">
        <v>16</v>
      </c>
      <c r="F1545" s="14">
        <v>10529.85</v>
      </c>
      <c r="G1545" s="43">
        <f t="shared" si="24"/>
        <v>0.26582301306232559</v>
      </c>
      <c r="H1545" s="14">
        <v>8318.58</v>
      </c>
    </row>
    <row r="1546" spans="1:8" x14ac:dyDescent="0.35">
      <c r="A1546" t="s">
        <v>5581</v>
      </c>
      <c r="B1546" t="s">
        <v>1923</v>
      </c>
      <c r="C1546" t="s">
        <v>1922</v>
      </c>
      <c r="D1546" s="48" t="s">
        <v>16</v>
      </c>
      <c r="F1546" s="14">
        <v>12240</v>
      </c>
      <c r="G1546" s="43">
        <f t="shared" si="24"/>
        <v>0.26582278481012656</v>
      </c>
      <c r="H1546" s="14">
        <v>9669.6</v>
      </c>
    </row>
    <row r="1547" spans="1:8" x14ac:dyDescent="0.35">
      <c r="A1547" t="s">
        <v>5581</v>
      </c>
      <c r="B1547" t="s">
        <v>1921</v>
      </c>
      <c r="C1547" t="s">
        <v>1920</v>
      </c>
      <c r="D1547" s="48" t="s">
        <v>16</v>
      </c>
      <c r="F1547" s="14">
        <v>15840.22</v>
      </c>
      <c r="G1547" s="43">
        <f t="shared" si="24"/>
        <v>0.2658231691968127</v>
      </c>
      <c r="H1547" s="14">
        <v>12513.77</v>
      </c>
    </row>
    <row r="1548" spans="1:8" x14ac:dyDescent="0.35">
      <c r="A1548" t="s">
        <v>5581</v>
      </c>
      <c r="B1548" t="s">
        <v>1919</v>
      </c>
      <c r="C1548" t="s">
        <v>1918</v>
      </c>
      <c r="D1548" s="48" t="s">
        <v>16</v>
      </c>
      <c r="F1548" s="14">
        <v>450</v>
      </c>
      <c r="G1548" s="43">
        <f t="shared" si="24"/>
        <v>0.26582278481012656</v>
      </c>
      <c r="H1548" s="14">
        <v>355.5</v>
      </c>
    </row>
    <row r="1549" spans="1:8" x14ac:dyDescent="0.35">
      <c r="A1549" t="s">
        <v>5581</v>
      </c>
      <c r="B1549" t="s">
        <v>1917</v>
      </c>
      <c r="C1549" t="s">
        <v>1916</v>
      </c>
      <c r="D1549" s="48" t="s">
        <v>16</v>
      </c>
      <c r="F1549" s="14">
        <v>1620</v>
      </c>
      <c r="G1549" s="43">
        <f t="shared" si="24"/>
        <v>0.26582278481012661</v>
      </c>
      <c r="H1549" s="14">
        <v>1279.8</v>
      </c>
    </row>
    <row r="1550" spans="1:8" x14ac:dyDescent="0.35">
      <c r="A1550" t="s">
        <v>5581</v>
      </c>
      <c r="B1550" t="s">
        <v>1915</v>
      </c>
      <c r="C1550" t="s">
        <v>1914</v>
      </c>
      <c r="D1550" s="48" t="s">
        <v>16</v>
      </c>
      <c r="F1550" s="14">
        <v>1900</v>
      </c>
      <c r="G1550" s="43">
        <f t="shared" si="24"/>
        <v>0.26582278481012656</v>
      </c>
      <c r="H1550" s="14">
        <v>1501</v>
      </c>
    </row>
    <row r="1551" spans="1:8" x14ac:dyDescent="0.35">
      <c r="A1551" t="s">
        <v>5581</v>
      </c>
      <c r="B1551" t="s">
        <v>1913</v>
      </c>
      <c r="C1551" t="s">
        <v>1912</v>
      </c>
      <c r="D1551" s="48" t="s">
        <v>16</v>
      </c>
      <c r="F1551" s="14">
        <v>3600</v>
      </c>
      <c r="G1551" s="43">
        <f t="shared" si="24"/>
        <v>0.26582278481012656</v>
      </c>
      <c r="H1551" s="14">
        <v>2844</v>
      </c>
    </row>
    <row r="1552" spans="1:8" x14ac:dyDescent="0.35">
      <c r="A1552" t="s">
        <v>5581</v>
      </c>
      <c r="B1552" t="s">
        <v>1911</v>
      </c>
      <c r="C1552" t="s">
        <v>1910</v>
      </c>
      <c r="D1552" s="48" t="s">
        <v>16</v>
      </c>
      <c r="F1552" s="14">
        <v>4500</v>
      </c>
      <c r="G1552" s="43">
        <f t="shared" si="24"/>
        <v>0.26582278481012656</v>
      </c>
      <c r="H1552" s="14">
        <v>3555</v>
      </c>
    </row>
    <row r="1553" spans="1:8" x14ac:dyDescent="0.35">
      <c r="A1553" t="s">
        <v>5581</v>
      </c>
      <c r="B1553" t="s">
        <v>1909</v>
      </c>
      <c r="C1553" t="s">
        <v>1908</v>
      </c>
      <c r="D1553" s="48" t="s">
        <v>16</v>
      </c>
      <c r="F1553" s="14">
        <v>5850</v>
      </c>
      <c r="G1553" s="43">
        <f t="shared" si="24"/>
        <v>0.26582278481012656</v>
      </c>
      <c r="H1553" s="14">
        <v>4621.5</v>
      </c>
    </row>
    <row r="1554" spans="1:8" x14ac:dyDescent="0.35">
      <c r="A1554" t="s">
        <v>5581</v>
      </c>
      <c r="B1554" t="s">
        <v>1907</v>
      </c>
      <c r="C1554" t="s">
        <v>1906</v>
      </c>
      <c r="D1554" s="48" t="s">
        <v>16</v>
      </c>
      <c r="F1554" s="14">
        <v>6500</v>
      </c>
      <c r="G1554" s="43">
        <f t="shared" si="24"/>
        <v>0.26582278481012656</v>
      </c>
      <c r="H1554" s="14">
        <v>5135</v>
      </c>
    </row>
    <row r="1555" spans="1:8" x14ac:dyDescent="0.35">
      <c r="A1555" t="s">
        <v>5581</v>
      </c>
      <c r="B1555" t="s">
        <v>1905</v>
      </c>
      <c r="C1555" t="s">
        <v>1904</v>
      </c>
      <c r="D1555" s="48" t="s">
        <v>16</v>
      </c>
      <c r="F1555" s="14">
        <v>6750</v>
      </c>
      <c r="G1555" s="43">
        <f t="shared" si="24"/>
        <v>0.26582278481012656</v>
      </c>
      <c r="H1555" s="14">
        <v>5332.5</v>
      </c>
    </row>
    <row r="1556" spans="1:8" x14ac:dyDescent="0.35">
      <c r="A1556" t="s">
        <v>5581</v>
      </c>
      <c r="B1556" t="s">
        <v>1903</v>
      </c>
      <c r="C1556" t="s">
        <v>1902</v>
      </c>
      <c r="D1556" s="48" t="s">
        <v>16</v>
      </c>
      <c r="F1556" s="14">
        <v>7525</v>
      </c>
      <c r="G1556" s="43">
        <f t="shared" si="24"/>
        <v>0.26582278481012656</v>
      </c>
      <c r="H1556" s="14">
        <v>5944.75</v>
      </c>
    </row>
    <row r="1557" spans="1:8" x14ac:dyDescent="0.35">
      <c r="A1557" t="s">
        <v>5581</v>
      </c>
      <c r="B1557" t="s">
        <v>1901</v>
      </c>
      <c r="C1557" t="s">
        <v>1900</v>
      </c>
      <c r="D1557" s="48" t="s">
        <v>16</v>
      </c>
      <c r="F1557" s="14">
        <v>7800</v>
      </c>
      <c r="G1557" s="43">
        <f t="shared" si="24"/>
        <v>0.26582278481012656</v>
      </c>
      <c r="H1557" s="14">
        <v>6162</v>
      </c>
    </row>
    <row r="1558" spans="1:8" x14ac:dyDescent="0.35">
      <c r="A1558" t="s">
        <v>5581</v>
      </c>
      <c r="B1558" t="s">
        <v>1899</v>
      </c>
      <c r="C1558" t="s">
        <v>1879</v>
      </c>
      <c r="D1558" s="48" t="s">
        <v>16</v>
      </c>
      <c r="F1558" s="14">
        <v>15487.54</v>
      </c>
      <c r="G1558" s="43">
        <f t="shared" si="24"/>
        <v>0.26582243305359315</v>
      </c>
      <c r="H1558" s="14">
        <v>12235.16</v>
      </c>
    </row>
    <row r="1559" spans="1:8" x14ac:dyDescent="0.35">
      <c r="A1559" t="s">
        <v>5581</v>
      </c>
      <c r="B1559" t="s">
        <v>1898</v>
      </c>
      <c r="C1559" t="s">
        <v>1877</v>
      </c>
      <c r="D1559" s="48" t="s">
        <v>16</v>
      </c>
      <c r="F1559" s="14">
        <v>17412.57</v>
      </c>
      <c r="G1559" s="43">
        <f t="shared" si="24"/>
        <v>0.26582281241617245</v>
      </c>
      <c r="H1559" s="14">
        <v>13755.93</v>
      </c>
    </row>
    <row r="1560" spans="1:8" x14ac:dyDescent="0.35">
      <c r="A1560" t="s">
        <v>5581</v>
      </c>
      <c r="B1560" t="s">
        <v>1897</v>
      </c>
      <c r="C1560" t="s">
        <v>1875</v>
      </c>
      <c r="D1560" s="48" t="s">
        <v>16</v>
      </c>
      <c r="F1560" s="14">
        <v>19074.669999999998</v>
      </c>
      <c r="G1560" s="43">
        <f t="shared" si="24"/>
        <v>0.26582272600884321</v>
      </c>
      <c r="H1560" s="14">
        <v>15068.99</v>
      </c>
    </row>
    <row r="1561" spans="1:8" x14ac:dyDescent="0.35">
      <c r="A1561" t="s">
        <v>5581</v>
      </c>
      <c r="B1561" t="s">
        <v>1896</v>
      </c>
      <c r="C1561" t="s">
        <v>1873</v>
      </c>
      <c r="D1561" s="48" t="s">
        <v>16</v>
      </c>
      <c r="F1561" s="14">
        <v>20213.3</v>
      </c>
      <c r="G1561" s="43">
        <f t="shared" si="24"/>
        <v>0.26582254700031493</v>
      </c>
      <c r="H1561" s="14">
        <v>15968.51</v>
      </c>
    </row>
    <row r="1562" spans="1:8" x14ac:dyDescent="0.35">
      <c r="A1562" t="s">
        <v>5581</v>
      </c>
      <c r="B1562" t="s">
        <v>1895</v>
      </c>
      <c r="C1562" t="s">
        <v>1871</v>
      </c>
      <c r="D1562" s="48" t="s">
        <v>16</v>
      </c>
      <c r="F1562" s="14">
        <v>22049.7</v>
      </c>
      <c r="G1562" s="43">
        <f t="shared" si="24"/>
        <v>0.26582300281412657</v>
      </c>
      <c r="H1562" s="14">
        <v>17419.259999999998</v>
      </c>
    </row>
    <row r="1563" spans="1:8" x14ac:dyDescent="0.35">
      <c r="A1563" t="s">
        <v>5581</v>
      </c>
      <c r="B1563" t="s">
        <v>1894</v>
      </c>
      <c r="C1563" t="s">
        <v>1869</v>
      </c>
      <c r="D1563" s="48" t="s">
        <v>16</v>
      </c>
      <c r="F1563" s="14">
        <v>25375</v>
      </c>
      <c r="G1563" s="43">
        <f t="shared" si="24"/>
        <v>0.26582278481012656</v>
      </c>
      <c r="H1563" s="14">
        <v>20046.25</v>
      </c>
    </row>
    <row r="1564" spans="1:8" x14ac:dyDescent="0.35">
      <c r="A1564" t="s">
        <v>5581</v>
      </c>
      <c r="B1564" t="s">
        <v>1893</v>
      </c>
      <c r="C1564" t="s">
        <v>1867</v>
      </c>
      <c r="D1564" s="48" t="s">
        <v>16</v>
      </c>
      <c r="F1564" s="14">
        <v>31937.93</v>
      </c>
      <c r="G1564" s="43">
        <f t="shared" si="24"/>
        <v>0.26582302060642959</v>
      </c>
      <c r="H1564" s="14">
        <v>25230.959999999999</v>
      </c>
    </row>
    <row r="1565" spans="1:8" x14ac:dyDescent="0.35">
      <c r="A1565" t="s">
        <v>5581</v>
      </c>
      <c r="B1565" t="s">
        <v>1892</v>
      </c>
      <c r="C1565" t="s">
        <v>1865</v>
      </c>
      <c r="D1565" s="48" t="s">
        <v>16</v>
      </c>
      <c r="F1565" s="14">
        <v>13938.78</v>
      </c>
      <c r="G1565" s="43">
        <f t="shared" si="24"/>
        <v>0.26582234798812904</v>
      </c>
      <c r="H1565" s="14">
        <v>11011.64</v>
      </c>
    </row>
    <row r="1566" spans="1:8" x14ac:dyDescent="0.35">
      <c r="A1566" t="s">
        <v>5581</v>
      </c>
      <c r="B1566" t="s">
        <v>1891</v>
      </c>
      <c r="C1566" t="s">
        <v>1863</v>
      </c>
      <c r="D1566" s="48" t="s">
        <v>16</v>
      </c>
      <c r="F1566" s="14">
        <v>15671.31</v>
      </c>
      <c r="G1566" s="43">
        <f t="shared" si="24"/>
        <v>0.2658232858090212</v>
      </c>
      <c r="H1566" s="14">
        <v>12380.33</v>
      </c>
    </row>
    <row r="1567" spans="1:8" x14ac:dyDescent="0.35">
      <c r="A1567" t="s">
        <v>5581</v>
      </c>
      <c r="B1567" t="s">
        <v>1890</v>
      </c>
      <c r="C1567" t="s">
        <v>1861</v>
      </c>
      <c r="D1567" s="48" t="s">
        <v>16</v>
      </c>
      <c r="F1567" s="14">
        <v>17167.21</v>
      </c>
      <c r="G1567" s="43">
        <f t="shared" si="24"/>
        <v>0.2658224021353624</v>
      </c>
      <c r="H1567" s="14">
        <v>13562.1</v>
      </c>
    </row>
    <row r="1568" spans="1:8" x14ac:dyDescent="0.35">
      <c r="A1568" t="s">
        <v>5581</v>
      </c>
      <c r="B1568" t="s">
        <v>1889</v>
      </c>
      <c r="C1568" t="s">
        <v>1859</v>
      </c>
      <c r="D1568" s="48" t="s">
        <v>16</v>
      </c>
      <c r="F1568" s="14">
        <v>18191.97</v>
      </c>
      <c r="G1568" s="43">
        <f t="shared" si="24"/>
        <v>0.26582245892262979</v>
      </c>
      <c r="H1568" s="14">
        <v>14371.66</v>
      </c>
    </row>
    <row r="1569" spans="1:8" x14ac:dyDescent="0.35">
      <c r="A1569" t="s">
        <v>5581</v>
      </c>
      <c r="B1569" t="s">
        <v>1888</v>
      </c>
      <c r="C1569" t="s">
        <v>1857</v>
      </c>
      <c r="D1569" s="48" t="s">
        <v>16</v>
      </c>
      <c r="F1569" s="14">
        <v>19844.73</v>
      </c>
      <c r="G1569" s="43">
        <f t="shared" si="24"/>
        <v>0.26582251836089538</v>
      </c>
      <c r="H1569" s="14">
        <v>15677.34</v>
      </c>
    </row>
    <row r="1570" spans="1:8" x14ac:dyDescent="0.35">
      <c r="A1570" t="s">
        <v>5581</v>
      </c>
      <c r="B1570" t="s">
        <v>1887</v>
      </c>
      <c r="C1570" t="s">
        <v>1855</v>
      </c>
      <c r="D1570" s="48" t="s">
        <v>16</v>
      </c>
      <c r="F1570" s="14">
        <v>22837.5</v>
      </c>
      <c r="G1570" s="43">
        <f t="shared" si="24"/>
        <v>0.26582243400402283</v>
      </c>
      <c r="H1570" s="14">
        <v>18041.63</v>
      </c>
    </row>
    <row r="1571" spans="1:8" x14ac:dyDescent="0.35">
      <c r="A1571" t="s">
        <v>5581</v>
      </c>
      <c r="B1571" t="s">
        <v>1886</v>
      </c>
      <c r="C1571" t="s">
        <v>1853</v>
      </c>
      <c r="D1571" s="48" t="s">
        <v>16</v>
      </c>
      <c r="F1571" s="14">
        <v>28744.14</v>
      </c>
      <c r="G1571" s="43">
        <f t="shared" si="24"/>
        <v>0.26582281825640186</v>
      </c>
      <c r="H1571" s="14">
        <v>22707.87</v>
      </c>
    </row>
    <row r="1572" spans="1:8" x14ac:dyDescent="0.35">
      <c r="A1572" t="s">
        <v>5581</v>
      </c>
      <c r="B1572" t="s">
        <v>1885</v>
      </c>
      <c r="C1572" t="s">
        <v>1884</v>
      </c>
      <c r="D1572" s="48" t="s">
        <v>16</v>
      </c>
      <c r="F1572" s="14">
        <v>2100</v>
      </c>
      <c r="G1572" s="43">
        <f t="shared" si="24"/>
        <v>0.26582278481012656</v>
      </c>
      <c r="H1572" s="14">
        <v>1659</v>
      </c>
    </row>
    <row r="1573" spans="1:8" x14ac:dyDescent="0.35">
      <c r="A1573" t="s">
        <v>5581</v>
      </c>
      <c r="B1573" t="s">
        <v>1883</v>
      </c>
      <c r="C1573" t="s">
        <v>1849</v>
      </c>
      <c r="D1573" s="48" t="s">
        <v>16</v>
      </c>
      <c r="F1573" s="14">
        <v>1000</v>
      </c>
      <c r="G1573" s="43">
        <f t="shared" si="24"/>
        <v>0.26582278481012656</v>
      </c>
      <c r="H1573" s="14">
        <v>790</v>
      </c>
    </row>
    <row r="1574" spans="1:8" x14ac:dyDescent="0.35">
      <c r="A1574" t="s">
        <v>5581</v>
      </c>
      <c r="B1574" t="s">
        <v>1882</v>
      </c>
      <c r="C1574" t="s">
        <v>1881</v>
      </c>
      <c r="D1574" s="48" t="s">
        <v>16</v>
      </c>
      <c r="F1574" s="14">
        <v>3200</v>
      </c>
      <c r="G1574" s="43">
        <f t="shared" si="24"/>
        <v>0.26582278481012656</v>
      </c>
      <c r="H1574" s="14">
        <v>2528</v>
      </c>
    </row>
    <row r="1575" spans="1:8" x14ac:dyDescent="0.35">
      <c r="A1575" t="s">
        <v>5581</v>
      </c>
      <c r="B1575" t="s">
        <v>1880</v>
      </c>
      <c r="C1575" t="s">
        <v>1879</v>
      </c>
      <c r="D1575" s="48" t="s">
        <v>16</v>
      </c>
      <c r="F1575" s="14">
        <v>8850.02</v>
      </c>
      <c r="G1575" s="43">
        <f t="shared" si="24"/>
        <v>0.26582202439526742</v>
      </c>
      <c r="H1575" s="14">
        <v>6991.52</v>
      </c>
    </row>
    <row r="1576" spans="1:8" x14ac:dyDescent="0.35">
      <c r="A1576" t="s">
        <v>5581</v>
      </c>
      <c r="B1576" t="s">
        <v>1878</v>
      </c>
      <c r="C1576" t="s">
        <v>1877</v>
      </c>
      <c r="D1576" s="48" t="s">
        <v>16</v>
      </c>
      <c r="F1576" s="14">
        <v>9950.0400000000009</v>
      </c>
      <c r="G1576" s="43">
        <f t="shared" si="24"/>
        <v>0.26582304246660227</v>
      </c>
      <c r="H1576" s="14">
        <v>7860.53</v>
      </c>
    </row>
    <row r="1577" spans="1:8" x14ac:dyDescent="0.35">
      <c r="A1577" t="s">
        <v>5581</v>
      </c>
      <c r="B1577" t="s">
        <v>1876</v>
      </c>
      <c r="C1577" t="s">
        <v>1875</v>
      </c>
      <c r="D1577" s="48" t="s">
        <v>16</v>
      </c>
      <c r="F1577" s="14">
        <v>10899.81</v>
      </c>
      <c r="G1577" s="43">
        <f t="shared" si="24"/>
        <v>0.26582277010980321</v>
      </c>
      <c r="H1577" s="14">
        <v>8610.85</v>
      </c>
    </row>
    <row r="1578" spans="1:8" x14ac:dyDescent="0.35">
      <c r="A1578" t="s">
        <v>5581</v>
      </c>
      <c r="B1578" t="s">
        <v>1874</v>
      </c>
      <c r="C1578" t="s">
        <v>1873</v>
      </c>
      <c r="D1578" s="48" t="s">
        <v>16</v>
      </c>
      <c r="F1578" s="14">
        <v>11550.46</v>
      </c>
      <c r="G1578" s="43">
        <f t="shared" si="24"/>
        <v>0.26582325646640043</v>
      </c>
      <c r="H1578" s="14">
        <v>9124.86</v>
      </c>
    </row>
    <row r="1579" spans="1:8" x14ac:dyDescent="0.35">
      <c r="A1579" t="s">
        <v>5581</v>
      </c>
      <c r="B1579" t="s">
        <v>1872</v>
      </c>
      <c r="C1579" t="s">
        <v>1871</v>
      </c>
      <c r="D1579" s="48" t="s">
        <v>16</v>
      </c>
      <c r="F1579" s="14">
        <v>12599.83</v>
      </c>
      <c r="G1579" s="43">
        <f t="shared" si="24"/>
        <v>0.26582223798381927</v>
      </c>
      <c r="H1579" s="14">
        <v>9953.8700000000008</v>
      </c>
    </row>
    <row r="1580" spans="1:8" x14ac:dyDescent="0.35">
      <c r="A1580" t="s">
        <v>5581</v>
      </c>
      <c r="B1580" t="s">
        <v>1870</v>
      </c>
      <c r="C1580" t="s">
        <v>1869</v>
      </c>
      <c r="D1580" s="48" t="s">
        <v>16</v>
      </c>
      <c r="F1580" s="14">
        <v>14500</v>
      </c>
      <c r="G1580" s="43">
        <f t="shared" si="24"/>
        <v>0.26582278481012656</v>
      </c>
      <c r="H1580" s="14">
        <v>11455</v>
      </c>
    </row>
    <row r="1581" spans="1:8" x14ac:dyDescent="0.35">
      <c r="A1581" t="s">
        <v>5581</v>
      </c>
      <c r="B1581" t="s">
        <v>1868</v>
      </c>
      <c r="C1581" t="s">
        <v>1867</v>
      </c>
      <c r="D1581" s="48" t="s">
        <v>16</v>
      </c>
      <c r="F1581" s="14">
        <v>18250.25</v>
      </c>
      <c r="G1581" s="43">
        <f t="shared" si="24"/>
        <v>0.26582256531901755</v>
      </c>
      <c r="H1581" s="14">
        <v>14417.7</v>
      </c>
    </row>
    <row r="1582" spans="1:8" x14ac:dyDescent="0.35">
      <c r="A1582" t="s">
        <v>5581</v>
      </c>
      <c r="B1582" t="s">
        <v>1866</v>
      </c>
      <c r="C1582" t="s">
        <v>1865</v>
      </c>
      <c r="D1582" s="48" t="s">
        <v>16</v>
      </c>
      <c r="F1582" s="14">
        <v>7965.02</v>
      </c>
      <c r="G1582" s="43">
        <f t="shared" si="24"/>
        <v>0.26582193990499614</v>
      </c>
      <c r="H1582" s="14">
        <v>6292.37</v>
      </c>
    </row>
    <row r="1583" spans="1:8" x14ac:dyDescent="0.35">
      <c r="A1583" t="s">
        <v>5581</v>
      </c>
      <c r="B1583" t="s">
        <v>1864</v>
      </c>
      <c r="C1583" t="s">
        <v>1863</v>
      </c>
      <c r="D1583" s="48" t="s">
        <v>16</v>
      </c>
      <c r="F1583" s="14">
        <v>8955.0400000000009</v>
      </c>
      <c r="G1583" s="43">
        <f t="shared" si="24"/>
        <v>0.26582307109497821</v>
      </c>
      <c r="H1583" s="14">
        <v>7074.48</v>
      </c>
    </row>
    <row r="1584" spans="1:8" x14ac:dyDescent="0.35">
      <c r="A1584" t="s">
        <v>5581</v>
      </c>
      <c r="B1584" t="s">
        <v>1862</v>
      </c>
      <c r="C1584" t="s">
        <v>1861</v>
      </c>
      <c r="D1584" s="48" t="s">
        <v>16</v>
      </c>
      <c r="F1584" s="14">
        <v>9809.83</v>
      </c>
      <c r="G1584" s="43">
        <f t="shared" si="24"/>
        <v>0.265822082461802</v>
      </c>
      <c r="H1584" s="14">
        <v>7749.77</v>
      </c>
    </row>
    <row r="1585" spans="1:8" x14ac:dyDescent="0.35">
      <c r="A1585" t="s">
        <v>5581</v>
      </c>
      <c r="B1585" t="s">
        <v>1860</v>
      </c>
      <c r="C1585" t="s">
        <v>1859</v>
      </c>
      <c r="D1585" s="48" t="s">
        <v>16</v>
      </c>
      <c r="F1585" s="14">
        <v>10395.41</v>
      </c>
      <c r="G1585" s="43">
        <f t="shared" si="24"/>
        <v>0.26582338594096455</v>
      </c>
      <c r="H1585" s="14">
        <v>8212.3700000000008</v>
      </c>
    </row>
    <row r="1586" spans="1:8" x14ac:dyDescent="0.35">
      <c r="A1586" t="s">
        <v>5581</v>
      </c>
      <c r="B1586" t="s">
        <v>1858</v>
      </c>
      <c r="C1586" t="s">
        <v>1857</v>
      </c>
      <c r="D1586" s="48" t="s">
        <v>16</v>
      </c>
      <c r="F1586" s="14">
        <v>11339.85</v>
      </c>
      <c r="G1586" s="43">
        <f t="shared" si="24"/>
        <v>0.26582299675837878</v>
      </c>
      <c r="H1586" s="14">
        <v>8958.48</v>
      </c>
    </row>
    <row r="1587" spans="1:8" x14ac:dyDescent="0.35">
      <c r="A1587" t="s">
        <v>5581</v>
      </c>
      <c r="B1587" t="s">
        <v>1856</v>
      </c>
      <c r="C1587" t="s">
        <v>1855</v>
      </c>
      <c r="D1587" s="48" t="s">
        <v>16</v>
      </c>
      <c r="F1587" s="14">
        <v>13050</v>
      </c>
      <c r="G1587" s="43">
        <f t="shared" si="24"/>
        <v>0.26582278481012656</v>
      </c>
      <c r="H1587" s="14">
        <v>10309.5</v>
      </c>
    </row>
    <row r="1588" spans="1:8" x14ac:dyDescent="0.35">
      <c r="A1588" t="s">
        <v>5581</v>
      </c>
      <c r="B1588" t="s">
        <v>1854</v>
      </c>
      <c r="C1588" t="s">
        <v>1853</v>
      </c>
      <c r="D1588" s="48" t="s">
        <v>16</v>
      </c>
      <c r="F1588" s="14">
        <v>16425.22</v>
      </c>
      <c r="G1588" s="43">
        <f t="shared" si="24"/>
        <v>0.26582315550650754</v>
      </c>
      <c r="H1588" s="14">
        <v>12975.92</v>
      </c>
    </row>
    <row r="1589" spans="1:8" x14ac:dyDescent="0.35">
      <c r="A1589" t="s">
        <v>5581</v>
      </c>
      <c r="B1589" t="s">
        <v>1852</v>
      </c>
      <c r="C1589" t="s">
        <v>1851</v>
      </c>
      <c r="D1589" s="48" t="s">
        <v>16</v>
      </c>
      <c r="F1589" s="14">
        <v>1200</v>
      </c>
      <c r="G1589" s="43">
        <f t="shared" si="24"/>
        <v>0.26582278481012656</v>
      </c>
      <c r="H1589" s="14">
        <v>948</v>
      </c>
    </row>
    <row r="1590" spans="1:8" x14ac:dyDescent="0.35">
      <c r="A1590" t="s">
        <v>5581</v>
      </c>
      <c r="B1590" t="s">
        <v>1850</v>
      </c>
      <c r="C1590" t="s">
        <v>1849</v>
      </c>
      <c r="D1590" s="48" t="s">
        <v>16</v>
      </c>
      <c r="F1590" s="14">
        <v>1000</v>
      </c>
      <c r="G1590" s="43">
        <f t="shared" si="24"/>
        <v>0.26582278481012656</v>
      </c>
      <c r="H1590" s="14">
        <v>790</v>
      </c>
    </row>
    <row r="1591" spans="1:8" x14ac:dyDescent="0.35">
      <c r="A1591" t="s">
        <v>5581</v>
      </c>
      <c r="B1591" t="s">
        <v>1848</v>
      </c>
      <c r="C1591" t="s">
        <v>1847</v>
      </c>
      <c r="D1591" s="48" t="s">
        <v>16</v>
      </c>
      <c r="F1591" s="14">
        <v>3200</v>
      </c>
      <c r="G1591" s="43">
        <f t="shared" si="24"/>
        <v>0.26582278481012656</v>
      </c>
      <c r="H1591" s="14">
        <v>2528</v>
      </c>
    </row>
    <row r="1592" spans="1:8" x14ac:dyDescent="0.35">
      <c r="A1592" t="s">
        <v>5581</v>
      </c>
      <c r="B1592" t="s">
        <v>1846</v>
      </c>
      <c r="C1592" t="s">
        <v>1628</v>
      </c>
      <c r="D1592" s="48" t="s">
        <v>16</v>
      </c>
      <c r="F1592" s="14">
        <v>22781.5</v>
      </c>
      <c r="G1592" s="43">
        <f t="shared" si="24"/>
        <v>0.26582243314169446</v>
      </c>
      <c r="H1592" s="14">
        <v>17997.39</v>
      </c>
    </row>
    <row r="1593" spans="1:8" x14ac:dyDescent="0.35">
      <c r="A1593" t="s">
        <v>5581</v>
      </c>
      <c r="B1593" t="s">
        <v>1845</v>
      </c>
      <c r="C1593" t="s">
        <v>1626</v>
      </c>
      <c r="D1593" s="48" t="s">
        <v>16</v>
      </c>
      <c r="F1593" s="14">
        <v>23121</v>
      </c>
      <c r="G1593" s="43">
        <f t="shared" si="24"/>
        <v>0.26582278481012656</v>
      </c>
      <c r="H1593" s="14">
        <v>18265.59</v>
      </c>
    </row>
    <row r="1594" spans="1:8" x14ac:dyDescent="0.35">
      <c r="A1594" t="s">
        <v>5581</v>
      </c>
      <c r="B1594" t="s">
        <v>1844</v>
      </c>
      <c r="C1594" t="s">
        <v>1624</v>
      </c>
      <c r="D1594" s="48" t="s">
        <v>16</v>
      </c>
      <c r="F1594" s="14">
        <v>23667</v>
      </c>
      <c r="G1594" s="43">
        <f t="shared" si="24"/>
        <v>0.26582278481012656</v>
      </c>
      <c r="H1594" s="14">
        <v>18696.93</v>
      </c>
    </row>
    <row r="1595" spans="1:8" x14ac:dyDescent="0.35">
      <c r="A1595" t="s">
        <v>5581</v>
      </c>
      <c r="B1595" t="s">
        <v>1843</v>
      </c>
      <c r="C1595" t="s">
        <v>1622</v>
      </c>
      <c r="D1595" s="48" t="s">
        <v>16</v>
      </c>
      <c r="F1595" s="14">
        <v>24577</v>
      </c>
      <c r="G1595" s="43">
        <f t="shared" si="24"/>
        <v>0.26582278481012644</v>
      </c>
      <c r="H1595" s="14">
        <v>19415.830000000002</v>
      </c>
    </row>
    <row r="1596" spans="1:8" x14ac:dyDescent="0.35">
      <c r="A1596" t="s">
        <v>5581</v>
      </c>
      <c r="B1596" t="s">
        <v>1842</v>
      </c>
      <c r="C1596" t="s">
        <v>1620</v>
      </c>
      <c r="D1596" s="48" t="s">
        <v>16</v>
      </c>
      <c r="F1596" s="14">
        <v>26397</v>
      </c>
      <c r="G1596" s="43">
        <f t="shared" si="24"/>
        <v>0.2658227848101265</v>
      </c>
      <c r="H1596" s="14">
        <v>20853.63</v>
      </c>
    </row>
    <row r="1597" spans="1:8" x14ac:dyDescent="0.35">
      <c r="A1597" t="s">
        <v>5581</v>
      </c>
      <c r="B1597" t="s">
        <v>1841</v>
      </c>
      <c r="C1597" t="s">
        <v>1618</v>
      </c>
      <c r="D1597" s="48" t="s">
        <v>16</v>
      </c>
      <c r="F1597" s="14">
        <v>28217</v>
      </c>
      <c r="G1597" s="43">
        <f t="shared" si="24"/>
        <v>0.26582278481012656</v>
      </c>
      <c r="H1597" s="14">
        <v>22291.43</v>
      </c>
    </row>
    <row r="1598" spans="1:8" x14ac:dyDescent="0.35">
      <c r="A1598" t="s">
        <v>5581</v>
      </c>
      <c r="B1598" t="s">
        <v>1840</v>
      </c>
      <c r="C1598" t="s">
        <v>1616</v>
      </c>
      <c r="D1598" s="48" t="s">
        <v>16</v>
      </c>
      <c r="F1598" s="14">
        <v>31857</v>
      </c>
      <c r="G1598" s="43">
        <f t="shared" si="24"/>
        <v>0.26582278481012667</v>
      </c>
      <c r="H1598" s="14">
        <v>25167.03</v>
      </c>
    </row>
    <row r="1599" spans="1:8" x14ac:dyDescent="0.35">
      <c r="A1599" t="s">
        <v>5581</v>
      </c>
      <c r="B1599" t="s">
        <v>1839</v>
      </c>
      <c r="C1599" t="s">
        <v>1614</v>
      </c>
      <c r="D1599" s="48" t="s">
        <v>16</v>
      </c>
      <c r="F1599" s="14">
        <v>35497</v>
      </c>
      <c r="G1599" s="43">
        <f t="shared" si="24"/>
        <v>0.26582278481012656</v>
      </c>
      <c r="H1599" s="14">
        <v>28042.63</v>
      </c>
    </row>
    <row r="1600" spans="1:8" x14ac:dyDescent="0.35">
      <c r="A1600" t="s">
        <v>5581</v>
      </c>
      <c r="B1600" t="s">
        <v>1838</v>
      </c>
      <c r="C1600" t="s">
        <v>1612</v>
      </c>
      <c r="D1600" s="48" t="s">
        <v>16</v>
      </c>
      <c r="F1600" s="14">
        <v>40957</v>
      </c>
      <c r="G1600" s="43">
        <f t="shared" si="24"/>
        <v>0.26582278481012661</v>
      </c>
      <c r="H1600" s="14">
        <v>32356.03</v>
      </c>
    </row>
    <row r="1601" spans="1:8" x14ac:dyDescent="0.35">
      <c r="A1601" t="s">
        <v>5581</v>
      </c>
      <c r="B1601" t="s">
        <v>1837</v>
      </c>
      <c r="C1601" t="s">
        <v>1610</v>
      </c>
      <c r="D1601" s="48" t="s">
        <v>16</v>
      </c>
      <c r="F1601" s="14">
        <v>50057</v>
      </c>
      <c r="G1601" s="43">
        <f t="shared" si="24"/>
        <v>0.26582278481012661</v>
      </c>
      <c r="H1601" s="14">
        <v>39545.03</v>
      </c>
    </row>
    <row r="1602" spans="1:8" x14ac:dyDescent="0.35">
      <c r="A1602" t="s">
        <v>5581</v>
      </c>
      <c r="B1602" t="s">
        <v>1836</v>
      </c>
      <c r="C1602" t="s">
        <v>1608</v>
      </c>
      <c r="D1602" s="48" t="s">
        <v>16</v>
      </c>
      <c r="F1602" s="14">
        <v>57417.5</v>
      </c>
      <c r="G1602" s="43">
        <f t="shared" ref="G1602:G1665" si="25">(F1602-H1602)/H1602</f>
        <v>0.26582264527887334</v>
      </c>
      <c r="H1602" s="14">
        <v>45359.83</v>
      </c>
    </row>
    <row r="1603" spans="1:8" x14ac:dyDescent="0.35">
      <c r="A1603" t="s">
        <v>5581</v>
      </c>
      <c r="B1603" t="s">
        <v>1835</v>
      </c>
      <c r="C1603" t="s">
        <v>1606</v>
      </c>
      <c r="D1603" s="48" t="s">
        <v>16</v>
      </c>
      <c r="F1603" s="14">
        <v>72387</v>
      </c>
      <c r="G1603" s="43">
        <f t="shared" si="25"/>
        <v>0.2658227848101265</v>
      </c>
      <c r="H1603" s="14">
        <v>57185.73</v>
      </c>
    </row>
    <row r="1604" spans="1:8" x14ac:dyDescent="0.35">
      <c r="A1604" t="s">
        <v>5581</v>
      </c>
      <c r="B1604" t="s">
        <v>1834</v>
      </c>
      <c r="C1604" t="s">
        <v>1604</v>
      </c>
      <c r="D1604" s="48" t="s">
        <v>16</v>
      </c>
      <c r="F1604" s="14">
        <v>86054.5</v>
      </c>
      <c r="G1604" s="43">
        <f t="shared" si="25"/>
        <v>0.2658226917117294</v>
      </c>
      <c r="H1604" s="14">
        <v>67983.06</v>
      </c>
    </row>
    <row r="1605" spans="1:8" x14ac:dyDescent="0.35">
      <c r="A1605" t="s">
        <v>5581</v>
      </c>
      <c r="B1605" t="s">
        <v>1833</v>
      </c>
      <c r="C1605" t="s">
        <v>1602</v>
      </c>
      <c r="D1605" s="48" t="s">
        <v>16</v>
      </c>
      <c r="F1605" s="14">
        <v>98582.75</v>
      </c>
      <c r="G1605" s="43">
        <f t="shared" si="25"/>
        <v>0.26582282544369018</v>
      </c>
      <c r="H1605" s="14">
        <v>77880.37</v>
      </c>
    </row>
    <row r="1606" spans="1:8" x14ac:dyDescent="0.35">
      <c r="A1606" t="s">
        <v>5581</v>
      </c>
      <c r="B1606" t="s">
        <v>1832</v>
      </c>
      <c r="C1606" t="s">
        <v>1600</v>
      </c>
      <c r="D1606" s="48" t="s">
        <v>16</v>
      </c>
      <c r="F1606" s="14">
        <v>112302.75</v>
      </c>
      <c r="G1606" s="43">
        <f t="shared" si="25"/>
        <v>0.26582282047949729</v>
      </c>
      <c r="H1606" s="14">
        <v>88719.17</v>
      </c>
    </row>
    <row r="1607" spans="1:8" x14ac:dyDescent="0.35">
      <c r="A1607" t="s">
        <v>5581</v>
      </c>
      <c r="B1607" t="s">
        <v>1831</v>
      </c>
      <c r="C1607" t="s">
        <v>1598</v>
      </c>
      <c r="D1607" s="48" t="s">
        <v>16</v>
      </c>
      <c r="F1607" s="14">
        <v>125130.25</v>
      </c>
      <c r="G1607" s="43">
        <f t="shared" si="25"/>
        <v>0.26582275279733836</v>
      </c>
      <c r="H1607" s="14">
        <v>98852.9</v>
      </c>
    </row>
    <row r="1608" spans="1:8" x14ac:dyDescent="0.35">
      <c r="A1608" t="s">
        <v>5581</v>
      </c>
      <c r="B1608" t="s">
        <v>1830</v>
      </c>
      <c r="C1608" t="s">
        <v>1628</v>
      </c>
      <c r="D1608" s="48" t="s">
        <v>16</v>
      </c>
      <c r="F1608" s="14">
        <v>13018</v>
      </c>
      <c r="G1608" s="43">
        <f t="shared" si="25"/>
        <v>0.26582278481012667</v>
      </c>
      <c r="H1608" s="14">
        <v>10284.219999999999</v>
      </c>
    </row>
    <row r="1609" spans="1:8" x14ac:dyDescent="0.35">
      <c r="A1609" t="s">
        <v>5581</v>
      </c>
      <c r="B1609" t="s">
        <v>1829</v>
      </c>
      <c r="C1609" t="s">
        <v>1626</v>
      </c>
      <c r="D1609" s="48" t="s">
        <v>16</v>
      </c>
      <c r="F1609" s="14">
        <v>13212</v>
      </c>
      <c r="G1609" s="43">
        <f t="shared" si="25"/>
        <v>0.26582278481012661</v>
      </c>
      <c r="H1609" s="14">
        <v>10437.48</v>
      </c>
    </row>
    <row r="1610" spans="1:8" x14ac:dyDescent="0.35">
      <c r="A1610" t="s">
        <v>5581</v>
      </c>
      <c r="B1610" t="s">
        <v>1828</v>
      </c>
      <c r="C1610" t="s">
        <v>1624</v>
      </c>
      <c r="D1610" s="48" t="s">
        <v>16</v>
      </c>
      <c r="F1610" s="14">
        <v>13524</v>
      </c>
      <c r="G1610" s="43">
        <f t="shared" si="25"/>
        <v>0.26582278481012667</v>
      </c>
      <c r="H1610" s="14">
        <v>10683.96</v>
      </c>
    </row>
    <row r="1611" spans="1:8" x14ac:dyDescent="0.35">
      <c r="A1611" t="s">
        <v>5581</v>
      </c>
      <c r="B1611" t="s">
        <v>1827</v>
      </c>
      <c r="C1611" t="s">
        <v>1622</v>
      </c>
      <c r="D1611" s="48" t="s">
        <v>16</v>
      </c>
      <c r="F1611" s="14">
        <v>14044</v>
      </c>
      <c r="G1611" s="43">
        <f t="shared" si="25"/>
        <v>0.26582278481012656</v>
      </c>
      <c r="H1611" s="14">
        <v>11094.76</v>
      </c>
    </row>
    <row r="1612" spans="1:8" x14ac:dyDescent="0.35">
      <c r="A1612" t="s">
        <v>5581</v>
      </c>
      <c r="B1612" t="s">
        <v>1826</v>
      </c>
      <c r="C1612" t="s">
        <v>1620</v>
      </c>
      <c r="D1612" s="48" t="s">
        <v>16</v>
      </c>
      <c r="F1612" s="14">
        <v>15084</v>
      </c>
      <c r="G1612" s="43">
        <f t="shared" si="25"/>
        <v>0.2658227848101265</v>
      </c>
      <c r="H1612" s="14">
        <v>11916.36</v>
      </c>
    </row>
    <row r="1613" spans="1:8" x14ac:dyDescent="0.35">
      <c r="A1613" t="s">
        <v>5581</v>
      </c>
      <c r="B1613" t="s">
        <v>1825</v>
      </c>
      <c r="C1613" t="s">
        <v>1618</v>
      </c>
      <c r="D1613" s="48" t="s">
        <v>16</v>
      </c>
      <c r="F1613" s="14">
        <v>16124</v>
      </c>
      <c r="G1613" s="43">
        <f t="shared" si="25"/>
        <v>0.26582278481012667</v>
      </c>
      <c r="H1613" s="14">
        <v>12737.96</v>
      </c>
    </row>
    <row r="1614" spans="1:8" x14ac:dyDescent="0.35">
      <c r="A1614" t="s">
        <v>5581</v>
      </c>
      <c r="B1614" t="s">
        <v>1824</v>
      </c>
      <c r="C1614" t="s">
        <v>1616</v>
      </c>
      <c r="D1614" s="48" t="s">
        <v>16</v>
      </c>
      <c r="F1614" s="14">
        <v>18204</v>
      </c>
      <c r="G1614" s="43">
        <f t="shared" si="25"/>
        <v>0.26582278481012661</v>
      </c>
      <c r="H1614" s="14">
        <v>14381.16</v>
      </c>
    </row>
    <row r="1615" spans="1:8" x14ac:dyDescent="0.35">
      <c r="A1615" t="s">
        <v>5581</v>
      </c>
      <c r="B1615" t="s">
        <v>1823</v>
      </c>
      <c r="C1615" t="s">
        <v>1614</v>
      </c>
      <c r="D1615" s="48" t="s">
        <v>16</v>
      </c>
      <c r="F1615" s="14">
        <v>20284</v>
      </c>
      <c r="G1615" s="43">
        <f t="shared" si="25"/>
        <v>0.26582278481012656</v>
      </c>
      <c r="H1615" s="14">
        <v>16024.36</v>
      </c>
    </row>
    <row r="1616" spans="1:8" x14ac:dyDescent="0.35">
      <c r="A1616" t="s">
        <v>5581</v>
      </c>
      <c r="B1616" t="s">
        <v>1822</v>
      </c>
      <c r="C1616" t="s">
        <v>1612</v>
      </c>
      <c r="D1616" s="48" t="s">
        <v>16</v>
      </c>
      <c r="F1616" s="14">
        <v>23404</v>
      </c>
      <c r="G1616" s="43">
        <f t="shared" si="25"/>
        <v>0.26582278481012661</v>
      </c>
      <c r="H1616" s="14">
        <v>18489.16</v>
      </c>
    </row>
    <row r="1617" spans="1:8" x14ac:dyDescent="0.35">
      <c r="A1617" t="s">
        <v>5581</v>
      </c>
      <c r="B1617" t="s">
        <v>1821</v>
      </c>
      <c r="C1617" t="s">
        <v>1610</v>
      </c>
      <c r="D1617" s="48" t="s">
        <v>16</v>
      </c>
      <c r="F1617" s="14">
        <v>28604</v>
      </c>
      <c r="G1617" s="43">
        <f t="shared" si="25"/>
        <v>0.26582278481012661</v>
      </c>
      <c r="H1617" s="14">
        <v>22597.16</v>
      </c>
    </row>
    <row r="1618" spans="1:8" x14ac:dyDescent="0.35">
      <c r="A1618" t="s">
        <v>5581</v>
      </c>
      <c r="B1618" t="s">
        <v>1820</v>
      </c>
      <c r="C1618" t="s">
        <v>1608</v>
      </c>
      <c r="D1618" s="48" t="s">
        <v>16</v>
      </c>
      <c r="F1618" s="14">
        <v>32810</v>
      </c>
      <c r="G1618" s="43">
        <f t="shared" si="25"/>
        <v>0.2658227848101265</v>
      </c>
      <c r="H1618" s="14">
        <v>25919.9</v>
      </c>
    </row>
    <row r="1619" spans="1:8" x14ac:dyDescent="0.35">
      <c r="A1619" t="s">
        <v>5581</v>
      </c>
      <c r="B1619" t="s">
        <v>1819</v>
      </c>
      <c r="C1619" t="s">
        <v>1606</v>
      </c>
      <c r="D1619" s="48" t="s">
        <v>16</v>
      </c>
      <c r="F1619" s="14">
        <v>41364</v>
      </c>
      <c r="G1619" s="43">
        <f t="shared" si="25"/>
        <v>0.26582278481012656</v>
      </c>
      <c r="H1619" s="14">
        <v>32677.56</v>
      </c>
    </row>
    <row r="1620" spans="1:8" x14ac:dyDescent="0.35">
      <c r="A1620" t="s">
        <v>5581</v>
      </c>
      <c r="B1620" t="s">
        <v>1818</v>
      </c>
      <c r="C1620" t="s">
        <v>1604</v>
      </c>
      <c r="D1620" s="48" t="s">
        <v>16</v>
      </c>
      <c r="F1620" s="14">
        <v>49174</v>
      </c>
      <c r="G1620" s="43">
        <f t="shared" si="25"/>
        <v>0.26582278481012661</v>
      </c>
      <c r="H1620" s="14">
        <v>38847.46</v>
      </c>
    </row>
    <row r="1621" spans="1:8" x14ac:dyDescent="0.35">
      <c r="A1621" t="s">
        <v>5581</v>
      </c>
      <c r="B1621" t="s">
        <v>1817</v>
      </c>
      <c r="C1621" t="s">
        <v>1602</v>
      </c>
      <c r="D1621" s="48" t="s">
        <v>16</v>
      </c>
      <c r="F1621" s="14">
        <v>56333</v>
      </c>
      <c r="G1621" s="43">
        <f t="shared" si="25"/>
        <v>0.26582278481012661</v>
      </c>
      <c r="H1621" s="14">
        <v>44503.07</v>
      </c>
    </row>
    <row r="1622" spans="1:8" x14ac:dyDescent="0.35">
      <c r="A1622" t="s">
        <v>5581</v>
      </c>
      <c r="B1622" t="s">
        <v>1816</v>
      </c>
      <c r="C1622" t="s">
        <v>1600</v>
      </c>
      <c r="D1622" s="48" t="s">
        <v>16</v>
      </c>
      <c r="F1622" s="14">
        <v>64173</v>
      </c>
      <c r="G1622" s="43">
        <f t="shared" si="25"/>
        <v>0.26582278481012661</v>
      </c>
      <c r="H1622" s="14">
        <v>50696.67</v>
      </c>
    </row>
    <row r="1623" spans="1:8" x14ac:dyDescent="0.35">
      <c r="A1623" t="s">
        <v>5581</v>
      </c>
      <c r="B1623" t="s">
        <v>1815</v>
      </c>
      <c r="C1623" t="s">
        <v>1598</v>
      </c>
      <c r="D1623" s="48" t="s">
        <v>16</v>
      </c>
      <c r="F1623" s="14">
        <v>71503</v>
      </c>
      <c r="G1623" s="43">
        <f t="shared" si="25"/>
        <v>0.2658227848101265</v>
      </c>
      <c r="H1623" s="14">
        <v>56487.37</v>
      </c>
    </row>
    <row r="1624" spans="1:8" x14ac:dyDescent="0.35">
      <c r="A1624" t="s">
        <v>5581</v>
      </c>
      <c r="B1624" t="s">
        <v>1814</v>
      </c>
      <c r="C1624" t="s">
        <v>1813</v>
      </c>
      <c r="D1624" s="48" t="s">
        <v>16</v>
      </c>
      <c r="F1624" s="14">
        <v>7500</v>
      </c>
      <c r="G1624" s="43">
        <f t="shared" si="25"/>
        <v>0.26582278481012656</v>
      </c>
      <c r="H1624" s="14">
        <v>5925</v>
      </c>
    </row>
    <row r="1625" spans="1:8" x14ac:dyDescent="0.35">
      <c r="A1625" t="s">
        <v>5581</v>
      </c>
      <c r="B1625" t="s">
        <v>1812</v>
      </c>
      <c r="C1625" t="s">
        <v>5801</v>
      </c>
      <c r="D1625" s="48" t="s">
        <v>16</v>
      </c>
      <c r="F1625" s="14">
        <v>1200</v>
      </c>
      <c r="G1625" s="43">
        <f t="shared" si="25"/>
        <v>0.26582278481012656</v>
      </c>
      <c r="H1625" s="14">
        <v>948</v>
      </c>
    </row>
    <row r="1626" spans="1:8" x14ac:dyDescent="0.35">
      <c r="A1626" t="s">
        <v>5581</v>
      </c>
      <c r="B1626" t="s">
        <v>1811</v>
      </c>
      <c r="C1626" t="s">
        <v>5802</v>
      </c>
      <c r="D1626" s="48" t="s">
        <v>16</v>
      </c>
      <c r="F1626" s="14">
        <v>3200</v>
      </c>
      <c r="G1626" s="43">
        <f t="shared" si="25"/>
        <v>0.26582278481012656</v>
      </c>
      <c r="H1626" s="14">
        <v>2528</v>
      </c>
    </row>
    <row r="1627" spans="1:8" x14ac:dyDescent="0.35">
      <c r="A1627" t="s">
        <v>5581</v>
      </c>
      <c r="B1627" t="s">
        <v>1810</v>
      </c>
      <c r="C1627" t="s">
        <v>5803</v>
      </c>
      <c r="D1627" s="48" t="s">
        <v>16</v>
      </c>
      <c r="F1627" s="14">
        <v>5600</v>
      </c>
      <c r="G1627" s="43">
        <f t="shared" si="25"/>
        <v>0.26582278481012656</v>
      </c>
      <c r="H1627" s="14">
        <v>4424</v>
      </c>
    </row>
    <row r="1628" spans="1:8" x14ac:dyDescent="0.35">
      <c r="A1628" t="s">
        <v>5581</v>
      </c>
      <c r="B1628" t="s">
        <v>1809</v>
      </c>
      <c r="C1628" t="s">
        <v>1775</v>
      </c>
      <c r="D1628" s="48" t="s">
        <v>16</v>
      </c>
      <c r="F1628" s="14">
        <v>16695.04</v>
      </c>
      <c r="G1628" s="43">
        <f t="shared" si="25"/>
        <v>0.26582293837022758</v>
      </c>
      <c r="H1628" s="14">
        <v>13189.08</v>
      </c>
    </row>
    <row r="1629" spans="1:8" x14ac:dyDescent="0.35">
      <c r="A1629" t="s">
        <v>5581</v>
      </c>
      <c r="B1629" t="s">
        <v>1808</v>
      </c>
      <c r="C1629" t="s">
        <v>1773</v>
      </c>
      <c r="D1629" s="48" t="s">
        <v>16</v>
      </c>
      <c r="F1629" s="14">
        <v>19005.080000000002</v>
      </c>
      <c r="G1629" s="43">
        <f t="shared" si="25"/>
        <v>0.26582305460033673</v>
      </c>
      <c r="H1629" s="14">
        <v>15014.01</v>
      </c>
    </row>
    <row r="1630" spans="1:8" x14ac:dyDescent="0.35">
      <c r="A1630" t="s">
        <v>5581</v>
      </c>
      <c r="B1630" t="s">
        <v>1807</v>
      </c>
      <c r="C1630" t="s">
        <v>1771</v>
      </c>
      <c r="D1630" s="48" t="s">
        <v>16</v>
      </c>
      <c r="F1630" s="14">
        <v>20999.61</v>
      </c>
      <c r="G1630" s="43">
        <f t="shared" si="25"/>
        <v>0.2658229297834982</v>
      </c>
      <c r="H1630" s="14">
        <v>16589.689999999999</v>
      </c>
    </row>
    <row r="1631" spans="1:8" x14ac:dyDescent="0.35">
      <c r="A1631" t="s">
        <v>5581</v>
      </c>
      <c r="B1631" t="s">
        <v>1806</v>
      </c>
      <c r="C1631" t="s">
        <v>1769</v>
      </c>
      <c r="D1631" s="48" t="s">
        <v>16</v>
      </c>
      <c r="F1631" s="14">
        <v>22365.96</v>
      </c>
      <c r="G1631" s="43">
        <f t="shared" si="25"/>
        <v>0.26582267018542521</v>
      </c>
      <c r="H1631" s="14">
        <v>17669.11</v>
      </c>
    </row>
    <row r="1632" spans="1:8" x14ac:dyDescent="0.35">
      <c r="A1632" t="s">
        <v>5581</v>
      </c>
      <c r="B1632" t="s">
        <v>1805</v>
      </c>
      <c r="C1632" t="s">
        <v>1767</v>
      </c>
      <c r="D1632" s="48" t="s">
        <v>16</v>
      </c>
      <c r="F1632" s="14">
        <v>24569.64</v>
      </c>
      <c r="G1632" s="43">
        <f t="shared" si="25"/>
        <v>0.26582249786450496</v>
      </c>
      <c r="H1632" s="14">
        <v>19410.02</v>
      </c>
    </row>
    <row r="1633" spans="1:8" x14ac:dyDescent="0.35">
      <c r="A1633" t="s">
        <v>5581</v>
      </c>
      <c r="B1633" t="s">
        <v>1804</v>
      </c>
      <c r="C1633" t="s">
        <v>1765</v>
      </c>
      <c r="D1633" s="48" t="s">
        <v>16</v>
      </c>
      <c r="F1633" s="14">
        <v>28560</v>
      </c>
      <c r="G1633" s="43">
        <f t="shared" si="25"/>
        <v>0.2658227848101265</v>
      </c>
      <c r="H1633" s="14">
        <v>22562.400000000001</v>
      </c>
    </row>
    <row r="1634" spans="1:8" x14ac:dyDescent="0.35">
      <c r="A1634" t="s">
        <v>5581</v>
      </c>
      <c r="B1634" t="s">
        <v>1803</v>
      </c>
      <c r="C1634" t="s">
        <v>1763</v>
      </c>
      <c r="D1634" s="48" t="s">
        <v>16</v>
      </c>
      <c r="F1634" s="14">
        <v>36960.519999999997</v>
      </c>
      <c r="G1634" s="43">
        <f t="shared" si="25"/>
        <v>0.26582281949161612</v>
      </c>
      <c r="H1634" s="14">
        <v>29198.81</v>
      </c>
    </row>
    <row r="1635" spans="1:8" x14ac:dyDescent="0.35">
      <c r="A1635" t="s">
        <v>5581</v>
      </c>
      <c r="B1635" t="s">
        <v>1802</v>
      </c>
      <c r="C1635" t="s">
        <v>1761</v>
      </c>
      <c r="D1635" s="48" t="s">
        <v>16</v>
      </c>
      <c r="F1635" s="14">
        <v>15025.54</v>
      </c>
      <c r="G1635" s="43">
        <f t="shared" si="25"/>
        <v>0.26582242223791053</v>
      </c>
      <c r="H1635" s="14">
        <v>11870.18</v>
      </c>
    </row>
    <row r="1636" spans="1:8" x14ac:dyDescent="0.35">
      <c r="A1636" t="s">
        <v>5581</v>
      </c>
      <c r="B1636" t="s">
        <v>1801</v>
      </c>
      <c r="C1636" t="s">
        <v>1759</v>
      </c>
      <c r="D1636" s="48" t="s">
        <v>16</v>
      </c>
      <c r="F1636" s="14">
        <v>17104.580000000002</v>
      </c>
      <c r="G1636" s="43">
        <f t="shared" si="25"/>
        <v>0.26582261619138264</v>
      </c>
      <c r="H1636" s="14">
        <v>13512.62</v>
      </c>
    </row>
    <row r="1637" spans="1:8" x14ac:dyDescent="0.35">
      <c r="A1637" t="s">
        <v>5581</v>
      </c>
      <c r="B1637" t="s">
        <v>1800</v>
      </c>
      <c r="C1637" t="s">
        <v>1757</v>
      </c>
      <c r="D1637" s="48" t="s">
        <v>16</v>
      </c>
      <c r="F1637" s="14">
        <v>18899.650000000001</v>
      </c>
      <c r="G1637" s="43">
        <f t="shared" si="25"/>
        <v>0.26582308153926953</v>
      </c>
      <c r="H1637" s="14">
        <v>14930.72</v>
      </c>
    </row>
    <row r="1638" spans="1:8" x14ac:dyDescent="0.35">
      <c r="A1638" t="s">
        <v>5581</v>
      </c>
      <c r="B1638" t="s">
        <v>1799</v>
      </c>
      <c r="C1638" t="s">
        <v>1755</v>
      </c>
      <c r="D1638" s="48" t="s">
        <v>16</v>
      </c>
      <c r="F1638" s="14">
        <v>20129.36</v>
      </c>
      <c r="G1638" s="43">
        <f t="shared" si="25"/>
        <v>0.26582313505246763</v>
      </c>
      <c r="H1638" s="14">
        <v>15902.19</v>
      </c>
    </row>
    <row r="1639" spans="1:8" x14ac:dyDescent="0.35">
      <c r="A1639" t="s">
        <v>5581</v>
      </c>
      <c r="B1639" t="s">
        <v>1798</v>
      </c>
      <c r="C1639" t="s">
        <v>5804</v>
      </c>
      <c r="D1639" s="48" t="s">
        <v>16</v>
      </c>
      <c r="F1639" s="14">
        <v>22112.68</v>
      </c>
      <c r="G1639" s="43">
        <f t="shared" si="25"/>
        <v>0.2658225819193063</v>
      </c>
      <c r="H1639" s="14">
        <v>17469.02</v>
      </c>
    </row>
    <row r="1640" spans="1:8" x14ac:dyDescent="0.35">
      <c r="A1640" t="s">
        <v>5581</v>
      </c>
      <c r="B1640" t="s">
        <v>1797</v>
      </c>
      <c r="C1640" t="s">
        <v>1752</v>
      </c>
      <c r="D1640" s="48" t="s">
        <v>16</v>
      </c>
      <c r="F1640" s="14">
        <v>25704</v>
      </c>
      <c r="G1640" s="43">
        <f t="shared" si="25"/>
        <v>0.26582278481012661</v>
      </c>
      <c r="H1640" s="14">
        <v>20306.16</v>
      </c>
    </row>
    <row r="1641" spans="1:8" x14ac:dyDescent="0.35">
      <c r="A1641" t="s">
        <v>5581</v>
      </c>
      <c r="B1641" t="s">
        <v>1796</v>
      </c>
      <c r="C1641" t="s">
        <v>1750</v>
      </c>
      <c r="D1641" s="48" t="s">
        <v>16</v>
      </c>
      <c r="F1641" s="14">
        <v>33264.47</v>
      </c>
      <c r="G1641" s="43">
        <f t="shared" si="25"/>
        <v>0.26582284742948059</v>
      </c>
      <c r="H1641" s="14">
        <v>26278.93</v>
      </c>
    </row>
    <row r="1642" spans="1:8" x14ac:dyDescent="0.35">
      <c r="A1642" t="s">
        <v>5581</v>
      </c>
      <c r="B1642" t="s">
        <v>1795</v>
      </c>
      <c r="C1642" t="s">
        <v>1794</v>
      </c>
      <c r="D1642" s="48" t="s">
        <v>16</v>
      </c>
      <c r="F1642" s="14">
        <v>648</v>
      </c>
      <c r="G1642" s="43">
        <f t="shared" si="25"/>
        <v>0.26582278481012656</v>
      </c>
      <c r="H1642" s="14">
        <v>511.92</v>
      </c>
    </row>
    <row r="1643" spans="1:8" x14ac:dyDescent="0.35">
      <c r="A1643" t="s">
        <v>5581</v>
      </c>
      <c r="B1643" t="s">
        <v>1793</v>
      </c>
      <c r="C1643" t="s">
        <v>1792</v>
      </c>
      <c r="D1643" s="48" t="s">
        <v>16</v>
      </c>
      <c r="F1643" s="14">
        <v>2332.8000000000002</v>
      </c>
      <c r="G1643" s="43">
        <f t="shared" si="25"/>
        <v>0.26582415853188712</v>
      </c>
      <c r="H1643" s="14">
        <v>1842.91</v>
      </c>
    </row>
    <row r="1644" spans="1:8" x14ac:dyDescent="0.35">
      <c r="A1644" t="s">
        <v>5581</v>
      </c>
      <c r="B1644" t="s">
        <v>1791</v>
      </c>
      <c r="C1644" t="s">
        <v>1790</v>
      </c>
      <c r="D1644" s="48" t="s">
        <v>16</v>
      </c>
      <c r="F1644" s="14">
        <v>2736</v>
      </c>
      <c r="G1644" s="43">
        <f t="shared" si="25"/>
        <v>0.26582278481012656</v>
      </c>
      <c r="H1644" s="14">
        <v>2161.44</v>
      </c>
    </row>
    <row r="1645" spans="1:8" x14ac:dyDescent="0.35">
      <c r="A1645" t="s">
        <v>5581</v>
      </c>
      <c r="B1645" t="s">
        <v>1789</v>
      </c>
      <c r="C1645" t="s">
        <v>5805</v>
      </c>
      <c r="D1645" s="48" t="s">
        <v>16</v>
      </c>
      <c r="F1645" s="14">
        <v>5184</v>
      </c>
      <c r="G1645" s="43">
        <f t="shared" si="25"/>
        <v>0.26582278481012656</v>
      </c>
      <c r="H1645" s="14">
        <v>4095.36</v>
      </c>
    </row>
    <row r="1646" spans="1:8" x14ac:dyDescent="0.35">
      <c r="A1646" t="s">
        <v>5581</v>
      </c>
      <c r="B1646" t="s">
        <v>1788</v>
      </c>
      <c r="C1646" t="s">
        <v>1787</v>
      </c>
      <c r="D1646" s="48" t="s">
        <v>16</v>
      </c>
      <c r="F1646" s="14">
        <v>6480</v>
      </c>
      <c r="G1646" s="43">
        <f t="shared" si="25"/>
        <v>0.26582278481012661</v>
      </c>
      <c r="H1646" s="14">
        <v>5119.2</v>
      </c>
    </row>
    <row r="1647" spans="1:8" x14ac:dyDescent="0.35">
      <c r="A1647" t="s">
        <v>5581</v>
      </c>
      <c r="B1647" t="s">
        <v>1786</v>
      </c>
      <c r="C1647" t="s">
        <v>1785</v>
      </c>
      <c r="D1647" s="48" t="s">
        <v>16</v>
      </c>
      <c r="F1647" s="14">
        <v>8424</v>
      </c>
      <c r="G1647" s="43">
        <f t="shared" si="25"/>
        <v>0.26582278481012656</v>
      </c>
      <c r="H1647" s="14">
        <v>6654.96</v>
      </c>
    </row>
    <row r="1648" spans="1:8" x14ac:dyDescent="0.35">
      <c r="A1648" t="s">
        <v>5581</v>
      </c>
      <c r="B1648" t="s">
        <v>1784</v>
      </c>
      <c r="C1648" t="s">
        <v>1783</v>
      </c>
      <c r="D1648" s="48" t="s">
        <v>16</v>
      </c>
      <c r="F1648" s="14">
        <v>9360</v>
      </c>
      <c r="G1648" s="43">
        <f t="shared" si="25"/>
        <v>0.26582278481012667</v>
      </c>
      <c r="H1648" s="14">
        <v>7394.4</v>
      </c>
    </row>
    <row r="1649" spans="1:8" x14ac:dyDescent="0.35">
      <c r="A1649" t="s">
        <v>5581</v>
      </c>
      <c r="B1649" t="s">
        <v>1782</v>
      </c>
      <c r="C1649" t="s">
        <v>1781</v>
      </c>
      <c r="D1649" s="48" t="s">
        <v>16</v>
      </c>
      <c r="F1649" s="14">
        <v>9720</v>
      </c>
      <c r="G1649" s="43">
        <f t="shared" si="25"/>
        <v>0.26582278481012656</v>
      </c>
      <c r="H1649" s="14">
        <v>7678.8</v>
      </c>
    </row>
    <row r="1650" spans="1:8" x14ac:dyDescent="0.35">
      <c r="A1650" t="s">
        <v>5581</v>
      </c>
      <c r="B1650" t="s">
        <v>1780</v>
      </c>
      <c r="C1650" t="s">
        <v>1779</v>
      </c>
      <c r="D1650" s="48" t="s">
        <v>16</v>
      </c>
      <c r="F1650" s="14">
        <v>10836</v>
      </c>
      <c r="G1650" s="43">
        <f t="shared" si="25"/>
        <v>0.2658227848101265</v>
      </c>
      <c r="H1650" s="14">
        <v>8560.44</v>
      </c>
    </row>
    <row r="1651" spans="1:8" x14ac:dyDescent="0.35">
      <c r="A1651" t="s">
        <v>5581</v>
      </c>
      <c r="B1651" t="s">
        <v>1778</v>
      </c>
      <c r="C1651" t="s">
        <v>1777</v>
      </c>
      <c r="D1651" s="48" t="s">
        <v>16</v>
      </c>
      <c r="F1651" s="14">
        <v>11232</v>
      </c>
      <c r="G1651" s="43">
        <f t="shared" si="25"/>
        <v>0.2658227848101265</v>
      </c>
      <c r="H1651" s="14">
        <v>8873.2800000000007</v>
      </c>
    </row>
    <row r="1652" spans="1:8" x14ac:dyDescent="0.35">
      <c r="A1652" t="s">
        <v>5581</v>
      </c>
      <c r="B1652" t="s">
        <v>1776</v>
      </c>
      <c r="C1652" t="s">
        <v>1775</v>
      </c>
      <c r="D1652" s="48" t="s">
        <v>16</v>
      </c>
      <c r="F1652" s="14">
        <v>9540.0300000000007</v>
      </c>
      <c r="G1652" s="43">
        <f t="shared" si="25"/>
        <v>0.26582340624842449</v>
      </c>
      <c r="H1652" s="14">
        <v>7536.62</v>
      </c>
    </row>
    <row r="1653" spans="1:8" x14ac:dyDescent="0.35">
      <c r="A1653" t="s">
        <v>5581</v>
      </c>
      <c r="B1653" t="s">
        <v>1774</v>
      </c>
      <c r="C1653" t="s">
        <v>1773</v>
      </c>
      <c r="D1653" s="48" t="s">
        <v>16</v>
      </c>
      <c r="F1653" s="14">
        <v>10860.05</v>
      </c>
      <c r="G1653" s="43">
        <f t="shared" si="25"/>
        <v>0.26582271103941502</v>
      </c>
      <c r="H1653" s="14">
        <v>8579.44</v>
      </c>
    </row>
    <row r="1654" spans="1:8" x14ac:dyDescent="0.35">
      <c r="A1654" t="s">
        <v>5581</v>
      </c>
      <c r="B1654" t="s">
        <v>1772</v>
      </c>
      <c r="C1654" t="s">
        <v>1771</v>
      </c>
      <c r="D1654" s="48" t="s">
        <v>16</v>
      </c>
      <c r="F1654" s="14">
        <v>11999.78</v>
      </c>
      <c r="G1654" s="43">
        <f t="shared" si="25"/>
        <v>0.26582227740370878</v>
      </c>
      <c r="H1654" s="14">
        <v>9479.83</v>
      </c>
    </row>
    <row r="1655" spans="1:8" x14ac:dyDescent="0.35">
      <c r="A1655" t="s">
        <v>5581</v>
      </c>
      <c r="B1655" t="s">
        <v>1770</v>
      </c>
      <c r="C1655" t="s">
        <v>1769</v>
      </c>
      <c r="D1655" s="48" t="s">
        <v>16</v>
      </c>
      <c r="F1655" s="14">
        <v>12780.55</v>
      </c>
      <c r="G1655" s="43">
        <f t="shared" si="25"/>
        <v>0.26582334897881771</v>
      </c>
      <c r="H1655" s="14">
        <v>10096.629999999999</v>
      </c>
    </row>
    <row r="1656" spans="1:8" x14ac:dyDescent="0.35">
      <c r="A1656" t="s">
        <v>5581</v>
      </c>
      <c r="B1656" t="s">
        <v>1768</v>
      </c>
      <c r="C1656" t="s">
        <v>1767</v>
      </c>
      <c r="D1656" s="48" t="s">
        <v>16</v>
      </c>
      <c r="F1656" s="14">
        <v>14039.8</v>
      </c>
      <c r="G1656" s="43">
        <f t="shared" si="25"/>
        <v>0.26582301306232542</v>
      </c>
      <c r="H1656" s="14">
        <v>11091.44</v>
      </c>
    </row>
    <row r="1657" spans="1:8" x14ac:dyDescent="0.35">
      <c r="A1657" t="s">
        <v>5581</v>
      </c>
      <c r="B1657" t="s">
        <v>1766</v>
      </c>
      <c r="C1657" t="s">
        <v>1765</v>
      </c>
      <c r="D1657" s="48" t="s">
        <v>16</v>
      </c>
      <c r="F1657" s="14">
        <v>16320</v>
      </c>
      <c r="G1657" s="43">
        <f t="shared" si="25"/>
        <v>0.26582278481012667</v>
      </c>
      <c r="H1657" s="14">
        <v>12892.8</v>
      </c>
    </row>
    <row r="1658" spans="1:8" x14ac:dyDescent="0.35">
      <c r="A1658" t="s">
        <v>5581</v>
      </c>
      <c r="B1658" t="s">
        <v>1764</v>
      </c>
      <c r="C1658" t="s">
        <v>1763</v>
      </c>
      <c r="D1658" s="48" t="s">
        <v>16</v>
      </c>
      <c r="F1658" s="14">
        <v>21120.3</v>
      </c>
      <c r="G1658" s="43">
        <f t="shared" si="25"/>
        <v>0.26582255721292836</v>
      </c>
      <c r="H1658" s="14">
        <v>16685.04</v>
      </c>
    </row>
    <row r="1659" spans="1:8" x14ac:dyDescent="0.35">
      <c r="A1659" t="s">
        <v>5581</v>
      </c>
      <c r="B1659" t="s">
        <v>1762</v>
      </c>
      <c r="C1659" t="s">
        <v>1761</v>
      </c>
      <c r="D1659" s="48" t="s">
        <v>16</v>
      </c>
      <c r="F1659" s="14">
        <v>8586.02</v>
      </c>
      <c r="G1659" s="43">
        <f t="shared" si="25"/>
        <v>0.26582200101430647</v>
      </c>
      <c r="H1659" s="14">
        <v>6782.96</v>
      </c>
    </row>
    <row r="1660" spans="1:8" x14ac:dyDescent="0.35">
      <c r="A1660" t="s">
        <v>5581</v>
      </c>
      <c r="B1660" t="s">
        <v>1760</v>
      </c>
      <c r="C1660" t="s">
        <v>1759</v>
      </c>
      <c r="D1660" s="48" t="s">
        <v>16</v>
      </c>
      <c r="F1660" s="14">
        <v>9774.0400000000009</v>
      </c>
      <c r="G1660" s="43">
        <f t="shared" si="25"/>
        <v>0.26582304710619337</v>
      </c>
      <c r="H1660" s="14">
        <v>7721.49</v>
      </c>
    </row>
    <row r="1661" spans="1:8" x14ac:dyDescent="0.35">
      <c r="A1661" t="s">
        <v>5581</v>
      </c>
      <c r="B1661" t="s">
        <v>1758</v>
      </c>
      <c r="C1661" t="s">
        <v>1757</v>
      </c>
      <c r="D1661" s="48" t="s">
        <v>16</v>
      </c>
      <c r="F1661" s="14">
        <v>10799.8</v>
      </c>
      <c r="G1661" s="43">
        <f t="shared" si="25"/>
        <v>0.26582308153926926</v>
      </c>
      <c r="H1661" s="14">
        <v>8531.84</v>
      </c>
    </row>
    <row r="1662" spans="1:8" x14ac:dyDescent="0.35">
      <c r="A1662" t="s">
        <v>5581</v>
      </c>
      <c r="B1662" t="s">
        <v>1756</v>
      </c>
      <c r="C1662" t="s">
        <v>1755</v>
      </c>
      <c r="D1662" s="48" t="s">
        <v>16</v>
      </c>
      <c r="F1662" s="14">
        <v>11502.49</v>
      </c>
      <c r="G1662" s="43">
        <f t="shared" si="25"/>
        <v>0.265822380837617</v>
      </c>
      <c r="H1662" s="14">
        <v>9086.9699999999993</v>
      </c>
    </row>
    <row r="1663" spans="1:8" x14ac:dyDescent="0.35">
      <c r="A1663" t="s">
        <v>5581</v>
      </c>
      <c r="B1663" t="s">
        <v>1754</v>
      </c>
      <c r="C1663" t="s">
        <v>5804</v>
      </c>
      <c r="D1663" s="48" t="s">
        <v>16</v>
      </c>
      <c r="F1663" s="14">
        <v>12635.82</v>
      </c>
      <c r="G1663" s="43">
        <f t="shared" si="25"/>
        <v>0.26582250583532857</v>
      </c>
      <c r="H1663" s="14">
        <v>9982.2999999999993</v>
      </c>
    </row>
    <row r="1664" spans="1:8" x14ac:dyDescent="0.35">
      <c r="A1664" t="s">
        <v>5581</v>
      </c>
      <c r="B1664" t="s">
        <v>1753</v>
      </c>
      <c r="C1664" t="s">
        <v>1752</v>
      </c>
      <c r="D1664" s="48" t="s">
        <v>16</v>
      </c>
      <c r="F1664" s="14">
        <v>14688</v>
      </c>
      <c r="G1664" s="43">
        <f t="shared" si="25"/>
        <v>0.26582278481012656</v>
      </c>
      <c r="H1664" s="14">
        <v>11603.52</v>
      </c>
    </row>
    <row r="1665" spans="1:8" x14ac:dyDescent="0.35">
      <c r="A1665" t="s">
        <v>5581</v>
      </c>
      <c r="B1665" t="s">
        <v>1751</v>
      </c>
      <c r="C1665" t="s">
        <v>1750</v>
      </c>
      <c r="D1665" s="48" t="s">
        <v>16</v>
      </c>
      <c r="F1665" s="14">
        <v>19008.27</v>
      </c>
      <c r="G1665" s="43">
        <f t="shared" si="25"/>
        <v>0.26582306298459096</v>
      </c>
      <c r="H1665" s="14">
        <v>15016.53</v>
      </c>
    </row>
    <row r="1666" spans="1:8" x14ac:dyDescent="0.35">
      <c r="A1666" t="s">
        <v>5581</v>
      </c>
      <c r="B1666" t="s">
        <v>1749</v>
      </c>
      <c r="C1666" t="s">
        <v>1748</v>
      </c>
      <c r="D1666" s="48" t="s">
        <v>16</v>
      </c>
      <c r="F1666" s="14">
        <v>540</v>
      </c>
      <c r="G1666" s="43">
        <f t="shared" ref="G1666:G1729" si="26">(F1666-H1666)/H1666</f>
        <v>0.2658227848101265</v>
      </c>
      <c r="H1666" s="14">
        <v>426.6</v>
      </c>
    </row>
    <row r="1667" spans="1:8" x14ac:dyDescent="0.35">
      <c r="A1667" t="s">
        <v>5581</v>
      </c>
      <c r="B1667" t="s">
        <v>1747</v>
      </c>
      <c r="C1667" t="s">
        <v>1746</v>
      </c>
      <c r="D1667" s="48" t="s">
        <v>16</v>
      </c>
      <c r="F1667" s="14">
        <v>1944</v>
      </c>
      <c r="G1667" s="43">
        <f t="shared" si="26"/>
        <v>0.26582278481012661</v>
      </c>
      <c r="H1667" s="14">
        <v>1535.76</v>
      </c>
    </row>
    <row r="1668" spans="1:8" x14ac:dyDescent="0.35">
      <c r="A1668" t="s">
        <v>5581</v>
      </c>
      <c r="B1668" t="s">
        <v>1745</v>
      </c>
      <c r="C1668" t="s">
        <v>1744</v>
      </c>
      <c r="D1668" s="48" t="s">
        <v>16</v>
      </c>
      <c r="F1668" s="14">
        <v>2280</v>
      </c>
      <c r="G1668" s="43">
        <f t="shared" si="26"/>
        <v>0.26582278481012656</v>
      </c>
      <c r="H1668" s="14">
        <v>1801.2</v>
      </c>
    </row>
    <row r="1669" spans="1:8" x14ac:dyDescent="0.35">
      <c r="A1669" t="s">
        <v>5581</v>
      </c>
      <c r="B1669" t="s">
        <v>1743</v>
      </c>
      <c r="C1669" t="s">
        <v>1742</v>
      </c>
      <c r="D1669" s="48" t="s">
        <v>16</v>
      </c>
      <c r="F1669" s="14">
        <v>4320</v>
      </c>
      <c r="G1669" s="43">
        <f t="shared" si="26"/>
        <v>0.2658227848101265</v>
      </c>
      <c r="H1669" s="14">
        <v>3412.8</v>
      </c>
    </row>
    <row r="1670" spans="1:8" x14ac:dyDescent="0.35">
      <c r="A1670" t="s">
        <v>5581</v>
      </c>
      <c r="B1670" t="s">
        <v>1741</v>
      </c>
      <c r="C1670" t="s">
        <v>1740</v>
      </c>
      <c r="D1670" s="48" t="s">
        <v>16</v>
      </c>
      <c r="F1670" s="14">
        <v>5400</v>
      </c>
      <c r="G1670" s="43">
        <f t="shared" si="26"/>
        <v>0.26582278481012656</v>
      </c>
      <c r="H1670" s="14">
        <v>4266</v>
      </c>
    </row>
    <row r="1671" spans="1:8" x14ac:dyDescent="0.35">
      <c r="A1671" t="s">
        <v>5581</v>
      </c>
      <c r="B1671" t="s">
        <v>1739</v>
      </c>
      <c r="C1671" t="s">
        <v>1738</v>
      </c>
      <c r="D1671" s="48" t="s">
        <v>16</v>
      </c>
      <c r="F1671" s="14">
        <v>7020</v>
      </c>
      <c r="G1671" s="43">
        <f t="shared" si="26"/>
        <v>0.26582278481012656</v>
      </c>
      <c r="H1671" s="14">
        <v>5545.8</v>
      </c>
    </row>
    <row r="1672" spans="1:8" x14ac:dyDescent="0.35">
      <c r="A1672" t="s">
        <v>5581</v>
      </c>
      <c r="B1672" t="s">
        <v>1737</v>
      </c>
      <c r="C1672" t="s">
        <v>1736</v>
      </c>
      <c r="D1672" s="48" t="s">
        <v>16</v>
      </c>
      <c r="F1672" s="14">
        <v>7800</v>
      </c>
      <c r="G1672" s="43">
        <f t="shared" si="26"/>
        <v>0.26582278481012656</v>
      </c>
      <c r="H1672" s="14">
        <v>6162</v>
      </c>
    </row>
    <row r="1673" spans="1:8" x14ac:dyDescent="0.35">
      <c r="A1673" t="s">
        <v>5581</v>
      </c>
      <c r="B1673" t="s">
        <v>1735</v>
      </c>
      <c r="C1673" t="s">
        <v>1734</v>
      </c>
      <c r="D1673" s="48" t="s">
        <v>16</v>
      </c>
      <c r="F1673" s="14">
        <v>8100</v>
      </c>
      <c r="G1673" s="43">
        <f t="shared" si="26"/>
        <v>0.26582278481012656</v>
      </c>
      <c r="H1673" s="14">
        <v>6399</v>
      </c>
    </row>
    <row r="1674" spans="1:8" x14ac:dyDescent="0.35">
      <c r="A1674" t="s">
        <v>5581</v>
      </c>
      <c r="B1674" t="s">
        <v>1733</v>
      </c>
      <c r="C1674" t="s">
        <v>1732</v>
      </c>
      <c r="D1674" s="48" t="s">
        <v>16</v>
      </c>
      <c r="F1674" s="14">
        <v>9030</v>
      </c>
      <c r="G1674" s="43">
        <f t="shared" si="26"/>
        <v>0.26582278481012661</v>
      </c>
      <c r="H1674" s="14">
        <v>7133.7</v>
      </c>
    </row>
    <row r="1675" spans="1:8" x14ac:dyDescent="0.35">
      <c r="A1675" t="s">
        <v>5581</v>
      </c>
      <c r="B1675" t="s">
        <v>1731</v>
      </c>
      <c r="C1675" t="s">
        <v>1730</v>
      </c>
      <c r="D1675" s="48" t="s">
        <v>16</v>
      </c>
      <c r="F1675" s="14">
        <v>9360</v>
      </c>
      <c r="G1675" s="43">
        <f t="shared" si="26"/>
        <v>0.26582278481012667</v>
      </c>
      <c r="H1675" s="14">
        <v>7394.4</v>
      </c>
    </row>
    <row r="1676" spans="1:8" x14ac:dyDescent="0.35">
      <c r="A1676" t="s">
        <v>5581</v>
      </c>
      <c r="B1676" t="s">
        <v>1729</v>
      </c>
      <c r="C1676" t="s">
        <v>1714</v>
      </c>
      <c r="D1676" s="48" t="s">
        <v>16</v>
      </c>
      <c r="F1676" s="14">
        <v>30000</v>
      </c>
      <c r="G1676" s="43">
        <f t="shared" si="26"/>
        <v>0.26582278481012656</v>
      </c>
      <c r="H1676" s="14">
        <v>23700</v>
      </c>
    </row>
    <row r="1677" spans="1:8" x14ac:dyDescent="0.35">
      <c r="A1677" t="s">
        <v>5581</v>
      </c>
      <c r="B1677" t="s">
        <v>1728</v>
      </c>
      <c r="C1677" t="s">
        <v>1712</v>
      </c>
      <c r="D1677" s="48" t="s">
        <v>16</v>
      </c>
      <c r="F1677" s="14">
        <v>30000</v>
      </c>
      <c r="G1677" s="43">
        <f t="shared" si="26"/>
        <v>0.26582278481012656</v>
      </c>
      <c r="H1677" s="14">
        <v>23700</v>
      </c>
    </row>
    <row r="1678" spans="1:8" x14ac:dyDescent="0.35">
      <c r="A1678" t="s">
        <v>5581</v>
      </c>
      <c r="B1678" t="s">
        <v>1727</v>
      </c>
      <c r="C1678" t="s">
        <v>1710</v>
      </c>
      <c r="D1678" s="48" t="s">
        <v>16</v>
      </c>
      <c r="F1678" s="14">
        <v>30000</v>
      </c>
      <c r="G1678" s="43">
        <f t="shared" si="26"/>
        <v>0.26582278481012656</v>
      </c>
      <c r="H1678" s="14">
        <v>23700</v>
      </c>
    </row>
    <row r="1679" spans="1:8" x14ac:dyDescent="0.35">
      <c r="A1679" t="s">
        <v>5581</v>
      </c>
      <c r="B1679" t="s">
        <v>1726</v>
      </c>
      <c r="C1679" t="s">
        <v>1708</v>
      </c>
      <c r="D1679" s="48" t="s">
        <v>16</v>
      </c>
      <c r="F1679" s="14">
        <v>30000</v>
      </c>
      <c r="G1679" s="43">
        <f t="shared" si="26"/>
        <v>0.26582278481012656</v>
      </c>
      <c r="H1679" s="14">
        <v>23700</v>
      </c>
    </row>
    <row r="1680" spans="1:8" x14ac:dyDescent="0.35">
      <c r="A1680" t="s">
        <v>5581</v>
      </c>
      <c r="B1680" t="s">
        <v>1725</v>
      </c>
      <c r="C1680" t="s">
        <v>1706</v>
      </c>
      <c r="D1680" s="48" t="s">
        <v>16</v>
      </c>
      <c r="F1680" s="14">
        <v>30000</v>
      </c>
      <c r="G1680" s="43">
        <f t="shared" si="26"/>
        <v>0.26582278481012656</v>
      </c>
      <c r="H1680" s="14">
        <v>23700</v>
      </c>
    </row>
    <row r="1681" spans="1:8" x14ac:dyDescent="0.35">
      <c r="A1681" t="s">
        <v>5581</v>
      </c>
      <c r="B1681" t="s">
        <v>1724</v>
      </c>
      <c r="C1681" t="s">
        <v>1704</v>
      </c>
      <c r="D1681" s="48" t="s">
        <v>16</v>
      </c>
      <c r="F1681" s="14">
        <v>30000</v>
      </c>
      <c r="G1681" s="43">
        <f t="shared" si="26"/>
        <v>0.26582278481012656</v>
      </c>
      <c r="H1681" s="14">
        <v>23700</v>
      </c>
    </row>
    <row r="1682" spans="1:8" x14ac:dyDescent="0.35">
      <c r="A1682" t="s">
        <v>5581</v>
      </c>
      <c r="B1682" t="s">
        <v>1723</v>
      </c>
      <c r="C1682" t="s">
        <v>1702</v>
      </c>
      <c r="D1682" s="48" t="s">
        <v>16</v>
      </c>
      <c r="F1682" s="14">
        <v>30000</v>
      </c>
      <c r="G1682" s="43">
        <f t="shared" si="26"/>
        <v>0.26582278481012656</v>
      </c>
      <c r="H1682" s="14">
        <v>23700</v>
      </c>
    </row>
    <row r="1683" spans="1:8" x14ac:dyDescent="0.35">
      <c r="A1683" t="s">
        <v>5581</v>
      </c>
      <c r="B1683" t="s">
        <v>1722</v>
      </c>
      <c r="C1683" t="s">
        <v>1714</v>
      </c>
      <c r="D1683" s="48" t="s">
        <v>16</v>
      </c>
      <c r="F1683" s="14">
        <v>30000</v>
      </c>
      <c r="G1683" s="43">
        <f t="shared" si="26"/>
        <v>0.26582278481012656</v>
      </c>
      <c r="H1683" s="14">
        <v>23700</v>
      </c>
    </row>
    <row r="1684" spans="1:8" x14ac:dyDescent="0.35">
      <c r="A1684" t="s">
        <v>5581</v>
      </c>
      <c r="B1684" t="s">
        <v>1721</v>
      </c>
      <c r="C1684" t="s">
        <v>1712</v>
      </c>
      <c r="D1684" s="48" t="s">
        <v>16</v>
      </c>
      <c r="F1684" s="14">
        <v>30000</v>
      </c>
      <c r="G1684" s="43">
        <f t="shared" si="26"/>
        <v>0.26582278481012656</v>
      </c>
      <c r="H1684" s="14">
        <v>23700</v>
      </c>
    </row>
    <row r="1685" spans="1:8" x14ac:dyDescent="0.35">
      <c r="A1685" t="s">
        <v>5581</v>
      </c>
      <c r="B1685" t="s">
        <v>1720</v>
      </c>
      <c r="C1685" t="s">
        <v>1710</v>
      </c>
      <c r="D1685" s="48" t="s">
        <v>16</v>
      </c>
      <c r="F1685" s="14">
        <v>30000</v>
      </c>
      <c r="G1685" s="43">
        <f t="shared" si="26"/>
        <v>0.26582278481012656</v>
      </c>
      <c r="H1685" s="14">
        <v>23700</v>
      </c>
    </row>
    <row r="1686" spans="1:8" x14ac:dyDescent="0.35">
      <c r="A1686" t="s">
        <v>5581</v>
      </c>
      <c r="B1686" t="s">
        <v>1719</v>
      </c>
      <c r="C1686" t="s">
        <v>1708</v>
      </c>
      <c r="D1686" s="48" t="s">
        <v>16</v>
      </c>
      <c r="F1686" s="14">
        <v>30000</v>
      </c>
      <c r="G1686" s="43">
        <f t="shared" si="26"/>
        <v>0.26582278481012656</v>
      </c>
      <c r="H1686" s="14">
        <v>23700</v>
      </c>
    </row>
    <row r="1687" spans="1:8" x14ac:dyDescent="0.35">
      <c r="A1687" t="s">
        <v>5581</v>
      </c>
      <c r="B1687" t="s">
        <v>1718</v>
      </c>
      <c r="C1687" t="s">
        <v>1706</v>
      </c>
      <c r="D1687" s="48" t="s">
        <v>16</v>
      </c>
      <c r="F1687" s="14">
        <v>30000</v>
      </c>
      <c r="G1687" s="43">
        <f t="shared" si="26"/>
        <v>0.26582278481012656</v>
      </c>
      <c r="H1687" s="14">
        <v>23700</v>
      </c>
    </row>
    <row r="1688" spans="1:8" x14ac:dyDescent="0.35">
      <c r="A1688" t="s">
        <v>5581</v>
      </c>
      <c r="B1688" t="s">
        <v>1717</v>
      </c>
      <c r="C1688" t="s">
        <v>1704</v>
      </c>
      <c r="D1688" s="48" t="s">
        <v>16</v>
      </c>
      <c r="F1688" s="14">
        <v>30000</v>
      </c>
      <c r="G1688" s="43">
        <f t="shared" si="26"/>
        <v>0.26582278481012656</v>
      </c>
      <c r="H1688" s="14">
        <v>23700</v>
      </c>
    </row>
    <row r="1689" spans="1:8" x14ac:dyDescent="0.35">
      <c r="A1689" t="s">
        <v>5581</v>
      </c>
      <c r="B1689" t="s">
        <v>1716</v>
      </c>
      <c r="C1689" t="s">
        <v>1702</v>
      </c>
      <c r="D1689" s="48" t="s">
        <v>16</v>
      </c>
      <c r="F1689" s="14">
        <v>30000</v>
      </c>
      <c r="G1689" s="43">
        <f t="shared" si="26"/>
        <v>0.26582278481012656</v>
      </c>
      <c r="H1689" s="14">
        <v>23700</v>
      </c>
    </row>
    <row r="1690" spans="1:8" x14ac:dyDescent="0.35">
      <c r="A1690" t="s">
        <v>5581</v>
      </c>
      <c r="B1690" t="s">
        <v>1715</v>
      </c>
      <c r="C1690" t="s">
        <v>1714</v>
      </c>
      <c r="D1690" s="48" t="s">
        <v>16</v>
      </c>
      <c r="F1690" s="14">
        <v>30000</v>
      </c>
      <c r="G1690" s="43">
        <f t="shared" si="26"/>
        <v>0.26582278481012656</v>
      </c>
      <c r="H1690" s="14">
        <v>23700</v>
      </c>
    </row>
    <row r="1691" spans="1:8" x14ac:dyDescent="0.35">
      <c r="A1691" t="s">
        <v>5581</v>
      </c>
      <c r="B1691" t="s">
        <v>1713</v>
      </c>
      <c r="C1691" t="s">
        <v>1712</v>
      </c>
      <c r="D1691" s="48" t="s">
        <v>16</v>
      </c>
      <c r="F1691" s="14">
        <v>30000</v>
      </c>
      <c r="G1691" s="43">
        <f t="shared" si="26"/>
        <v>0.26582278481012656</v>
      </c>
      <c r="H1691" s="14">
        <v>23700</v>
      </c>
    </row>
    <row r="1692" spans="1:8" x14ac:dyDescent="0.35">
      <c r="A1692" t="s">
        <v>5581</v>
      </c>
      <c r="B1692" t="s">
        <v>1711</v>
      </c>
      <c r="C1692" t="s">
        <v>1710</v>
      </c>
      <c r="D1692" s="48" t="s">
        <v>16</v>
      </c>
      <c r="F1692" s="14">
        <v>30000</v>
      </c>
      <c r="G1692" s="43">
        <f t="shared" si="26"/>
        <v>0.26582278481012656</v>
      </c>
      <c r="H1692" s="14">
        <v>23700</v>
      </c>
    </row>
    <row r="1693" spans="1:8" x14ac:dyDescent="0.35">
      <c r="A1693" t="s">
        <v>5581</v>
      </c>
      <c r="B1693" t="s">
        <v>1709</v>
      </c>
      <c r="C1693" t="s">
        <v>1708</v>
      </c>
      <c r="D1693" s="48" t="s">
        <v>16</v>
      </c>
      <c r="F1693" s="14">
        <v>30000</v>
      </c>
      <c r="G1693" s="43">
        <f t="shared" si="26"/>
        <v>0.26582278481012656</v>
      </c>
      <c r="H1693" s="14">
        <v>23700</v>
      </c>
    </row>
    <row r="1694" spans="1:8" x14ac:dyDescent="0.35">
      <c r="A1694" t="s">
        <v>5581</v>
      </c>
      <c r="B1694" t="s">
        <v>1707</v>
      </c>
      <c r="C1694" t="s">
        <v>1706</v>
      </c>
      <c r="D1694" s="48" t="s">
        <v>16</v>
      </c>
      <c r="F1694" s="14">
        <v>30000</v>
      </c>
      <c r="G1694" s="43">
        <f t="shared" si="26"/>
        <v>0.26582278481012656</v>
      </c>
      <c r="H1694" s="14">
        <v>23700</v>
      </c>
    </row>
    <row r="1695" spans="1:8" x14ac:dyDescent="0.35">
      <c r="A1695" t="s">
        <v>5581</v>
      </c>
      <c r="B1695" t="s">
        <v>1705</v>
      </c>
      <c r="C1695" t="s">
        <v>1704</v>
      </c>
      <c r="D1695" s="48" t="s">
        <v>16</v>
      </c>
      <c r="F1695" s="14">
        <v>30000</v>
      </c>
      <c r="G1695" s="43">
        <f t="shared" si="26"/>
        <v>0.26582278481012656</v>
      </c>
      <c r="H1695" s="14">
        <v>23700</v>
      </c>
    </row>
    <row r="1696" spans="1:8" x14ac:dyDescent="0.35">
      <c r="A1696" t="s">
        <v>5581</v>
      </c>
      <c r="B1696" t="s">
        <v>1703</v>
      </c>
      <c r="C1696" t="s">
        <v>1702</v>
      </c>
      <c r="D1696" s="48" t="s">
        <v>16</v>
      </c>
      <c r="F1696" s="14">
        <v>30000</v>
      </c>
      <c r="G1696" s="43">
        <f t="shared" si="26"/>
        <v>0.26582278481012656</v>
      </c>
      <c r="H1696" s="14">
        <v>23700</v>
      </c>
    </row>
    <row r="1697" spans="1:8" x14ac:dyDescent="0.35">
      <c r="A1697" t="s">
        <v>5581</v>
      </c>
      <c r="B1697" t="s">
        <v>1701</v>
      </c>
      <c r="C1697" t="s">
        <v>1680</v>
      </c>
      <c r="D1697" s="48" t="s">
        <v>16</v>
      </c>
      <c r="F1697" s="14">
        <v>18585.04</v>
      </c>
      <c r="G1697" s="43">
        <f t="shared" si="26"/>
        <v>0.26582292275397801</v>
      </c>
      <c r="H1697" s="14">
        <v>14682.18</v>
      </c>
    </row>
    <row r="1698" spans="1:8" x14ac:dyDescent="0.35">
      <c r="A1698" t="s">
        <v>5581</v>
      </c>
      <c r="B1698" t="s">
        <v>1700</v>
      </c>
      <c r="C1698" t="s">
        <v>1678</v>
      </c>
      <c r="D1698" s="48" t="s">
        <v>16</v>
      </c>
      <c r="F1698" s="14">
        <v>20895.080000000002</v>
      </c>
      <c r="G1698" s="43">
        <f t="shared" si="26"/>
        <v>0.26582303019729081</v>
      </c>
      <c r="H1698" s="14">
        <v>16507.11</v>
      </c>
    </row>
    <row r="1699" spans="1:8" x14ac:dyDescent="0.35">
      <c r="A1699" t="s">
        <v>5581</v>
      </c>
      <c r="B1699" t="s">
        <v>1699</v>
      </c>
      <c r="C1699" t="s">
        <v>1676</v>
      </c>
      <c r="D1699" s="48" t="s">
        <v>16</v>
      </c>
      <c r="F1699" s="14">
        <v>22889.61</v>
      </c>
      <c r="G1699" s="43">
        <f t="shared" si="26"/>
        <v>0.26582291781301443</v>
      </c>
      <c r="H1699" s="14">
        <v>18082.79</v>
      </c>
    </row>
    <row r="1700" spans="1:8" x14ac:dyDescent="0.35">
      <c r="A1700" t="s">
        <v>5581</v>
      </c>
      <c r="B1700" t="s">
        <v>1698</v>
      </c>
      <c r="C1700" t="s">
        <v>1674</v>
      </c>
      <c r="D1700" s="48" t="s">
        <v>16</v>
      </c>
      <c r="F1700" s="14">
        <v>24255.96</v>
      </c>
      <c r="G1700" s="43">
        <f t="shared" si="26"/>
        <v>0.26582267911686597</v>
      </c>
      <c r="H1700" s="14">
        <v>19162.21</v>
      </c>
    </row>
    <row r="1701" spans="1:8" x14ac:dyDescent="0.35">
      <c r="A1701" t="s">
        <v>5581</v>
      </c>
      <c r="B1701" t="s">
        <v>1697</v>
      </c>
      <c r="C1701" t="s">
        <v>1672</v>
      </c>
      <c r="D1701" s="48" t="s">
        <v>16</v>
      </c>
      <c r="F1701" s="14">
        <v>26459.64</v>
      </c>
      <c r="G1701" s="43">
        <f t="shared" si="26"/>
        <v>0.26582251836089543</v>
      </c>
      <c r="H1701" s="14">
        <v>20903.12</v>
      </c>
    </row>
    <row r="1702" spans="1:8" x14ac:dyDescent="0.35">
      <c r="A1702" t="s">
        <v>5581</v>
      </c>
      <c r="B1702" t="s">
        <v>1696</v>
      </c>
      <c r="C1702" t="s">
        <v>1670</v>
      </c>
      <c r="D1702" s="48" t="s">
        <v>16</v>
      </c>
      <c r="F1702" s="14">
        <v>30450</v>
      </c>
      <c r="G1702" s="43">
        <f t="shared" si="26"/>
        <v>0.26582278481012656</v>
      </c>
      <c r="H1702" s="14">
        <v>24055.5</v>
      </c>
    </row>
    <row r="1703" spans="1:8" x14ac:dyDescent="0.35">
      <c r="A1703" t="s">
        <v>5581</v>
      </c>
      <c r="B1703" t="s">
        <v>1695</v>
      </c>
      <c r="C1703" t="s">
        <v>1668</v>
      </c>
      <c r="D1703" s="48" t="s">
        <v>16</v>
      </c>
      <c r="F1703" s="14">
        <v>38325.519999999997</v>
      </c>
      <c r="G1703" s="43">
        <f t="shared" si="26"/>
        <v>0.26582281825640175</v>
      </c>
      <c r="H1703" s="14">
        <v>30277.16</v>
      </c>
    </row>
    <row r="1704" spans="1:8" x14ac:dyDescent="0.35">
      <c r="A1704" t="s">
        <v>5581</v>
      </c>
      <c r="B1704" t="s">
        <v>1694</v>
      </c>
      <c r="C1704" t="s">
        <v>1666</v>
      </c>
      <c r="D1704" s="48" t="s">
        <v>16</v>
      </c>
      <c r="F1704" s="14">
        <v>16726.54</v>
      </c>
      <c r="G1704" s="43">
        <f t="shared" si="26"/>
        <v>0.2658224591095637</v>
      </c>
      <c r="H1704" s="14">
        <v>13213.97</v>
      </c>
    </row>
    <row r="1705" spans="1:8" x14ac:dyDescent="0.35">
      <c r="A1705" t="s">
        <v>5581</v>
      </c>
      <c r="B1705" t="s">
        <v>1693</v>
      </c>
      <c r="C1705" t="s">
        <v>1664</v>
      </c>
      <c r="D1705" s="48" t="s">
        <v>16</v>
      </c>
      <c r="F1705" s="14">
        <v>18805.580000000002</v>
      </c>
      <c r="G1705" s="43">
        <f t="shared" si="26"/>
        <v>0.26582263144326268</v>
      </c>
      <c r="H1705" s="14">
        <v>14856.41</v>
      </c>
    </row>
    <row r="1706" spans="1:8" x14ac:dyDescent="0.35">
      <c r="A1706" t="s">
        <v>5581</v>
      </c>
      <c r="B1706" t="s">
        <v>1692</v>
      </c>
      <c r="C1706" t="s">
        <v>1662</v>
      </c>
      <c r="D1706" s="48" t="s">
        <v>16</v>
      </c>
      <c r="F1706" s="14">
        <v>20600.650000000001</v>
      </c>
      <c r="G1706" s="43">
        <f t="shared" si="26"/>
        <v>0.26582305703827647</v>
      </c>
      <c r="H1706" s="14">
        <v>16274.51</v>
      </c>
    </row>
    <row r="1707" spans="1:8" x14ac:dyDescent="0.35">
      <c r="A1707" t="s">
        <v>5581</v>
      </c>
      <c r="B1707" t="s">
        <v>1691</v>
      </c>
      <c r="C1707" t="s">
        <v>1660</v>
      </c>
      <c r="D1707" s="48" t="s">
        <v>16</v>
      </c>
      <c r="F1707" s="14">
        <v>21830.36</v>
      </c>
      <c r="G1707" s="43">
        <f t="shared" si="26"/>
        <v>0.26582310776192486</v>
      </c>
      <c r="H1707" s="14">
        <v>17245.98</v>
      </c>
    </row>
    <row r="1708" spans="1:8" x14ac:dyDescent="0.35">
      <c r="A1708" t="s">
        <v>5581</v>
      </c>
      <c r="B1708" t="s">
        <v>1690</v>
      </c>
      <c r="C1708" t="s">
        <v>1658</v>
      </c>
      <c r="D1708" s="48" t="s">
        <v>16</v>
      </c>
      <c r="F1708" s="14">
        <v>23813.68</v>
      </c>
      <c r="G1708" s="43">
        <f t="shared" si="26"/>
        <v>0.26582259641170025</v>
      </c>
      <c r="H1708" s="14">
        <v>18812.810000000001</v>
      </c>
    </row>
    <row r="1709" spans="1:8" x14ac:dyDescent="0.35">
      <c r="A1709" t="s">
        <v>5581</v>
      </c>
      <c r="B1709" t="s">
        <v>1689</v>
      </c>
      <c r="C1709" t="s">
        <v>1656</v>
      </c>
      <c r="D1709" s="48" t="s">
        <v>16</v>
      </c>
      <c r="F1709" s="14">
        <v>27405</v>
      </c>
      <c r="G1709" s="43">
        <f t="shared" si="26"/>
        <v>0.26582278481012656</v>
      </c>
      <c r="H1709" s="14">
        <v>21649.95</v>
      </c>
    </row>
    <row r="1710" spans="1:8" x14ac:dyDescent="0.35">
      <c r="A1710" t="s">
        <v>5581</v>
      </c>
      <c r="B1710" t="s">
        <v>1688</v>
      </c>
      <c r="C1710" t="s">
        <v>1654</v>
      </c>
      <c r="D1710" s="48" t="s">
        <v>16</v>
      </c>
      <c r="F1710" s="14">
        <v>34492.97</v>
      </c>
      <c r="G1710" s="43">
        <f t="shared" si="26"/>
        <v>0.26582261293347204</v>
      </c>
      <c r="H1710" s="14">
        <v>27249.45</v>
      </c>
    </row>
    <row r="1711" spans="1:8" x14ac:dyDescent="0.35">
      <c r="A1711" t="s">
        <v>5581</v>
      </c>
      <c r="B1711" t="s">
        <v>1687</v>
      </c>
      <c r="C1711" t="s">
        <v>1686</v>
      </c>
      <c r="D1711" s="48" t="s">
        <v>16</v>
      </c>
      <c r="F1711" s="14">
        <v>2520</v>
      </c>
      <c r="G1711" s="43">
        <f t="shared" si="26"/>
        <v>0.26582278481012661</v>
      </c>
      <c r="H1711" s="14">
        <v>1990.8</v>
      </c>
    </row>
    <row r="1712" spans="1:8" x14ac:dyDescent="0.35">
      <c r="A1712" t="s">
        <v>5581</v>
      </c>
      <c r="B1712" t="s">
        <v>1685</v>
      </c>
      <c r="C1712" t="s">
        <v>1684</v>
      </c>
      <c r="D1712" s="48" t="s">
        <v>16</v>
      </c>
      <c r="F1712" s="14">
        <v>1200</v>
      </c>
      <c r="G1712" s="43">
        <f t="shared" si="26"/>
        <v>0.26582278481012656</v>
      </c>
      <c r="H1712" s="14">
        <v>948</v>
      </c>
    </row>
    <row r="1713" spans="1:8" x14ac:dyDescent="0.35">
      <c r="A1713" t="s">
        <v>5581</v>
      </c>
      <c r="B1713" t="s">
        <v>1683</v>
      </c>
      <c r="C1713" t="s">
        <v>1682</v>
      </c>
      <c r="D1713" s="48" t="s">
        <v>16</v>
      </c>
      <c r="F1713" s="14">
        <v>3840</v>
      </c>
      <c r="G1713" s="43">
        <f t="shared" si="26"/>
        <v>0.26582278481012661</v>
      </c>
      <c r="H1713" s="14">
        <v>3033.6</v>
      </c>
    </row>
    <row r="1714" spans="1:8" x14ac:dyDescent="0.35">
      <c r="A1714" t="s">
        <v>5581</v>
      </c>
      <c r="B1714" t="s">
        <v>1681</v>
      </c>
      <c r="C1714" t="s">
        <v>1680</v>
      </c>
      <c r="D1714" s="48" t="s">
        <v>16</v>
      </c>
      <c r="F1714" s="14">
        <v>10620.03</v>
      </c>
      <c r="G1714" s="43">
        <f t="shared" si="26"/>
        <v>0.2658233430514601</v>
      </c>
      <c r="H1714" s="14">
        <v>8389.82</v>
      </c>
    </row>
    <row r="1715" spans="1:8" x14ac:dyDescent="0.35">
      <c r="A1715" t="s">
        <v>5581</v>
      </c>
      <c r="B1715" t="s">
        <v>1679</v>
      </c>
      <c r="C1715" t="s">
        <v>1678</v>
      </c>
      <c r="D1715" s="48" t="s">
        <v>16</v>
      </c>
      <c r="F1715" s="14">
        <v>11940.05</v>
      </c>
      <c r="G1715" s="43">
        <f t="shared" si="26"/>
        <v>0.26582271771211452</v>
      </c>
      <c r="H1715" s="14">
        <v>9432.64</v>
      </c>
    </row>
    <row r="1716" spans="1:8" x14ac:dyDescent="0.35">
      <c r="A1716" t="s">
        <v>5581</v>
      </c>
      <c r="B1716" t="s">
        <v>1677</v>
      </c>
      <c r="C1716" t="s">
        <v>1676</v>
      </c>
      <c r="D1716" s="48" t="s">
        <v>16</v>
      </c>
      <c r="F1716" s="14">
        <v>13079.78</v>
      </c>
      <c r="G1716" s="43">
        <f t="shared" si="26"/>
        <v>0.26582231930034073</v>
      </c>
      <c r="H1716" s="14">
        <v>10333.030000000001</v>
      </c>
    </row>
    <row r="1717" spans="1:8" x14ac:dyDescent="0.35">
      <c r="A1717" t="s">
        <v>5581</v>
      </c>
      <c r="B1717" t="s">
        <v>1675</v>
      </c>
      <c r="C1717" t="s">
        <v>1674</v>
      </c>
      <c r="D1717" s="48" t="s">
        <v>16</v>
      </c>
      <c r="F1717" s="14">
        <v>13860.55</v>
      </c>
      <c r="G1717" s="43">
        <f t="shared" si="26"/>
        <v>0.26582330501934726</v>
      </c>
      <c r="H1717" s="14">
        <v>10949.83</v>
      </c>
    </row>
    <row r="1718" spans="1:8" x14ac:dyDescent="0.35">
      <c r="A1718" t="s">
        <v>5581</v>
      </c>
      <c r="B1718" t="s">
        <v>1673</v>
      </c>
      <c r="C1718" t="s">
        <v>1672</v>
      </c>
      <c r="D1718" s="48" t="s">
        <v>16</v>
      </c>
      <c r="F1718" s="14">
        <v>15119.8</v>
      </c>
      <c r="G1718" s="43">
        <f t="shared" si="26"/>
        <v>0.26582299675837867</v>
      </c>
      <c r="H1718" s="14">
        <v>11944.64</v>
      </c>
    </row>
    <row r="1719" spans="1:8" x14ac:dyDescent="0.35">
      <c r="A1719" t="s">
        <v>5581</v>
      </c>
      <c r="B1719" t="s">
        <v>1671</v>
      </c>
      <c r="C1719" t="s">
        <v>1670</v>
      </c>
      <c r="D1719" s="48" t="s">
        <v>16</v>
      </c>
      <c r="F1719" s="14">
        <v>17400</v>
      </c>
      <c r="G1719" s="43">
        <f t="shared" si="26"/>
        <v>0.26582278481012656</v>
      </c>
      <c r="H1719" s="14">
        <v>13746</v>
      </c>
    </row>
    <row r="1720" spans="1:8" x14ac:dyDescent="0.35">
      <c r="A1720" t="s">
        <v>5581</v>
      </c>
      <c r="B1720" t="s">
        <v>1669</v>
      </c>
      <c r="C1720" t="s">
        <v>1668</v>
      </c>
      <c r="D1720" s="48" t="s">
        <v>16</v>
      </c>
      <c r="F1720" s="14">
        <v>21900.3</v>
      </c>
      <c r="G1720" s="43">
        <f t="shared" si="26"/>
        <v>0.26582256531901743</v>
      </c>
      <c r="H1720" s="14">
        <v>17301.240000000002</v>
      </c>
    </row>
    <row r="1721" spans="1:8" x14ac:dyDescent="0.35">
      <c r="A1721" t="s">
        <v>5581</v>
      </c>
      <c r="B1721" t="s">
        <v>1667</v>
      </c>
      <c r="C1721" t="s">
        <v>1666</v>
      </c>
      <c r="D1721" s="48" t="s">
        <v>16</v>
      </c>
      <c r="F1721" s="14">
        <v>9558.02</v>
      </c>
      <c r="G1721" s="43">
        <f t="shared" si="26"/>
        <v>0.26582208072214486</v>
      </c>
      <c r="H1721" s="14">
        <v>7550.84</v>
      </c>
    </row>
    <row r="1722" spans="1:8" x14ac:dyDescent="0.35">
      <c r="A1722" t="s">
        <v>5581</v>
      </c>
      <c r="B1722" t="s">
        <v>1665</v>
      </c>
      <c r="C1722" t="s">
        <v>1664</v>
      </c>
      <c r="D1722" s="48" t="s">
        <v>16</v>
      </c>
      <c r="F1722" s="14">
        <v>10746.04</v>
      </c>
      <c r="G1722" s="43">
        <f t="shared" si="26"/>
        <v>0.26582302338100472</v>
      </c>
      <c r="H1722" s="14">
        <v>8489.3700000000008</v>
      </c>
    </row>
    <row r="1723" spans="1:8" x14ac:dyDescent="0.35">
      <c r="A1723" t="s">
        <v>5581</v>
      </c>
      <c r="B1723" t="s">
        <v>1663</v>
      </c>
      <c r="C1723" t="s">
        <v>1662</v>
      </c>
      <c r="D1723" s="48" t="s">
        <v>16</v>
      </c>
      <c r="F1723" s="14">
        <v>11771.8</v>
      </c>
      <c r="G1723" s="43">
        <f t="shared" si="26"/>
        <v>0.26582305703827641</v>
      </c>
      <c r="H1723" s="14">
        <v>9299.7199999999993</v>
      </c>
    </row>
    <row r="1724" spans="1:8" x14ac:dyDescent="0.35">
      <c r="A1724" t="s">
        <v>5581</v>
      </c>
      <c r="B1724" t="s">
        <v>1661</v>
      </c>
      <c r="C1724" t="s">
        <v>1660</v>
      </c>
      <c r="D1724" s="48" t="s">
        <v>16</v>
      </c>
      <c r="F1724" s="14">
        <v>12474.49</v>
      </c>
      <c r="G1724" s="43">
        <f t="shared" si="26"/>
        <v>0.26582241231474851</v>
      </c>
      <c r="H1724" s="14">
        <v>9854.85</v>
      </c>
    </row>
    <row r="1725" spans="1:8" x14ac:dyDescent="0.35">
      <c r="A1725" t="s">
        <v>5581</v>
      </c>
      <c r="B1725" t="s">
        <v>1659</v>
      </c>
      <c r="C1725" t="s">
        <v>1658</v>
      </c>
      <c r="D1725" s="48" t="s">
        <v>16</v>
      </c>
      <c r="F1725" s="14">
        <v>13607.82</v>
      </c>
      <c r="G1725" s="43">
        <f t="shared" si="26"/>
        <v>0.26582252576235926</v>
      </c>
      <c r="H1725" s="14">
        <v>10750.18</v>
      </c>
    </row>
    <row r="1726" spans="1:8" x14ac:dyDescent="0.35">
      <c r="A1726" t="s">
        <v>5581</v>
      </c>
      <c r="B1726" t="s">
        <v>1657</v>
      </c>
      <c r="C1726" t="s">
        <v>1656</v>
      </c>
      <c r="D1726" s="48" t="s">
        <v>16</v>
      </c>
      <c r="F1726" s="14">
        <v>15660</v>
      </c>
      <c r="G1726" s="43">
        <f t="shared" si="26"/>
        <v>0.26582278481012661</v>
      </c>
      <c r="H1726" s="14">
        <v>12371.4</v>
      </c>
    </row>
    <row r="1727" spans="1:8" x14ac:dyDescent="0.35">
      <c r="A1727" t="s">
        <v>5581</v>
      </c>
      <c r="B1727" t="s">
        <v>1655</v>
      </c>
      <c r="C1727" t="s">
        <v>1654</v>
      </c>
      <c r="D1727" s="48" t="s">
        <v>16</v>
      </c>
      <c r="F1727" s="14">
        <v>19710.27</v>
      </c>
      <c r="G1727" s="43">
        <f t="shared" si="26"/>
        <v>0.26582305307714094</v>
      </c>
      <c r="H1727" s="14">
        <v>15571.11</v>
      </c>
    </row>
    <row r="1728" spans="1:8" x14ac:dyDescent="0.35">
      <c r="A1728" t="s">
        <v>5581</v>
      </c>
      <c r="B1728" t="s">
        <v>1653</v>
      </c>
      <c r="C1728" t="s">
        <v>1652</v>
      </c>
      <c r="D1728" s="48" t="s">
        <v>16</v>
      </c>
      <c r="F1728" s="14">
        <v>1440</v>
      </c>
      <c r="G1728" s="43">
        <f t="shared" si="26"/>
        <v>0.26582278481012667</v>
      </c>
      <c r="H1728" s="14">
        <v>1137.5999999999999</v>
      </c>
    </row>
    <row r="1729" spans="1:8" x14ac:dyDescent="0.35">
      <c r="A1729" t="s">
        <v>5581</v>
      </c>
      <c r="B1729" t="s">
        <v>1651</v>
      </c>
      <c r="C1729" t="s">
        <v>1650</v>
      </c>
      <c r="D1729" s="48" t="s">
        <v>16</v>
      </c>
      <c r="F1729" s="14">
        <v>1200</v>
      </c>
      <c r="G1729" s="43">
        <f t="shared" si="26"/>
        <v>0.26582278481012656</v>
      </c>
      <c r="H1729" s="14">
        <v>948</v>
      </c>
    </row>
    <row r="1730" spans="1:8" x14ac:dyDescent="0.35">
      <c r="A1730" t="s">
        <v>5581</v>
      </c>
      <c r="B1730" t="s">
        <v>1649</v>
      </c>
      <c r="C1730" t="s">
        <v>1648</v>
      </c>
      <c r="D1730" s="48" t="s">
        <v>16</v>
      </c>
      <c r="F1730" s="14">
        <v>3840</v>
      </c>
      <c r="G1730" s="43">
        <f t="shared" ref="G1730:G1793" si="27">(F1730-H1730)/H1730</f>
        <v>0.26582278481012661</v>
      </c>
      <c r="H1730" s="14">
        <v>3033.6</v>
      </c>
    </row>
    <row r="1731" spans="1:8" x14ac:dyDescent="0.35">
      <c r="A1731" t="s">
        <v>5581</v>
      </c>
      <c r="B1731" t="s">
        <v>1647</v>
      </c>
      <c r="C1731" t="s">
        <v>1628</v>
      </c>
      <c r="D1731" s="48" t="s">
        <v>16</v>
      </c>
      <c r="F1731" s="14">
        <v>27337.8</v>
      </c>
      <c r="G1731" s="43">
        <f t="shared" si="27"/>
        <v>0.26582290203298065</v>
      </c>
      <c r="H1731" s="14">
        <v>21596.86</v>
      </c>
    </row>
    <row r="1732" spans="1:8" x14ac:dyDescent="0.35">
      <c r="A1732" t="s">
        <v>5581</v>
      </c>
      <c r="B1732" t="s">
        <v>1646</v>
      </c>
      <c r="C1732" t="s">
        <v>1626</v>
      </c>
      <c r="D1732" s="48" t="s">
        <v>16</v>
      </c>
      <c r="F1732" s="14">
        <v>27745.200000000001</v>
      </c>
      <c r="G1732" s="43">
        <f t="shared" si="27"/>
        <v>0.2658226693085497</v>
      </c>
      <c r="H1732" s="14">
        <v>21918.71</v>
      </c>
    </row>
    <row r="1733" spans="1:8" x14ac:dyDescent="0.35">
      <c r="A1733" t="s">
        <v>5581</v>
      </c>
      <c r="B1733" t="s">
        <v>1645</v>
      </c>
      <c r="C1733" t="s">
        <v>1624</v>
      </c>
      <c r="D1733" s="48" t="s">
        <v>16</v>
      </c>
      <c r="F1733" s="14">
        <v>28400.400000000001</v>
      </c>
      <c r="G1733" s="43">
        <f t="shared" si="27"/>
        <v>0.26582255913625774</v>
      </c>
      <c r="H1733" s="14">
        <v>22436.32</v>
      </c>
    </row>
    <row r="1734" spans="1:8" x14ac:dyDescent="0.35">
      <c r="A1734" t="s">
        <v>5581</v>
      </c>
      <c r="B1734" t="s">
        <v>1644</v>
      </c>
      <c r="C1734" t="s">
        <v>1622</v>
      </c>
      <c r="D1734" s="48" t="s">
        <v>16</v>
      </c>
      <c r="F1734" s="14">
        <v>29492.400000000001</v>
      </c>
      <c r="G1734" s="43">
        <f t="shared" si="27"/>
        <v>0.26582256749216709</v>
      </c>
      <c r="H1734" s="14">
        <v>23299</v>
      </c>
    </row>
    <row r="1735" spans="1:8" x14ac:dyDescent="0.35">
      <c r="A1735" t="s">
        <v>5581</v>
      </c>
      <c r="B1735" t="s">
        <v>1643</v>
      </c>
      <c r="C1735" t="s">
        <v>1620</v>
      </c>
      <c r="D1735" s="48" t="s">
        <v>16</v>
      </c>
      <c r="F1735" s="14">
        <v>31676.400000000001</v>
      </c>
      <c r="G1735" s="43">
        <f t="shared" si="27"/>
        <v>0.26582258247563578</v>
      </c>
      <c r="H1735" s="14">
        <v>25024.36</v>
      </c>
    </row>
    <row r="1736" spans="1:8" x14ac:dyDescent="0.35">
      <c r="A1736" t="s">
        <v>5581</v>
      </c>
      <c r="B1736" t="s">
        <v>1642</v>
      </c>
      <c r="C1736" t="s">
        <v>1618</v>
      </c>
      <c r="D1736" s="48" t="s">
        <v>16</v>
      </c>
      <c r="F1736" s="14">
        <v>33860.400000000001</v>
      </c>
      <c r="G1736" s="43">
        <f t="shared" si="27"/>
        <v>0.26582259552623355</v>
      </c>
      <c r="H1736" s="14">
        <v>26749.72</v>
      </c>
    </row>
    <row r="1737" spans="1:8" x14ac:dyDescent="0.35">
      <c r="A1737" t="s">
        <v>5581</v>
      </c>
      <c r="B1737" t="s">
        <v>1641</v>
      </c>
      <c r="C1737" t="s">
        <v>1616</v>
      </c>
      <c r="D1737" s="48" t="s">
        <v>16</v>
      </c>
      <c r="F1737" s="14">
        <v>38228.400000000001</v>
      </c>
      <c r="G1737" s="43">
        <f t="shared" si="27"/>
        <v>0.26582261715392236</v>
      </c>
      <c r="H1737" s="14">
        <v>30200.44</v>
      </c>
    </row>
    <row r="1738" spans="1:8" x14ac:dyDescent="0.35">
      <c r="A1738" t="s">
        <v>5581</v>
      </c>
      <c r="B1738" t="s">
        <v>1640</v>
      </c>
      <c r="C1738" t="s">
        <v>1614</v>
      </c>
      <c r="D1738" s="48" t="s">
        <v>16</v>
      </c>
      <c r="F1738" s="14">
        <v>42596.4</v>
      </c>
      <c r="G1738" s="43">
        <f t="shared" si="27"/>
        <v>0.26582263434603731</v>
      </c>
      <c r="H1738" s="14">
        <v>33651.160000000003</v>
      </c>
    </row>
    <row r="1739" spans="1:8" x14ac:dyDescent="0.35">
      <c r="A1739" t="s">
        <v>5581</v>
      </c>
      <c r="B1739" t="s">
        <v>1639</v>
      </c>
      <c r="C1739" t="s">
        <v>1612</v>
      </c>
      <c r="D1739" s="48" t="s">
        <v>16</v>
      </c>
      <c r="F1739" s="14">
        <v>49148.4</v>
      </c>
      <c r="G1739" s="43">
        <f t="shared" si="27"/>
        <v>0.26582265440448521</v>
      </c>
      <c r="H1739" s="14">
        <v>38827.24</v>
      </c>
    </row>
    <row r="1740" spans="1:8" x14ac:dyDescent="0.35">
      <c r="A1740" t="s">
        <v>5581</v>
      </c>
      <c r="B1740" t="s">
        <v>1638</v>
      </c>
      <c r="C1740" t="s">
        <v>1610</v>
      </c>
      <c r="D1740" s="48" t="s">
        <v>16</v>
      </c>
      <c r="F1740" s="14">
        <v>60068.4</v>
      </c>
      <c r="G1740" s="43">
        <f t="shared" si="27"/>
        <v>0.26582267811128413</v>
      </c>
      <c r="H1740" s="14">
        <v>47454.04</v>
      </c>
    </row>
    <row r="1741" spans="1:8" x14ac:dyDescent="0.35">
      <c r="A1741" t="s">
        <v>5581</v>
      </c>
      <c r="B1741" t="s">
        <v>1637</v>
      </c>
      <c r="C1741" t="s">
        <v>1608</v>
      </c>
      <c r="D1741" s="48" t="s">
        <v>16</v>
      </c>
      <c r="F1741" s="14">
        <v>68901</v>
      </c>
      <c r="G1741" s="43">
        <f t="shared" si="27"/>
        <v>0.26582278481012656</v>
      </c>
      <c r="H1741" s="14">
        <v>54431.79</v>
      </c>
    </row>
    <row r="1742" spans="1:8" x14ac:dyDescent="0.35">
      <c r="A1742" t="s">
        <v>5581</v>
      </c>
      <c r="B1742" t="s">
        <v>1636</v>
      </c>
      <c r="C1742" t="s">
        <v>1606</v>
      </c>
      <c r="D1742" s="48" t="s">
        <v>16</v>
      </c>
      <c r="F1742" s="14">
        <v>86864.4</v>
      </c>
      <c r="G1742" s="43">
        <f t="shared" si="27"/>
        <v>0.26582271102582677</v>
      </c>
      <c r="H1742" s="14">
        <v>68622.880000000005</v>
      </c>
    </row>
    <row r="1743" spans="1:8" x14ac:dyDescent="0.35">
      <c r="A1743" t="s">
        <v>5581</v>
      </c>
      <c r="B1743" t="s">
        <v>1635</v>
      </c>
      <c r="C1743" t="s">
        <v>1604</v>
      </c>
      <c r="D1743" s="48" t="s">
        <v>16</v>
      </c>
      <c r="F1743" s="14">
        <v>103265.4</v>
      </c>
      <c r="G1743" s="43">
        <f t="shared" si="27"/>
        <v>0.2658227227445269</v>
      </c>
      <c r="H1743" s="14">
        <v>81579.67</v>
      </c>
    </row>
    <row r="1744" spans="1:8" x14ac:dyDescent="0.35">
      <c r="A1744" t="s">
        <v>5581</v>
      </c>
      <c r="B1744" t="s">
        <v>1634</v>
      </c>
      <c r="C1744" t="s">
        <v>1602</v>
      </c>
      <c r="D1744" s="48" t="s">
        <v>16</v>
      </c>
      <c r="F1744" s="14">
        <v>118299.3</v>
      </c>
      <c r="G1744" s="43">
        <f t="shared" si="27"/>
        <v>0.26582274417656571</v>
      </c>
      <c r="H1744" s="14">
        <v>93456.45</v>
      </c>
    </row>
    <row r="1745" spans="1:8" x14ac:dyDescent="0.35">
      <c r="A1745" t="s">
        <v>5581</v>
      </c>
      <c r="B1745" t="s">
        <v>1633</v>
      </c>
      <c r="C1745" t="s">
        <v>1600</v>
      </c>
      <c r="D1745" s="48" t="s">
        <v>16</v>
      </c>
      <c r="F1745" s="14">
        <v>134763.29999999999</v>
      </c>
      <c r="G1745" s="43">
        <f t="shared" si="27"/>
        <v>0.26582274914075787</v>
      </c>
      <c r="H1745" s="14">
        <v>106463.01</v>
      </c>
    </row>
    <row r="1746" spans="1:8" x14ac:dyDescent="0.35">
      <c r="A1746" t="s">
        <v>5581</v>
      </c>
      <c r="B1746" t="s">
        <v>1632</v>
      </c>
      <c r="C1746" t="s">
        <v>1598</v>
      </c>
      <c r="D1746" s="48" t="s">
        <v>16</v>
      </c>
      <c r="F1746" s="14">
        <v>150156.29999999999</v>
      </c>
      <c r="G1746" s="43">
        <f t="shared" si="27"/>
        <v>0.26582275279733819</v>
      </c>
      <c r="H1746" s="14">
        <v>118623.48</v>
      </c>
    </row>
    <row r="1747" spans="1:8" x14ac:dyDescent="0.35">
      <c r="A1747" t="s">
        <v>5581</v>
      </c>
      <c r="B1747" t="s">
        <v>1631</v>
      </c>
      <c r="C1747" t="s">
        <v>1630</v>
      </c>
      <c r="D1747" s="48" t="s">
        <v>16</v>
      </c>
      <c r="F1747" s="14">
        <v>10000</v>
      </c>
      <c r="G1747" s="43">
        <f t="shared" si="27"/>
        <v>0.26582278481012656</v>
      </c>
      <c r="H1747" s="14">
        <v>7900</v>
      </c>
    </row>
    <row r="1748" spans="1:8" x14ac:dyDescent="0.35">
      <c r="A1748" t="s">
        <v>5581</v>
      </c>
      <c r="B1748" t="s">
        <v>1629</v>
      </c>
      <c r="C1748" t="s">
        <v>1628</v>
      </c>
      <c r="D1748" s="48" t="s">
        <v>16</v>
      </c>
      <c r="F1748" s="14">
        <v>15621.6</v>
      </c>
      <c r="G1748" s="43">
        <f t="shared" si="27"/>
        <v>0.26582319509021113</v>
      </c>
      <c r="H1748" s="14">
        <v>12341.06</v>
      </c>
    </row>
    <row r="1749" spans="1:8" x14ac:dyDescent="0.35">
      <c r="A1749" t="s">
        <v>5581</v>
      </c>
      <c r="B1749" t="s">
        <v>1627</v>
      </c>
      <c r="C1749" t="s">
        <v>1626</v>
      </c>
      <c r="D1749" s="48" t="s">
        <v>16</v>
      </c>
      <c r="F1749" s="14">
        <v>15854.4</v>
      </c>
      <c r="G1749" s="43">
        <f t="shared" si="27"/>
        <v>0.26582238055469948</v>
      </c>
      <c r="H1749" s="14">
        <v>12524.98</v>
      </c>
    </row>
    <row r="1750" spans="1:8" x14ac:dyDescent="0.35">
      <c r="A1750" t="s">
        <v>5581</v>
      </c>
      <c r="B1750" t="s">
        <v>1625</v>
      </c>
      <c r="C1750" t="s">
        <v>1624</v>
      </c>
      <c r="D1750" s="48" t="s">
        <v>16</v>
      </c>
      <c r="F1750" s="14">
        <v>16228.8</v>
      </c>
      <c r="G1750" s="43">
        <f t="shared" si="27"/>
        <v>0.26582298227482787</v>
      </c>
      <c r="H1750" s="14">
        <v>12820.75</v>
      </c>
    </row>
    <row r="1751" spans="1:8" x14ac:dyDescent="0.35">
      <c r="A1751" t="s">
        <v>5581</v>
      </c>
      <c r="B1751" t="s">
        <v>1623</v>
      </c>
      <c r="C1751" t="s">
        <v>1622</v>
      </c>
      <c r="D1751" s="48" t="s">
        <v>16</v>
      </c>
      <c r="F1751" s="14">
        <v>16852.8</v>
      </c>
      <c r="G1751" s="43">
        <f t="shared" si="27"/>
        <v>0.2658229749634024</v>
      </c>
      <c r="H1751" s="14">
        <v>13313.71</v>
      </c>
    </row>
    <row r="1752" spans="1:8" x14ac:dyDescent="0.35">
      <c r="A1752" t="s">
        <v>5581</v>
      </c>
      <c r="B1752" t="s">
        <v>1621</v>
      </c>
      <c r="C1752" t="s">
        <v>1620</v>
      </c>
      <c r="D1752" s="48" t="s">
        <v>16</v>
      </c>
      <c r="F1752" s="14">
        <v>18100.8</v>
      </c>
      <c r="G1752" s="43">
        <f t="shared" si="27"/>
        <v>0.26582296185285914</v>
      </c>
      <c r="H1752" s="14">
        <v>14299.63</v>
      </c>
    </row>
    <row r="1753" spans="1:8" x14ac:dyDescent="0.35">
      <c r="A1753" t="s">
        <v>5581</v>
      </c>
      <c r="B1753" t="s">
        <v>1619</v>
      </c>
      <c r="C1753" t="s">
        <v>1618</v>
      </c>
      <c r="D1753" s="48" t="s">
        <v>16</v>
      </c>
      <c r="F1753" s="14">
        <v>19348.8</v>
      </c>
      <c r="G1753" s="43">
        <f t="shared" si="27"/>
        <v>0.26582295043357945</v>
      </c>
      <c r="H1753" s="14">
        <v>15285.55</v>
      </c>
    </row>
    <row r="1754" spans="1:8" x14ac:dyDescent="0.35">
      <c r="A1754" t="s">
        <v>5581</v>
      </c>
      <c r="B1754" t="s">
        <v>1617</v>
      </c>
      <c r="C1754" t="s">
        <v>1616</v>
      </c>
      <c r="D1754" s="48" t="s">
        <v>16</v>
      </c>
      <c r="F1754" s="14">
        <v>21844.799999999999</v>
      </c>
      <c r="G1754" s="43">
        <f t="shared" si="27"/>
        <v>0.26582293150934178</v>
      </c>
      <c r="H1754" s="14">
        <v>17257.39</v>
      </c>
    </row>
    <row r="1755" spans="1:8" x14ac:dyDescent="0.35">
      <c r="A1755" t="s">
        <v>5581</v>
      </c>
      <c r="B1755" t="s">
        <v>1615</v>
      </c>
      <c r="C1755" t="s">
        <v>1614</v>
      </c>
      <c r="D1755" s="48" t="s">
        <v>16</v>
      </c>
      <c r="F1755" s="14">
        <v>24340.799999999999</v>
      </c>
      <c r="G1755" s="43">
        <f t="shared" si="27"/>
        <v>0.26582291646623396</v>
      </c>
      <c r="H1755" s="14">
        <v>19229.23</v>
      </c>
    </row>
    <row r="1756" spans="1:8" x14ac:dyDescent="0.35">
      <c r="A1756" t="s">
        <v>5581</v>
      </c>
      <c r="B1756" t="s">
        <v>1613</v>
      </c>
      <c r="C1756" t="s">
        <v>1612</v>
      </c>
      <c r="D1756" s="48" t="s">
        <v>16</v>
      </c>
      <c r="F1756" s="14">
        <v>28084.799999999999</v>
      </c>
      <c r="G1756" s="43">
        <f t="shared" si="27"/>
        <v>0.26582289891508482</v>
      </c>
      <c r="H1756" s="14">
        <v>22186.99</v>
      </c>
    </row>
    <row r="1757" spans="1:8" x14ac:dyDescent="0.35">
      <c r="A1757" t="s">
        <v>5581</v>
      </c>
      <c r="B1757" t="s">
        <v>1611</v>
      </c>
      <c r="C1757" t="s">
        <v>1610</v>
      </c>
      <c r="D1757" s="48" t="s">
        <v>16</v>
      </c>
      <c r="F1757" s="14">
        <v>34324.800000000003</v>
      </c>
      <c r="G1757" s="43">
        <f t="shared" si="27"/>
        <v>0.26582287817162864</v>
      </c>
      <c r="H1757" s="14">
        <v>27116.59</v>
      </c>
    </row>
    <row r="1758" spans="1:8" x14ac:dyDescent="0.35">
      <c r="A1758" t="s">
        <v>5581</v>
      </c>
      <c r="B1758" t="s">
        <v>1609</v>
      </c>
      <c r="C1758" t="s">
        <v>1608</v>
      </c>
      <c r="D1758" s="48" t="s">
        <v>16</v>
      </c>
      <c r="F1758" s="14">
        <v>39372</v>
      </c>
      <c r="G1758" s="43">
        <f t="shared" si="27"/>
        <v>0.26582278481012656</v>
      </c>
      <c r="H1758" s="14">
        <v>31103.88</v>
      </c>
    </row>
    <row r="1759" spans="1:8" x14ac:dyDescent="0.35">
      <c r="A1759" t="s">
        <v>5581</v>
      </c>
      <c r="B1759" t="s">
        <v>1607</v>
      </c>
      <c r="C1759" t="s">
        <v>1606</v>
      </c>
      <c r="D1759" s="48" t="s">
        <v>16</v>
      </c>
      <c r="F1759" s="14">
        <v>49636.800000000003</v>
      </c>
      <c r="G1759" s="43">
        <f t="shared" si="27"/>
        <v>0.26582284937139589</v>
      </c>
      <c r="H1759" s="14">
        <v>39213.07</v>
      </c>
    </row>
    <row r="1760" spans="1:8" x14ac:dyDescent="0.35">
      <c r="A1760" t="s">
        <v>5581</v>
      </c>
      <c r="B1760" t="s">
        <v>1605</v>
      </c>
      <c r="C1760" t="s">
        <v>1604</v>
      </c>
      <c r="D1760" s="48" t="s">
        <v>16</v>
      </c>
      <c r="F1760" s="14">
        <v>59008.800000000003</v>
      </c>
      <c r="G1760" s="43">
        <f t="shared" si="27"/>
        <v>0.26582283911753141</v>
      </c>
      <c r="H1760" s="14">
        <v>46616.95</v>
      </c>
    </row>
    <row r="1761" spans="1:8" x14ac:dyDescent="0.35">
      <c r="A1761" t="s">
        <v>5581</v>
      </c>
      <c r="B1761" t="s">
        <v>1603</v>
      </c>
      <c r="C1761" t="s">
        <v>1602</v>
      </c>
      <c r="D1761" s="48" t="s">
        <v>16</v>
      </c>
      <c r="F1761" s="14">
        <v>67599.600000000006</v>
      </c>
      <c r="G1761" s="43">
        <f t="shared" si="27"/>
        <v>0.26582287962177897</v>
      </c>
      <c r="H1761" s="14">
        <v>53403.68</v>
      </c>
    </row>
    <row r="1762" spans="1:8" x14ac:dyDescent="0.35">
      <c r="A1762" t="s">
        <v>5581</v>
      </c>
      <c r="B1762" t="s">
        <v>1601</v>
      </c>
      <c r="C1762" t="s">
        <v>1600</v>
      </c>
      <c r="D1762" s="48" t="s">
        <v>16</v>
      </c>
      <c r="F1762" s="14">
        <v>77007.600000000006</v>
      </c>
      <c r="G1762" s="43">
        <f t="shared" si="27"/>
        <v>0.2658228680386614</v>
      </c>
      <c r="H1762" s="14">
        <v>60836</v>
      </c>
    </row>
    <row r="1763" spans="1:8" x14ac:dyDescent="0.35">
      <c r="A1763" t="s">
        <v>5581</v>
      </c>
      <c r="B1763" t="s">
        <v>1599</v>
      </c>
      <c r="C1763" t="s">
        <v>1598</v>
      </c>
      <c r="D1763" s="48" t="s">
        <v>16</v>
      </c>
      <c r="F1763" s="14">
        <v>85803.6</v>
      </c>
      <c r="G1763" s="43">
        <f t="shared" si="27"/>
        <v>0.26582285950663909</v>
      </c>
      <c r="H1763" s="14">
        <v>67784.84</v>
      </c>
    </row>
    <row r="1764" spans="1:8" x14ac:dyDescent="0.35">
      <c r="A1764" t="s">
        <v>5581</v>
      </c>
      <c r="B1764" t="s">
        <v>1597</v>
      </c>
      <c r="C1764" t="s">
        <v>1596</v>
      </c>
      <c r="D1764" s="48" t="s">
        <v>16</v>
      </c>
      <c r="F1764" s="14">
        <v>10000</v>
      </c>
      <c r="G1764" s="43">
        <f t="shared" si="27"/>
        <v>0.26582278481012656</v>
      </c>
      <c r="H1764" s="14">
        <v>7900</v>
      </c>
    </row>
    <row r="1765" spans="1:8" x14ac:dyDescent="0.35">
      <c r="A1765" t="s">
        <v>5581</v>
      </c>
      <c r="B1765" t="s">
        <v>1595</v>
      </c>
      <c r="C1765" t="s">
        <v>5801</v>
      </c>
      <c r="D1765" s="48" t="s">
        <v>16</v>
      </c>
      <c r="F1765" s="14">
        <v>1440</v>
      </c>
      <c r="G1765" s="43">
        <f t="shared" si="27"/>
        <v>0.26582278481012667</v>
      </c>
      <c r="H1765" s="14">
        <v>1137.5999999999999</v>
      </c>
    </row>
    <row r="1766" spans="1:8" x14ac:dyDescent="0.35">
      <c r="A1766" t="s">
        <v>5581</v>
      </c>
      <c r="B1766" t="s">
        <v>1594</v>
      </c>
      <c r="C1766" t="s">
        <v>5802</v>
      </c>
      <c r="D1766" s="48" t="s">
        <v>16</v>
      </c>
      <c r="F1766" s="14">
        <v>3840</v>
      </c>
      <c r="G1766" s="43">
        <f t="shared" si="27"/>
        <v>0.26582278481012661</v>
      </c>
      <c r="H1766" s="14">
        <v>3033.6</v>
      </c>
    </row>
    <row r="1767" spans="1:8" x14ac:dyDescent="0.35">
      <c r="A1767" t="s">
        <v>5581</v>
      </c>
      <c r="B1767" t="s">
        <v>1593</v>
      </c>
      <c r="C1767" t="s">
        <v>5803</v>
      </c>
      <c r="D1767" s="48" t="s">
        <v>16</v>
      </c>
      <c r="F1767" s="14">
        <v>6720</v>
      </c>
      <c r="G1767" s="43">
        <f t="shared" si="27"/>
        <v>0.26582278481012656</v>
      </c>
      <c r="H1767" s="14">
        <v>5308.8</v>
      </c>
    </row>
    <row r="1768" spans="1:8" x14ac:dyDescent="0.35">
      <c r="A1768" t="s">
        <v>5581</v>
      </c>
      <c r="B1768" t="s">
        <v>244</v>
      </c>
      <c r="C1768" t="s">
        <v>243</v>
      </c>
      <c r="D1768" s="48" t="s">
        <v>16</v>
      </c>
      <c r="F1768" s="14">
        <v>4500</v>
      </c>
      <c r="G1768" s="43">
        <f t="shared" si="27"/>
        <v>0.17647058823529413</v>
      </c>
      <c r="H1768" s="14">
        <v>3825</v>
      </c>
    </row>
    <row r="1769" spans="1:8" x14ac:dyDescent="0.35">
      <c r="A1769" t="s">
        <v>5581</v>
      </c>
      <c r="B1769" t="s">
        <v>242</v>
      </c>
      <c r="C1769" t="s">
        <v>241</v>
      </c>
      <c r="D1769" s="48" t="s">
        <v>16</v>
      </c>
      <c r="F1769" s="14">
        <v>7500</v>
      </c>
      <c r="G1769" s="43">
        <f t="shared" si="27"/>
        <v>0.17647058823529413</v>
      </c>
      <c r="H1769" s="14">
        <v>6375</v>
      </c>
    </row>
    <row r="1770" spans="1:8" x14ac:dyDescent="0.35">
      <c r="A1770" t="s">
        <v>5581</v>
      </c>
      <c r="B1770" t="s">
        <v>240</v>
      </c>
      <c r="C1770" t="s">
        <v>239</v>
      </c>
      <c r="D1770" s="48" t="s">
        <v>16</v>
      </c>
      <c r="F1770" s="14">
        <v>12000</v>
      </c>
      <c r="G1770" s="43">
        <f t="shared" si="27"/>
        <v>0.17647058823529413</v>
      </c>
      <c r="H1770" s="14">
        <v>10200</v>
      </c>
    </row>
    <row r="1771" spans="1:8" x14ac:dyDescent="0.35">
      <c r="A1771" t="s">
        <v>5581</v>
      </c>
      <c r="B1771" t="s">
        <v>238</v>
      </c>
      <c r="C1771" t="s">
        <v>237</v>
      </c>
      <c r="D1771" s="48" t="s">
        <v>16</v>
      </c>
      <c r="F1771" s="14">
        <v>50000</v>
      </c>
      <c r="G1771" s="43">
        <f t="shared" si="27"/>
        <v>0.17647058823529413</v>
      </c>
      <c r="H1771" s="14">
        <v>42500</v>
      </c>
    </row>
    <row r="1772" spans="1:8" x14ac:dyDescent="0.35">
      <c r="A1772" t="s">
        <v>5581</v>
      </c>
      <c r="B1772" t="s">
        <v>236</v>
      </c>
      <c r="C1772" t="s">
        <v>235</v>
      </c>
      <c r="D1772" s="48" t="s">
        <v>16</v>
      </c>
      <c r="F1772" s="14">
        <v>45000</v>
      </c>
      <c r="G1772" s="43">
        <f t="shared" si="27"/>
        <v>0.17647058823529413</v>
      </c>
      <c r="H1772" s="14">
        <v>38250</v>
      </c>
    </row>
    <row r="1773" spans="1:8" x14ac:dyDescent="0.35">
      <c r="A1773" t="s">
        <v>5581</v>
      </c>
      <c r="B1773" t="s">
        <v>271</v>
      </c>
      <c r="C1773" t="s">
        <v>270</v>
      </c>
      <c r="D1773" s="48" t="s">
        <v>16</v>
      </c>
      <c r="F1773" s="14">
        <v>20000</v>
      </c>
      <c r="G1773" s="43">
        <f t="shared" si="27"/>
        <v>0.17647058823529413</v>
      </c>
      <c r="H1773" s="14">
        <v>17000</v>
      </c>
    </row>
    <row r="1774" spans="1:8" x14ac:dyDescent="0.35">
      <c r="A1774" t="s">
        <v>5581</v>
      </c>
      <c r="B1774" t="s">
        <v>269</v>
      </c>
      <c r="C1774" t="s">
        <v>268</v>
      </c>
      <c r="D1774" s="48" t="s">
        <v>16</v>
      </c>
      <c r="F1774" s="14">
        <v>30000</v>
      </c>
      <c r="G1774" s="43">
        <f t="shared" si="27"/>
        <v>0.17647058823529413</v>
      </c>
      <c r="H1774" s="14">
        <v>25500</v>
      </c>
    </row>
    <row r="1775" spans="1:8" x14ac:dyDescent="0.35">
      <c r="A1775" t="s">
        <v>5581</v>
      </c>
      <c r="B1775" t="s">
        <v>267</v>
      </c>
      <c r="C1775" t="s">
        <v>266</v>
      </c>
      <c r="D1775" s="48" t="s">
        <v>16</v>
      </c>
      <c r="F1775" s="14">
        <v>600</v>
      </c>
      <c r="G1775" s="43">
        <f t="shared" si="27"/>
        <v>0.17647058823529413</v>
      </c>
      <c r="H1775" s="14">
        <v>510</v>
      </c>
    </row>
    <row r="1776" spans="1:8" x14ac:dyDescent="0.35">
      <c r="A1776" t="s">
        <v>5581</v>
      </c>
      <c r="B1776" t="s">
        <v>265</v>
      </c>
      <c r="C1776" t="s">
        <v>264</v>
      </c>
      <c r="D1776" s="48" t="s">
        <v>16</v>
      </c>
      <c r="F1776" s="14">
        <v>10000</v>
      </c>
      <c r="G1776" s="43">
        <f t="shared" si="27"/>
        <v>0.17647058823529413</v>
      </c>
      <c r="H1776" s="14">
        <v>8500</v>
      </c>
    </row>
    <row r="1777" spans="1:8" x14ac:dyDescent="0.35">
      <c r="A1777" t="s">
        <v>5581</v>
      </c>
      <c r="B1777" t="s">
        <v>263</v>
      </c>
      <c r="C1777" t="s">
        <v>262</v>
      </c>
      <c r="D1777" s="48" t="s">
        <v>16</v>
      </c>
      <c r="F1777" s="14">
        <v>20000</v>
      </c>
      <c r="G1777" s="43">
        <f t="shared" si="27"/>
        <v>0.17647058823529413</v>
      </c>
      <c r="H1777" s="14">
        <v>17000</v>
      </c>
    </row>
    <row r="1778" spans="1:8" x14ac:dyDescent="0.35">
      <c r="A1778" t="s">
        <v>5581</v>
      </c>
      <c r="B1778" t="s">
        <v>261</v>
      </c>
      <c r="C1778" t="s">
        <v>260</v>
      </c>
      <c r="D1778" s="48" t="s">
        <v>16</v>
      </c>
      <c r="F1778" s="14">
        <v>450</v>
      </c>
      <c r="G1778" s="43">
        <f t="shared" si="27"/>
        <v>0.17647058823529413</v>
      </c>
      <c r="H1778" s="14">
        <v>382.5</v>
      </c>
    </row>
    <row r="1779" spans="1:8" x14ac:dyDescent="0.35">
      <c r="A1779" t="s">
        <v>5581</v>
      </c>
      <c r="B1779" t="s">
        <v>259</v>
      </c>
      <c r="C1779" t="s">
        <v>258</v>
      </c>
      <c r="D1779" s="48" t="s">
        <v>16</v>
      </c>
      <c r="F1779" s="14">
        <v>350</v>
      </c>
      <c r="G1779" s="43">
        <f t="shared" si="27"/>
        <v>0.17647058823529413</v>
      </c>
      <c r="H1779" s="14">
        <v>297.5</v>
      </c>
    </row>
    <row r="1780" spans="1:8" x14ac:dyDescent="0.35">
      <c r="A1780" t="s">
        <v>5581</v>
      </c>
      <c r="B1780" t="s">
        <v>255</v>
      </c>
      <c r="C1780" t="s">
        <v>254</v>
      </c>
      <c r="D1780" s="48" t="s">
        <v>16</v>
      </c>
      <c r="F1780" s="14">
        <v>3500</v>
      </c>
      <c r="G1780" s="43">
        <f t="shared" si="27"/>
        <v>0.17647058823529413</v>
      </c>
      <c r="H1780" s="14">
        <v>2975</v>
      </c>
    </row>
    <row r="1781" spans="1:8" x14ac:dyDescent="0.35">
      <c r="A1781" t="s">
        <v>5581</v>
      </c>
      <c r="B1781" t="s">
        <v>253</v>
      </c>
      <c r="C1781" t="s">
        <v>241</v>
      </c>
      <c r="D1781" s="48" t="s">
        <v>16</v>
      </c>
      <c r="F1781" s="14">
        <v>350</v>
      </c>
      <c r="G1781" s="43">
        <f t="shared" si="27"/>
        <v>0.17647058823529413</v>
      </c>
      <c r="H1781" s="14">
        <v>297.5</v>
      </c>
    </row>
    <row r="1782" spans="1:8" x14ac:dyDescent="0.35">
      <c r="A1782" t="s">
        <v>5581</v>
      </c>
      <c r="B1782" t="s">
        <v>246</v>
      </c>
      <c r="C1782" t="s">
        <v>245</v>
      </c>
      <c r="D1782" s="48" t="s">
        <v>16</v>
      </c>
      <c r="F1782" s="14">
        <v>4000</v>
      </c>
      <c r="G1782" s="43">
        <f t="shared" si="27"/>
        <v>0.17647058823529413</v>
      </c>
      <c r="H1782" s="14">
        <v>3400</v>
      </c>
    </row>
    <row r="1783" spans="1:8" x14ac:dyDescent="0.35">
      <c r="A1783" t="s">
        <v>5581</v>
      </c>
      <c r="B1783" t="s">
        <v>234</v>
      </c>
      <c r="C1783" t="s">
        <v>233</v>
      </c>
      <c r="D1783" s="48" t="s">
        <v>16</v>
      </c>
      <c r="F1783" s="14">
        <v>12000</v>
      </c>
      <c r="G1783" s="43">
        <f t="shared" si="27"/>
        <v>0.17647058823529413</v>
      </c>
      <c r="H1783" s="14">
        <v>10200</v>
      </c>
    </row>
    <row r="1784" spans="1:8" x14ac:dyDescent="0.35">
      <c r="A1784" t="s">
        <v>5581</v>
      </c>
      <c r="B1784" t="s">
        <v>232</v>
      </c>
      <c r="C1784" t="s">
        <v>231</v>
      </c>
      <c r="D1784" s="48" t="s">
        <v>16</v>
      </c>
      <c r="F1784" s="14">
        <v>25000</v>
      </c>
      <c r="G1784" s="43">
        <f t="shared" si="27"/>
        <v>0.17647058823529413</v>
      </c>
      <c r="H1784" s="14">
        <v>21250</v>
      </c>
    </row>
    <row r="1785" spans="1:8" x14ac:dyDescent="0.35">
      <c r="A1785" t="s">
        <v>5581</v>
      </c>
      <c r="B1785" t="s">
        <v>230</v>
      </c>
      <c r="C1785" t="s">
        <v>229</v>
      </c>
      <c r="D1785" s="48" t="s">
        <v>16</v>
      </c>
      <c r="F1785" s="14">
        <v>10000</v>
      </c>
      <c r="G1785" s="43">
        <f t="shared" si="27"/>
        <v>0.17647058823529413</v>
      </c>
      <c r="H1785" s="14">
        <v>8500</v>
      </c>
    </row>
    <row r="1786" spans="1:8" x14ac:dyDescent="0.35">
      <c r="A1786" t="s">
        <v>5581</v>
      </c>
      <c r="B1786" t="s">
        <v>228</v>
      </c>
      <c r="C1786" t="s">
        <v>227</v>
      </c>
      <c r="D1786" s="48" t="s">
        <v>16</v>
      </c>
      <c r="F1786" s="14">
        <v>20000</v>
      </c>
      <c r="G1786" s="43">
        <f t="shared" si="27"/>
        <v>0.17647058823529413</v>
      </c>
      <c r="H1786" s="14">
        <v>17000</v>
      </c>
    </row>
    <row r="1787" spans="1:8" x14ac:dyDescent="0.35">
      <c r="A1787" t="s">
        <v>5581</v>
      </c>
      <c r="B1787" t="s">
        <v>226</v>
      </c>
      <c r="C1787" t="s">
        <v>225</v>
      </c>
      <c r="D1787" s="48" t="s">
        <v>16</v>
      </c>
      <c r="F1787" s="14">
        <v>450</v>
      </c>
      <c r="G1787" s="43">
        <f t="shared" si="27"/>
        <v>0.17647058823529413</v>
      </c>
      <c r="H1787" s="14">
        <v>382.5</v>
      </c>
    </row>
    <row r="1788" spans="1:8" x14ac:dyDescent="0.35">
      <c r="A1788" t="s">
        <v>5581</v>
      </c>
      <c r="B1788" t="s">
        <v>1580</v>
      </c>
      <c r="C1788" t="s">
        <v>1579</v>
      </c>
      <c r="D1788" s="48" t="s">
        <v>16</v>
      </c>
      <c r="F1788" s="14">
        <v>30000</v>
      </c>
      <c r="G1788" s="43">
        <f t="shared" si="27"/>
        <v>0.26582278481012656</v>
      </c>
      <c r="H1788" s="14">
        <v>23700</v>
      </c>
    </row>
    <row r="1789" spans="1:8" x14ac:dyDescent="0.35">
      <c r="A1789" t="s">
        <v>5581</v>
      </c>
      <c r="B1789" t="s">
        <v>224</v>
      </c>
      <c r="C1789" t="s">
        <v>223</v>
      </c>
      <c r="D1789" s="48" t="s">
        <v>16</v>
      </c>
      <c r="F1789" s="14">
        <v>23000</v>
      </c>
      <c r="G1789" s="43">
        <f t="shared" si="27"/>
        <v>0.17647058823529413</v>
      </c>
      <c r="H1789" s="14">
        <v>19550</v>
      </c>
    </row>
    <row r="1790" spans="1:8" x14ac:dyDescent="0.35">
      <c r="A1790" t="s">
        <v>5581</v>
      </c>
      <c r="B1790" t="s">
        <v>222</v>
      </c>
      <c r="C1790" t="s">
        <v>221</v>
      </c>
      <c r="D1790" s="48" t="s">
        <v>16</v>
      </c>
      <c r="F1790" s="14">
        <v>36000</v>
      </c>
      <c r="G1790" s="43">
        <f t="shared" si="27"/>
        <v>0.17647058823529413</v>
      </c>
      <c r="H1790" s="14">
        <v>30600</v>
      </c>
    </row>
    <row r="1791" spans="1:8" x14ac:dyDescent="0.35">
      <c r="A1791" t="s">
        <v>5581</v>
      </c>
      <c r="B1791" t="s">
        <v>220</v>
      </c>
      <c r="C1791" t="s">
        <v>219</v>
      </c>
      <c r="D1791" s="48" t="s">
        <v>16</v>
      </c>
      <c r="F1791" s="14">
        <v>300</v>
      </c>
      <c r="G1791" s="43">
        <f t="shared" si="27"/>
        <v>0.17647058823529413</v>
      </c>
      <c r="H1791" s="14">
        <v>255</v>
      </c>
    </row>
    <row r="1792" spans="1:8" x14ac:dyDescent="0.35">
      <c r="A1792" t="s">
        <v>5581</v>
      </c>
      <c r="B1792" t="s">
        <v>218</v>
      </c>
      <c r="C1792" t="s">
        <v>5809</v>
      </c>
      <c r="D1792" s="48" t="s">
        <v>16</v>
      </c>
      <c r="F1792" s="14">
        <v>5000</v>
      </c>
      <c r="G1792" s="43">
        <f t="shared" si="27"/>
        <v>0.17647058823529413</v>
      </c>
      <c r="H1792" s="14">
        <v>4250</v>
      </c>
    </row>
    <row r="1793" spans="1:8" x14ac:dyDescent="0.35">
      <c r="A1793" t="s">
        <v>5581</v>
      </c>
      <c r="B1793" t="s">
        <v>217</v>
      </c>
      <c r="C1793" t="s">
        <v>216</v>
      </c>
      <c r="D1793" s="48" t="s">
        <v>16</v>
      </c>
      <c r="F1793" s="14">
        <v>18000</v>
      </c>
      <c r="G1793" s="43">
        <f t="shared" si="27"/>
        <v>0.17647058823529413</v>
      </c>
      <c r="H1793" s="14">
        <v>15300</v>
      </c>
    </row>
    <row r="1794" spans="1:8" x14ac:dyDescent="0.35">
      <c r="A1794" t="s">
        <v>5581</v>
      </c>
      <c r="B1794" t="s">
        <v>215</v>
      </c>
      <c r="C1794" t="s">
        <v>214</v>
      </c>
      <c r="D1794" s="48" t="s">
        <v>16</v>
      </c>
      <c r="F1794" s="14">
        <v>300</v>
      </c>
      <c r="G1794" s="43">
        <f t="shared" ref="G1794:G1857" si="28">(F1794-H1794)/H1794</f>
        <v>0.17647058823529413</v>
      </c>
      <c r="H1794" s="14">
        <v>255</v>
      </c>
    </row>
    <row r="1795" spans="1:8" x14ac:dyDescent="0.35">
      <c r="A1795" t="s">
        <v>5581</v>
      </c>
      <c r="B1795" t="s">
        <v>213</v>
      </c>
      <c r="C1795" t="s">
        <v>212</v>
      </c>
      <c r="D1795" s="48" t="s">
        <v>16</v>
      </c>
      <c r="F1795" s="14">
        <v>10000</v>
      </c>
      <c r="G1795" s="43">
        <f t="shared" si="28"/>
        <v>0.17647058823529413</v>
      </c>
      <c r="H1795" s="14">
        <v>8500</v>
      </c>
    </row>
    <row r="1796" spans="1:8" x14ac:dyDescent="0.35">
      <c r="A1796" t="s">
        <v>5581</v>
      </c>
      <c r="B1796" t="s">
        <v>211</v>
      </c>
      <c r="C1796" t="s">
        <v>210</v>
      </c>
      <c r="D1796" s="48" t="s">
        <v>16</v>
      </c>
      <c r="F1796" s="14">
        <v>20000</v>
      </c>
      <c r="G1796" s="43">
        <f t="shared" si="28"/>
        <v>0.17647058823529413</v>
      </c>
      <c r="H1796" s="14">
        <v>17000</v>
      </c>
    </row>
    <row r="1797" spans="1:8" x14ac:dyDescent="0.35">
      <c r="A1797" t="s">
        <v>5581</v>
      </c>
      <c r="B1797" t="s">
        <v>209</v>
      </c>
      <c r="C1797" t="s">
        <v>208</v>
      </c>
      <c r="D1797" s="48" t="s">
        <v>16</v>
      </c>
      <c r="F1797" s="14">
        <v>450</v>
      </c>
      <c r="G1797" s="43">
        <f t="shared" si="28"/>
        <v>0.17647058823529413</v>
      </c>
      <c r="H1797" s="14">
        <v>382.5</v>
      </c>
    </row>
    <row r="1798" spans="1:8" x14ac:dyDescent="0.35">
      <c r="A1798" t="s">
        <v>5581</v>
      </c>
      <c r="B1798" t="s">
        <v>207</v>
      </c>
      <c r="C1798" t="s">
        <v>206</v>
      </c>
      <c r="D1798" s="48" t="s">
        <v>16</v>
      </c>
      <c r="F1798" s="14">
        <v>5000</v>
      </c>
      <c r="G1798" s="43">
        <f t="shared" si="28"/>
        <v>0.17647058823529413</v>
      </c>
      <c r="H1798" s="14">
        <v>4250</v>
      </c>
    </row>
    <row r="1799" spans="1:8" x14ac:dyDescent="0.35">
      <c r="A1799" t="s">
        <v>5581</v>
      </c>
      <c r="B1799" t="s">
        <v>205</v>
      </c>
      <c r="C1799" t="s">
        <v>204</v>
      </c>
      <c r="D1799" s="48" t="s">
        <v>16</v>
      </c>
      <c r="F1799" s="14">
        <v>5000</v>
      </c>
      <c r="G1799" s="43">
        <f t="shared" si="28"/>
        <v>0.17647058823529413</v>
      </c>
      <c r="H1799" s="14">
        <v>4250</v>
      </c>
    </row>
    <row r="1800" spans="1:8" x14ac:dyDescent="0.35">
      <c r="A1800" t="s">
        <v>5581</v>
      </c>
      <c r="B1800" t="s">
        <v>203</v>
      </c>
      <c r="C1800" t="s">
        <v>202</v>
      </c>
      <c r="D1800" s="48" t="s">
        <v>16</v>
      </c>
      <c r="F1800" s="14">
        <v>300</v>
      </c>
      <c r="G1800" s="43">
        <f t="shared" si="28"/>
        <v>0.17647058823529413</v>
      </c>
      <c r="H1800" s="14">
        <v>255</v>
      </c>
    </row>
    <row r="1801" spans="1:8" x14ac:dyDescent="0.35">
      <c r="A1801" t="s">
        <v>5581</v>
      </c>
      <c r="B1801" t="s">
        <v>201</v>
      </c>
      <c r="C1801" t="s">
        <v>200</v>
      </c>
      <c r="D1801" s="48" t="s">
        <v>16</v>
      </c>
      <c r="F1801" s="14">
        <v>10000</v>
      </c>
      <c r="G1801" s="43">
        <f t="shared" si="28"/>
        <v>0.17647058823529413</v>
      </c>
      <c r="H1801" s="14">
        <v>8500</v>
      </c>
    </row>
    <row r="1802" spans="1:8" x14ac:dyDescent="0.35">
      <c r="A1802" t="s">
        <v>5581</v>
      </c>
      <c r="B1802" t="s">
        <v>199</v>
      </c>
      <c r="C1802" t="s">
        <v>198</v>
      </c>
      <c r="D1802" s="48" t="s">
        <v>16</v>
      </c>
      <c r="F1802" s="14">
        <v>450</v>
      </c>
      <c r="G1802" s="43">
        <f t="shared" si="28"/>
        <v>0.17647058823529413</v>
      </c>
      <c r="H1802" s="14">
        <v>382.5</v>
      </c>
    </row>
    <row r="1803" spans="1:8" x14ac:dyDescent="0.35">
      <c r="A1803" t="s">
        <v>5581</v>
      </c>
      <c r="B1803" t="s">
        <v>1483</v>
      </c>
      <c r="C1803" t="s">
        <v>791</v>
      </c>
      <c r="D1803" s="48" t="s">
        <v>16</v>
      </c>
      <c r="F1803" s="14">
        <v>3000</v>
      </c>
      <c r="G1803" s="43">
        <f t="shared" si="28"/>
        <v>0.26582278481012656</v>
      </c>
      <c r="H1803" s="14">
        <v>2370</v>
      </c>
    </row>
    <row r="1804" spans="1:8" x14ac:dyDescent="0.35">
      <c r="A1804" t="s">
        <v>5581</v>
      </c>
      <c r="B1804" t="s">
        <v>197</v>
      </c>
      <c r="C1804" t="s">
        <v>196</v>
      </c>
      <c r="D1804" s="48" t="s">
        <v>16</v>
      </c>
      <c r="F1804" s="14">
        <v>300</v>
      </c>
      <c r="G1804" s="43">
        <f t="shared" si="28"/>
        <v>0.17647058823529413</v>
      </c>
      <c r="H1804" s="14">
        <v>255</v>
      </c>
    </row>
    <row r="1805" spans="1:8" x14ac:dyDescent="0.35">
      <c r="A1805" t="s">
        <v>5581</v>
      </c>
      <c r="B1805" t="s">
        <v>195</v>
      </c>
      <c r="C1805" t="s">
        <v>194</v>
      </c>
      <c r="D1805" s="48" t="s">
        <v>16</v>
      </c>
      <c r="F1805" s="14">
        <v>10000</v>
      </c>
      <c r="G1805" s="43">
        <f t="shared" si="28"/>
        <v>0.17647058823529413</v>
      </c>
      <c r="H1805" s="14">
        <v>8500</v>
      </c>
    </row>
    <row r="1806" spans="1:8" x14ac:dyDescent="0.35">
      <c r="A1806" t="s">
        <v>5581</v>
      </c>
      <c r="B1806" t="s">
        <v>193</v>
      </c>
      <c r="C1806" t="s">
        <v>192</v>
      </c>
      <c r="D1806" s="48" t="s">
        <v>16</v>
      </c>
      <c r="F1806" s="14">
        <v>300</v>
      </c>
      <c r="G1806" s="43">
        <f t="shared" si="28"/>
        <v>0.17647058823529413</v>
      </c>
      <c r="H1806" s="14">
        <v>255</v>
      </c>
    </row>
    <row r="1807" spans="1:8" x14ac:dyDescent="0.35">
      <c r="A1807" t="s">
        <v>5581</v>
      </c>
      <c r="B1807" t="s">
        <v>191</v>
      </c>
      <c r="C1807" t="s">
        <v>190</v>
      </c>
      <c r="D1807" s="48" t="s">
        <v>16</v>
      </c>
      <c r="F1807" s="14">
        <v>450</v>
      </c>
      <c r="G1807" s="43">
        <f t="shared" si="28"/>
        <v>0.17647058823529413</v>
      </c>
      <c r="H1807" s="14">
        <v>382.5</v>
      </c>
    </row>
    <row r="1808" spans="1:8" x14ac:dyDescent="0.35">
      <c r="A1808" t="s">
        <v>5581</v>
      </c>
      <c r="B1808" t="s">
        <v>189</v>
      </c>
      <c r="C1808" t="s">
        <v>188</v>
      </c>
      <c r="D1808" s="48" t="s">
        <v>16</v>
      </c>
      <c r="F1808" s="14">
        <v>20000</v>
      </c>
      <c r="G1808" s="43">
        <f t="shared" si="28"/>
        <v>0.17647058823529413</v>
      </c>
      <c r="H1808" s="14">
        <v>17000</v>
      </c>
    </row>
    <row r="1809" spans="1:8" x14ac:dyDescent="0.35">
      <c r="A1809" t="s">
        <v>5581</v>
      </c>
      <c r="B1809" t="s">
        <v>187</v>
      </c>
      <c r="C1809" t="s">
        <v>186</v>
      </c>
      <c r="D1809" s="48" t="s">
        <v>16</v>
      </c>
      <c r="F1809" s="14">
        <v>450</v>
      </c>
      <c r="G1809" s="43">
        <f t="shared" si="28"/>
        <v>0.17647058823529413</v>
      </c>
      <c r="H1809" s="14">
        <v>382.5</v>
      </c>
    </row>
    <row r="1810" spans="1:8" x14ac:dyDescent="0.35">
      <c r="A1810" t="s">
        <v>5581</v>
      </c>
      <c r="B1810" t="s">
        <v>185</v>
      </c>
      <c r="C1810" t="s">
        <v>184</v>
      </c>
      <c r="D1810" s="48" t="s">
        <v>16</v>
      </c>
      <c r="F1810" s="14">
        <v>5000</v>
      </c>
      <c r="G1810" s="43">
        <f t="shared" si="28"/>
        <v>0.17647058823529413</v>
      </c>
      <c r="H1810" s="14">
        <v>4250</v>
      </c>
    </row>
    <row r="1811" spans="1:8" x14ac:dyDescent="0.35">
      <c r="A1811" t="s">
        <v>5581</v>
      </c>
      <c r="B1811" t="s">
        <v>183</v>
      </c>
      <c r="C1811" t="s">
        <v>182</v>
      </c>
      <c r="D1811" s="48" t="s">
        <v>16</v>
      </c>
      <c r="F1811" s="14">
        <v>300</v>
      </c>
      <c r="G1811" s="43">
        <f t="shared" si="28"/>
        <v>0.17647058823529413</v>
      </c>
      <c r="H1811" s="14">
        <v>255</v>
      </c>
    </row>
    <row r="1812" spans="1:8" x14ac:dyDescent="0.35">
      <c r="A1812" t="s">
        <v>5581</v>
      </c>
      <c r="B1812" t="s">
        <v>181</v>
      </c>
      <c r="C1812" t="s">
        <v>180</v>
      </c>
      <c r="D1812" s="48" t="s">
        <v>16</v>
      </c>
      <c r="F1812" s="14">
        <v>10000</v>
      </c>
      <c r="G1812" s="43">
        <f t="shared" si="28"/>
        <v>0.17647058823529413</v>
      </c>
      <c r="H1812" s="14">
        <v>8500</v>
      </c>
    </row>
    <row r="1813" spans="1:8" x14ac:dyDescent="0.35">
      <c r="A1813" t="s">
        <v>5581</v>
      </c>
      <c r="B1813" t="s">
        <v>179</v>
      </c>
      <c r="C1813" t="s">
        <v>178</v>
      </c>
      <c r="D1813" s="48" t="s">
        <v>16</v>
      </c>
      <c r="F1813" s="14">
        <v>450</v>
      </c>
      <c r="G1813" s="43">
        <f t="shared" si="28"/>
        <v>0.17647058823529413</v>
      </c>
      <c r="H1813" s="14">
        <v>382.5</v>
      </c>
    </row>
    <row r="1814" spans="1:8" x14ac:dyDescent="0.35">
      <c r="A1814" t="s">
        <v>5581</v>
      </c>
      <c r="B1814" t="s">
        <v>177</v>
      </c>
      <c r="C1814" t="s">
        <v>176</v>
      </c>
      <c r="D1814" s="48" t="s">
        <v>16</v>
      </c>
      <c r="F1814" s="14">
        <v>3500</v>
      </c>
      <c r="G1814" s="43">
        <f t="shared" si="28"/>
        <v>0.17647058823529413</v>
      </c>
      <c r="H1814" s="14">
        <v>2975</v>
      </c>
    </row>
    <row r="1815" spans="1:8" x14ac:dyDescent="0.35">
      <c r="A1815" t="s">
        <v>5581</v>
      </c>
      <c r="B1815" t="s">
        <v>175</v>
      </c>
      <c r="C1815" t="s">
        <v>174</v>
      </c>
      <c r="D1815" s="48" t="s">
        <v>16</v>
      </c>
      <c r="F1815" s="14">
        <v>9500</v>
      </c>
      <c r="G1815" s="43">
        <f t="shared" si="28"/>
        <v>0.17647058823529413</v>
      </c>
      <c r="H1815" s="14">
        <v>8075</v>
      </c>
    </row>
    <row r="1816" spans="1:8" x14ac:dyDescent="0.35">
      <c r="A1816" t="s">
        <v>5581</v>
      </c>
      <c r="B1816" t="s">
        <v>173</v>
      </c>
      <c r="C1816" t="s">
        <v>172</v>
      </c>
      <c r="D1816" s="48" t="s">
        <v>16</v>
      </c>
      <c r="F1816" s="14">
        <v>300</v>
      </c>
      <c r="G1816" s="43">
        <f t="shared" si="28"/>
        <v>0.17647058823529413</v>
      </c>
      <c r="H1816" s="14">
        <v>255</v>
      </c>
    </row>
    <row r="1817" spans="1:8" x14ac:dyDescent="0.35">
      <c r="A1817" t="s">
        <v>5581</v>
      </c>
      <c r="B1817" t="s">
        <v>171</v>
      </c>
      <c r="C1817" t="s">
        <v>170</v>
      </c>
      <c r="D1817" s="48" t="s">
        <v>16</v>
      </c>
      <c r="F1817" s="14">
        <v>10000</v>
      </c>
      <c r="G1817" s="43">
        <f t="shared" si="28"/>
        <v>0.17647058823529413</v>
      </c>
      <c r="H1817" s="14">
        <v>8500</v>
      </c>
    </row>
    <row r="1818" spans="1:8" x14ac:dyDescent="0.35">
      <c r="A1818" t="s">
        <v>5581</v>
      </c>
      <c r="B1818" t="s">
        <v>169</v>
      </c>
      <c r="C1818" t="s">
        <v>168</v>
      </c>
      <c r="D1818" s="48" t="s">
        <v>16</v>
      </c>
      <c r="F1818" s="14">
        <v>20000</v>
      </c>
      <c r="G1818" s="43">
        <f t="shared" si="28"/>
        <v>0.17647058823529413</v>
      </c>
      <c r="H1818" s="14">
        <v>17000</v>
      </c>
    </row>
    <row r="1819" spans="1:8" x14ac:dyDescent="0.35">
      <c r="A1819" t="s">
        <v>5581</v>
      </c>
      <c r="B1819" t="s">
        <v>167</v>
      </c>
      <c r="C1819" t="s">
        <v>166</v>
      </c>
      <c r="D1819" s="48" t="s">
        <v>16</v>
      </c>
      <c r="F1819" s="14">
        <v>450</v>
      </c>
      <c r="G1819" s="43">
        <f t="shared" si="28"/>
        <v>0.17647058823529413</v>
      </c>
      <c r="H1819" s="14">
        <v>382.5</v>
      </c>
    </row>
    <row r="1820" spans="1:8" x14ac:dyDescent="0.35">
      <c r="A1820" t="s">
        <v>5581</v>
      </c>
      <c r="B1820" t="s">
        <v>165</v>
      </c>
      <c r="C1820" t="s">
        <v>164</v>
      </c>
      <c r="D1820" s="48" t="s">
        <v>16</v>
      </c>
      <c r="F1820" s="14">
        <v>18000</v>
      </c>
      <c r="G1820" s="43">
        <f t="shared" si="28"/>
        <v>0.17647058823529413</v>
      </c>
      <c r="H1820" s="14">
        <v>15300</v>
      </c>
    </row>
    <row r="1821" spans="1:8" x14ac:dyDescent="0.35">
      <c r="A1821" t="s">
        <v>5581</v>
      </c>
      <c r="B1821" t="s">
        <v>163</v>
      </c>
      <c r="C1821" t="s">
        <v>162</v>
      </c>
      <c r="D1821" s="48" t="s">
        <v>16</v>
      </c>
      <c r="F1821" s="14">
        <v>300</v>
      </c>
      <c r="G1821" s="43">
        <f t="shared" si="28"/>
        <v>0.17647058823529413</v>
      </c>
      <c r="H1821" s="14">
        <v>255</v>
      </c>
    </row>
    <row r="1822" spans="1:8" x14ac:dyDescent="0.35">
      <c r="A1822" t="s">
        <v>5581</v>
      </c>
      <c r="B1822" t="s">
        <v>161</v>
      </c>
      <c r="C1822" t="s">
        <v>160</v>
      </c>
      <c r="D1822" s="48" t="s">
        <v>16</v>
      </c>
      <c r="F1822" s="14">
        <v>10000</v>
      </c>
      <c r="G1822" s="43">
        <f t="shared" si="28"/>
        <v>0.17647058823529413</v>
      </c>
      <c r="H1822" s="14">
        <v>8500</v>
      </c>
    </row>
    <row r="1823" spans="1:8" x14ac:dyDescent="0.35">
      <c r="A1823" t="s">
        <v>5581</v>
      </c>
      <c r="B1823" t="s">
        <v>159</v>
      </c>
      <c r="C1823" t="s">
        <v>158</v>
      </c>
      <c r="D1823" s="48" t="s">
        <v>16</v>
      </c>
      <c r="F1823" s="14">
        <v>20000</v>
      </c>
      <c r="G1823" s="43">
        <f t="shared" si="28"/>
        <v>0.17647058823529413</v>
      </c>
      <c r="H1823" s="14">
        <v>17000</v>
      </c>
    </row>
    <row r="1824" spans="1:8" x14ac:dyDescent="0.35">
      <c r="A1824" t="s">
        <v>5581</v>
      </c>
      <c r="B1824" t="s">
        <v>157</v>
      </c>
      <c r="C1824" t="s">
        <v>156</v>
      </c>
      <c r="D1824" s="48" t="s">
        <v>16</v>
      </c>
      <c r="F1824" s="14">
        <v>450</v>
      </c>
      <c r="G1824" s="43">
        <f t="shared" si="28"/>
        <v>0.17647058823529413</v>
      </c>
      <c r="H1824" s="14">
        <v>382.5</v>
      </c>
    </row>
    <row r="1825" spans="1:8" x14ac:dyDescent="0.35">
      <c r="A1825" t="s">
        <v>5581</v>
      </c>
      <c r="B1825" t="s">
        <v>155</v>
      </c>
      <c r="C1825" t="s">
        <v>154</v>
      </c>
      <c r="D1825" s="48" t="s">
        <v>16</v>
      </c>
      <c r="F1825" s="14">
        <v>18000</v>
      </c>
      <c r="G1825" s="43">
        <f t="shared" si="28"/>
        <v>0.17647058823529413</v>
      </c>
      <c r="H1825" s="14">
        <v>15300</v>
      </c>
    </row>
    <row r="1826" spans="1:8" x14ac:dyDescent="0.35">
      <c r="A1826" t="s">
        <v>5581</v>
      </c>
      <c r="B1826" t="s">
        <v>153</v>
      </c>
      <c r="C1826" t="s">
        <v>152</v>
      </c>
      <c r="D1826" s="48" t="s">
        <v>16</v>
      </c>
      <c r="F1826" s="14">
        <v>300</v>
      </c>
      <c r="G1826" s="43">
        <f t="shared" si="28"/>
        <v>0.17647058823529413</v>
      </c>
      <c r="H1826" s="14">
        <v>255</v>
      </c>
    </row>
    <row r="1827" spans="1:8" x14ac:dyDescent="0.35">
      <c r="A1827" t="s">
        <v>5581</v>
      </c>
      <c r="B1827" t="s">
        <v>151</v>
      </c>
      <c r="C1827" t="s">
        <v>150</v>
      </c>
      <c r="D1827" s="48" t="s">
        <v>16</v>
      </c>
      <c r="F1827" s="14">
        <v>10000</v>
      </c>
      <c r="G1827" s="43">
        <f t="shared" si="28"/>
        <v>0.17647058823529413</v>
      </c>
      <c r="H1827" s="14">
        <v>8500</v>
      </c>
    </row>
    <row r="1828" spans="1:8" x14ac:dyDescent="0.35">
      <c r="A1828" t="s">
        <v>5581</v>
      </c>
      <c r="B1828" t="s">
        <v>149</v>
      </c>
      <c r="C1828" t="s">
        <v>148</v>
      </c>
      <c r="D1828" s="48" t="s">
        <v>16</v>
      </c>
      <c r="F1828" s="14">
        <v>20000</v>
      </c>
      <c r="G1828" s="43">
        <f t="shared" si="28"/>
        <v>0.17647058823529413</v>
      </c>
      <c r="H1828" s="14">
        <v>17000</v>
      </c>
    </row>
    <row r="1829" spans="1:8" x14ac:dyDescent="0.35">
      <c r="A1829" t="s">
        <v>5581</v>
      </c>
      <c r="B1829" t="s">
        <v>147</v>
      </c>
      <c r="C1829" t="s">
        <v>146</v>
      </c>
      <c r="D1829" s="48" t="s">
        <v>16</v>
      </c>
      <c r="F1829" s="14">
        <v>450</v>
      </c>
      <c r="G1829" s="43">
        <f t="shared" si="28"/>
        <v>0.17647058823529413</v>
      </c>
      <c r="H1829" s="14">
        <v>382.5</v>
      </c>
    </row>
    <row r="1830" spans="1:8" x14ac:dyDescent="0.35">
      <c r="A1830" t="s">
        <v>5581</v>
      </c>
      <c r="B1830" t="s">
        <v>145</v>
      </c>
      <c r="C1830" t="s">
        <v>144</v>
      </c>
      <c r="D1830" s="48" t="s">
        <v>16</v>
      </c>
      <c r="F1830" s="14">
        <v>36000</v>
      </c>
      <c r="G1830" s="43">
        <f t="shared" si="28"/>
        <v>0.17647058823529413</v>
      </c>
      <c r="H1830" s="14">
        <v>30600</v>
      </c>
    </row>
    <row r="1831" spans="1:8" x14ac:dyDescent="0.35">
      <c r="A1831" t="s">
        <v>5581</v>
      </c>
      <c r="B1831" t="s">
        <v>143</v>
      </c>
      <c r="C1831" t="s">
        <v>142</v>
      </c>
      <c r="D1831" s="48" t="s">
        <v>16</v>
      </c>
      <c r="F1831" s="14">
        <v>300</v>
      </c>
      <c r="G1831" s="43">
        <f t="shared" si="28"/>
        <v>0.17647058823529413</v>
      </c>
      <c r="H1831" s="14">
        <v>255</v>
      </c>
    </row>
    <row r="1832" spans="1:8" x14ac:dyDescent="0.35">
      <c r="A1832" t="s">
        <v>5581</v>
      </c>
      <c r="B1832" t="s">
        <v>141</v>
      </c>
      <c r="C1832" t="s">
        <v>140</v>
      </c>
      <c r="D1832" s="48" t="s">
        <v>16</v>
      </c>
      <c r="F1832" s="14">
        <v>10000</v>
      </c>
      <c r="G1832" s="43">
        <f t="shared" si="28"/>
        <v>0.17647058823529413</v>
      </c>
      <c r="H1832" s="14">
        <v>8500</v>
      </c>
    </row>
    <row r="1833" spans="1:8" x14ac:dyDescent="0.35">
      <c r="A1833" t="s">
        <v>5581</v>
      </c>
      <c r="B1833" t="s">
        <v>139</v>
      </c>
      <c r="C1833" t="s">
        <v>138</v>
      </c>
      <c r="D1833" s="48" t="s">
        <v>16</v>
      </c>
      <c r="F1833" s="14">
        <v>20000</v>
      </c>
      <c r="G1833" s="43">
        <f t="shared" si="28"/>
        <v>0.17647058823529413</v>
      </c>
      <c r="H1833" s="14">
        <v>17000</v>
      </c>
    </row>
    <row r="1834" spans="1:8" x14ac:dyDescent="0.35">
      <c r="A1834" t="s">
        <v>5581</v>
      </c>
      <c r="B1834" t="s">
        <v>137</v>
      </c>
      <c r="C1834" t="s">
        <v>136</v>
      </c>
      <c r="D1834" s="48" t="s">
        <v>16</v>
      </c>
      <c r="F1834" s="14">
        <v>450</v>
      </c>
      <c r="G1834" s="43">
        <f t="shared" si="28"/>
        <v>0.17647058823529413</v>
      </c>
      <c r="H1834" s="14">
        <v>382.5</v>
      </c>
    </row>
    <row r="1835" spans="1:8" x14ac:dyDescent="0.35">
      <c r="A1835" t="s">
        <v>5581</v>
      </c>
      <c r="B1835" t="s">
        <v>135</v>
      </c>
      <c r="C1835" t="s">
        <v>134</v>
      </c>
      <c r="D1835" s="48" t="s">
        <v>16</v>
      </c>
      <c r="F1835" s="14">
        <v>450</v>
      </c>
      <c r="G1835" s="43">
        <f t="shared" si="28"/>
        <v>0.17647058823529413</v>
      </c>
      <c r="H1835" s="14">
        <v>382.5</v>
      </c>
    </row>
    <row r="1836" spans="1:8" x14ac:dyDescent="0.35">
      <c r="A1836" t="s">
        <v>5581</v>
      </c>
      <c r="B1836" t="s">
        <v>133</v>
      </c>
      <c r="C1836" t="s">
        <v>132</v>
      </c>
      <c r="D1836" s="48" t="s">
        <v>16</v>
      </c>
      <c r="F1836" s="14">
        <v>8000</v>
      </c>
      <c r="G1836" s="43">
        <f t="shared" si="28"/>
        <v>0.17647058823529413</v>
      </c>
      <c r="H1836" s="14">
        <v>6800</v>
      </c>
    </row>
    <row r="1837" spans="1:8" x14ac:dyDescent="0.35">
      <c r="A1837" t="s">
        <v>5581</v>
      </c>
      <c r="B1837" t="s">
        <v>131</v>
      </c>
      <c r="C1837" t="s">
        <v>130</v>
      </c>
      <c r="D1837" s="48" t="s">
        <v>16</v>
      </c>
      <c r="F1837" s="14">
        <v>300</v>
      </c>
      <c r="G1837" s="43">
        <f t="shared" si="28"/>
        <v>0.17647058823529413</v>
      </c>
      <c r="H1837" s="14">
        <v>255</v>
      </c>
    </row>
    <row r="1838" spans="1:8" x14ac:dyDescent="0.35">
      <c r="A1838" t="s">
        <v>5581</v>
      </c>
      <c r="B1838" t="s">
        <v>129</v>
      </c>
      <c r="C1838" t="s">
        <v>128</v>
      </c>
      <c r="D1838" s="48" t="s">
        <v>16</v>
      </c>
      <c r="F1838" s="14">
        <v>23000</v>
      </c>
      <c r="G1838" s="43">
        <f t="shared" si="28"/>
        <v>0.17647058823529413</v>
      </c>
      <c r="H1838" s="14">
        <v>19550</v>
      </c>
    </row>
    <row r="1839" spans="1:8" x14ac:dyDescent="0.35">
      <c r="A1839" t="s">
        <v>5581</v>
      </c>
      <c r="B1839" t="s">
        <v>127</v>
      </c>
      <c r="C1839" t="s">
        <v>126</v>
      </c>
      <c r="D1839" s="48" t="s">
        <v>16</v>
      </c>
      <c r="F1839" s="14">
        <v>6000</v>
      </c>
      <c r="G1839" s="43">
        <f t="shared" si="28"/>
        <v>0.17647058823529413</v>
      </c>
      <c r="H1839" s="14">
        <v>5100</v>
      </c>
    </row>
    <row r="1840" spans="1:8" x14ac:dyDescent="0.35">
      <c r="A1840" t="s">
        <v>5581</v>
      </c>
      <c r="B1840" t="s">
        <v>125</v>
      </c>
      <c r="C1840" t="s">
        <v>124</v>
      </c>
      <c r="D1840" s="48" t="s">
        <v>16</v>
      </c>
      <c r="F1840" s="14">
        <v>15000</v>
      </c>
      <c r="G1840" s="43">
        <f t="shared" si="28"/>
        <v>0.17647058823529413</v>
      </c>
      <c r="H1840" s="14">
        <v>12750</v>
      </c>
    </row>
    <row r="1841" spans="1:8" x14ac:dyDescent="0.35">
      <c r="A1841" t="s">
        <v>5581</v>
      </c>
      <c r="B1841" t="s">
        <v>123</v>
      </c>
      <c r="C1841" t="s">
        <v>122</v>
      </c>
      <c r="D1841" s="48" t="s">
        <v>16</v>
      </c>
      <c r="F1841" s="14">
        <v>10000</v>
      </c>
      <c r="G1841" s="43">
        <f t="shared" si="28"/>
        <v>0.17647058823529413</v>
      </c>
      <c r="H1841" s="14">
        <v>8500</v>
      </c>
    </row>
    <row r="1842" spans="1:8" x14ac:dyDescent="0.35">
      <c r="A1842" t="s">
        <v>5581</v>
      </c>
      <c r="B1842" t="s">
        <v>121</v>
      </c>
      <c r="C1842" t="s">
        <v>120</v>
      </c>
      <c r="D1842" s="48" t="s">
        <v>16</v>
      </c>
      <c r="F1842" s="14">
        <v>20000</v>
      </c>
      <c r="G1842" s="43">
        <f t="shared" si="28"/>
        <v>0.17647058823529413</v>
      </c>
      <c r="H1842" s="14">
        <v>17000</v>
      </c>
    </row>
    <row r="1843" spans="1:8" x14ac:dyDescent="0.35">
      <c r="A1843" t="s">
        <v>5581</v>
      </c>
      <c r="B1843" t="s">
        <v>119</v>
      </c>
      <c r="C1843" t="s">
        <v>118</v>
      </c>
      <c r="D1843" s="48" t="s">
        <v>16</v>
      </c>
      <c r="F1843" s="14">
        <v>2000</v>
      </c>
      <c r="G1843" s="43">
        <f t="shared" si="28"/>
        <v>0.17647058823529413</v>
      </c>
      <c r="H1843" s="14">
        <v>1700</v>
      </c>
    </row>
    <row r="1844" spans="1:8" x14ac:dyDescent="0.35">
      <c r="A1844" t="s">
        <v>5581</v>
      </c>
      <c r="B1844" t="s">
        <v>117</v>
      </c>
      <c r="C1844" t="s">
        <v>116</v>
      </c>
      <c r="D1844" s="48" t="s">
        <v>16</v>
      </c>
      <c r="F1844" s="14">
        <v>300</v>
      </c>
      <c r="G1844" s="43">
        <f t="shared" si="28"/>
        <v>0.17647058823529413</v>
      </c>
      <c r="H1844" s="14">
        <v>255</v>
      </c>
    </row>
    <row r="1845" spans="1:8" x14ac:dyDescent="0.35">
      <c r="A1845" t="s">
        <v>5581</v>
      </c>
      <c r="B1845" t="s">
        <v>115</v>
      </c>
      <c r="C1845" t="s">
        <v>114</v>
      </c>
      <c r="D1845" s="48" t="s">
        <v>16</v>
      </c>
      <c r="F1845" s="14">
        <v>10000</v>
      </c>
      <c r="G1845" s="43">
        <f t="shared" si="28"/>
        <v>0.17647058823529413</v>
      </c>
      <c r="H1845" s="14">
        <v>8500</v>
      </c>
    </row>
    <row r="1846" spans="1:8" x14ac:dyDescent="0.35">
      <c r="A1846" t="s">
        <v>5581</v>
      </c>
      <c r="B1846" t="s">
        <v>113</v>
      </c>
      <c r="C1846" t="s">
        <v>112</v>
      </c>
      <c r="D1846" s="48" t="s">
        <v>16</v>
      </c>
      <c r="F1846" s="14">
        <v>450</v>
      </c>
      <c r="G1846" s="43">
        <f t="shared" si="28"/>
        <v>0.17647058823529413</v>
      </c>
      <c r="H1846" s="14">
        <v>382.5</v>
      </c>
    </row>
    <row r="1847" spans="1:8" x14ac:dyDescent="0.35">
      <c r="A1847" t="s">
        <v>5581</v>
      </c>
      <c r="B1847" t="s">
        <v>103</v>
      </c>
      <c r="C1847" t="s">
        <v>102</v>
      </c>
      <c r="D1847" s="48" t="s">
        <v>16</v>
      </c>
      <c r="F1847" s="14">
        <v>10000</v>
      </c>
      <c r="G1847" s="43">
        <f t="shared" si="28"/>
        <v>0.17647058823529413</v>
      </c>
      <c r="H1847" s="14">
        <v>8500</v>
      </c>
    </row>
    <row r="1848" spans="1:8" x14ac:dyDescent="0.35">
      <c r="A1848" t="s">
        <v>5581</v>
      </c>
      <c r="B1848" t="s">
        <v>101</v>
      </c>
      <c r="C1848" t="s">
        <v>100</v>
      </c>
      <c r="D1848" s="48" t="s">
        <v>16</v>
      </c>
      <c r="F1848" s="14">
        <v>450</v>
      </c>
      <c r="G1848" s="43">
        <f t="shared" si="28"/>
        <v>0.17647058823529413</v>
      </c>
      <c r="H1848" s="14">
        <v>382.5</v>
      </c>
    </row>
    <row r="1849" spans="1:8" x14ac:dyDescent="0.35">
      <c r="A1849" t="s">
        <v>5581</v>
      </c>
      <c r="B1849" t="s">
        <v>111</v>
      </c>
      <c r="C1849" t="s">
        <v>110</v>
      </c>
      <c r="D1849" s="48" t="s">
        <v>16</v>
      </c>
      <c r="F1849" s="14">
        <v>3000</v>
      </c>
      <c r="G1849" s="43">
        <f t="shared" si="28"/>
        <v>0.17647058823529413</v>
      </c>
      <c r="H1849" s="14">
        <v>2550</v>
      </c>
    </row>
    <row r="1850" spans="1:8" x14ac:dyDescent="0.35">
      <c r="A1850" t="s">
        <v>5581</v>
      </c>
      <c r="B1850" t="s">
        <v>109</v>
      </c>
      <c r="C1850" t="s">
        <v>108</v>
      </c>
      <c r="D1850" s="48" t="s">
        <v>16</v>
      </c>
      <c r="F1850" s="14">
        <v>300</v>
      </c>
      <c r="G1850" s="43">
        <f t="shared" si="28"/>
        <v>0.17647058823529413</v>
      </c>
      <c r="H1850" s="14">
        <v>255</v>
      </c>
    </row>
    <row r="1851" spans="1:8" x14ac:dyDescent="0.35">
      <c r="A1851" t="s">
        <v>5581</v>
      </c>
      <c r="B1851" t="s">
        <v>870</v>
      </c>
      <c r="C1851" t="s">
        <v>5917</v>
      </c>
      <c r="D1851" s="48" t="s">
        <v>16</v>
      </c>
      <c r="F1851" s="14">
        <v>0.17</v>
      </c>
      <c r="G1851" s="43">
        <f t="shared" si="28"/>
        <v>0.30769230769230776</v>
      </c>
      <c r="H1851" s="14">
        <v>0.13</v>
      </c>
    </row>
    <row r="1852" spans="1:8" x14ac:dyDescent="0.35">
      <c r="A1852" t="s">
        <v>5581</v>
      </c>
      <c r="B1852" t="s">
        <v>869</v>
      </c>
      <c r="C1852" t="s">
        <v>5918</v>
      </c>
      <c r="D1852" s="48" t="s">
        <v>16</v>
      </c>
      <c r="F1852" s="14">
        <v>0.16</v>
      </c>
      <c r="G1852" s="43">
        <f t="shared" si="28"/>
        <v>0.23076923076923075</v>
      </c>
      <c r="H1852" s="14">
        <v>0.13</v>
      </c>
    </row>
    <row r="1853" spans="1:8" x14ac:dyDescent="0.35">
      <c r="A1853" t="s">
        <v>5581</v>
      </c>
      <c r="B1853" t="s">
        <v>868</v>
      </c>
      <c r="C1853" t="s">
        <v>5919</v>
      </c>
      <c r="D1853" s="48" t="s">
        <v>16</v>
      </c>
      <c r="F1853" s="14">
        <v>0.14000000000000001</v>
      </c>
      <c r="G1853" s="43">
        <f t="shared" si="28"/>
        <v>0.27272727272727282</v>
      </c>
      <c r="H1853" s="14">
        <v>0.11</v>
      </c>
    </row>
    <row r="1854" spans="1:8" x14ac:dyDescent="0.35">
      <c r="A1854" t="s">
        <v>5581</v>
      </c>
      <c r="B1854" t="s">
        <v>867</v>
      </c>
      <c r="C1854" t="s">
        <v>5920</v>
      </c>
      <c r="D1854" s="48" t="s">
        <v>16</v>
      </c>
      <c r="F1854" s="14">
        <v>0.13</v>
      </c>
      <c r="G1854" s="43">
        <f t="shared" si="28"/>
        <v>0.3</v>
      </c>
      <c r="H1854" s="14">
        <v>0.1</v>
      </c>
    </row>
    <row r="1855" spans="1:8" x14ac:dyDescent="0.35">
      <c r="A1855" t="s">
        <v>5581</v>
      </c>
      <c r="B1855" t="s">
        <v>864</v>
      </c>
      <c r="C1855" t="s">
        <v>5921</v>
      </c>
      <c r="D1855" s="48" t="s">
        <v>16</v>
      </c>
      <c r="F1855" s="14">
        <v>0.12</v>
      </c>
      <c r="G1855" s="43">
        <f t="shared" si="28"/>
        <v>0.33333333333333331</v>
      </c>
      <c r="H1855" s="14">
        <v>0.09</v>
      </c>
    </row>
    <row r="1856" spans="1:8" x14ac:dyDescent="0.35">
      <c r="A1856" t="s">
        <v>5581</v>
      </c>
      <c r="B1856" t="s">
        <v>792</v>
      </c>
      <c r="C1856" t="s">
        <v>791</v>
      </c>
      <c r="D1856" s="48" t="s">
        <v>16</v>
      </c>
      <c r="F1856" s="14">
        <v>3000</v>
      </c>
      <c r="G1856" s="43">
        <f t="shared" si="28"/>
        <v>0.26582278481012656</v>
      </c>
      <c r="H1856" s="14">
        <v>2370</v>
      </c>
    </row>
    <row r="1857" spans="1:8" x14ac:dyDescent="0.35">
      <c r="A1857" t="s">
        <v>5581</v>
      </c>
      <c r="B1857" t="s">
        <v>99</v>
      </c>
      <c r="C1857" t="s">
        <v>98</v>
      </c>
      <c r="D1857" s="48" t="s">
        <v>16</v>
      </c>
      <c r="F1857" s="14">
        <v>5000</v>
      </c>
      <c r="G1857" s="43">
        <f t="shared" si="28"/>
        <v>0.17647058823529413</v>
      </c>
      <c r="H1857" s="14">
        <v>4250</v>
      </c>
    </row>
    <row r="1858" spans="1:8" x14ac:dyDescent="0.35">
      <c r="A1858" t="s">
        <v>5581</v>
      </c>
      <c r="B1858" t="s">
        <v>97</v>
      </c>
      <c r="C1858" t="s">
        <v>96</v>
      </c>
      <c r="D1858" s="48" t="s">
        <v>16</v>
      </c>
      <c r="F1858" s="14">
        <v>300</v>
      </c>
      <c r="G1858" s="43">
        <f t="shared" ref="G1858:G1882" si="29">(F1858-H1858)/H1858</f>
        <v>0.17647058823529413</v>
      </c>
      <c r="H1858" s="14">
        <v>255</v>
      </c>
    </row>
    <row r="1859" spans="1:8" x14ac:dyDescent="0.35">
      <c r="A1859" t="s">
        <v>5581</v>
      </c>
      <c r="B1859" t="s">
        <v>95</v>
      </c>
      <c r="C1859" t="s">
        <v>94</v>
      </c>
      <c r="D1859" s="48" t="s">
        <v>16</v>
      </c>
      <c r="F1859" s="14">
        <v>10000</v>
      </c>
      <c r="G1859" s="43">
        <f t="shared" si="29"/>
        <v>0.17647058823529413</v>
      </c>
      <c r="H1859" s="14">
        <v>8500</v>
      </c>
    </row>
    <row r="1860" spans="1:8" x14ac:dyDescent="0.35">
      <c r="A1860" t="s">
        <v>5581</v>
      </c>
      <c r="B1860" t="s">
        <v>93</v>
      </c>
      <c r="C1860" t="s">
        <v>92</v>
      </c>
      <c r="D1860" s="48" t="s">
        <v>16</v>
      </c>
      <c r="F1860" s="14">
        <v>450</v>
      </c>
      <c r="G1860" s="43">
        <f t="shared" si="29"/>
        <v>0.17647058823529413</v>
      </c>
      <c r="H1860" s="14">
        <v>382.5</v>
      </c>
    </row>
    <row r="1861" spans="1:8" x14ac:dyDescent="0.35">
      <c r="A1861" t="s">
        <v>5581</v>
      </c>
      <c r="B1861" t="s">
        <v>91</v>
      </c>
      <c r="C1861" t="s">
        <v>90</v>
      </c>
      <c r="D1861" s="48" t="s">
        <v>16</v>
      </c>
      <c r="F1861" s="14">
        <v>4500</v>
      </c>
      <c r="G1861" s="43">
        <f t="shared" si="29"/>
        <v>0.17647058823529413</v>
      </c>
      <c r="H1861" s="14">
        <v>3825</v>
      </c>
    </row>
    <row r="1862" spans="1:8" x14ac:dyDescent="0.35">
      <c r="A1862" t="s">
        <v>5581</v>
      </c>
      <c r="B1862" t="s">
        <v>89</v>
      </c>
      <c r="C1862" t="s">
        <v>88</v>
      </c>
      <c r="D1862" s="48" t="s">
        <v>16</v>
      </c>
      <c r="F1862" s="14">
        <v>1000</v>
      </c>
      <c r="G1862" s="43">
        <f t="shared" si="29"/>
        <v>0.17647058823529413</v>
      </c>
      <c r="H1862" s="14">
        <v>850</v>
      </c>
    </row>
    <row r="1863" spans="1:8" x14ac:dyDescent="0.35">
      <c r="A1863" t="s">
        <v>5581</v>
      </c>
      <c r="B1863" t="s">
        <v>87</v>
      </c>
      <c r="C1863" t="s">
        <v>86</v>
      </c>
      <c r="D1863" s="48" t="s">
        <v>16</v>
      </c>
      <c r="F1863" s="14">
        <v>6500</v>
      </c>
      <c r="G1863" s="43">
        <f t="shared" si="29"/>
        <v>0.17647058823529413</v>
      </c>
      <c r="H1863" s="14">
        <v>5525</v>
      </c>
    </row>
    <row r="1864" spans="1:8" x14ac:dyDescent="0.35">
      <c r="A1864" t="s">
        <v>5581</v>
      </c>
      <c r="B1864" t="s">
        <v>85</v>
      </c>
      <c r="C1864" t="s">
        <v>84</v>
      </c>
      <c r="D1864" s="48" t="s">
        <v>16</v>
      </c>
      <c r="F1864" s="14">
        <v>15000</v>
      </c>
      <c r="G1864" s="43">
        <f t="shared" si="29"/>
        <v>0.17647058823529413</v>
      </c>
      <c r="H1864" s="14">
        <v>12750</v>
      </c>
    </row>
    <row r="1865" spans="1:8" x14ac:dyDescent="0.35">
      <c r="A1865" t="s">
        <v>5581</v>
      </c>
      <c r="B1865" t="s">
        <v>83</v>
      </c>
      <c r="C1865" t="s">
        <v>82</v>
      </c>
      <c r="D1865" s="48" t="s">
        <v>16</v>
      </c>
      <c r="F1865" s="14">
        <v>300</v>
      </c>
      <c r="G1865" s="43">
        <f t="shared" si="29"/>
        <v>0.17647058823529413</v>
      </c>
      <c r="H1865" s="14">
        <v>255</v>
      </c>
    </row>
    <row r="1866" spans="1:8" x14ac:dyDescent="0.35">
      <c r="A1866" t="s">
        <v>5581</v>
      </c>
      <c r="B1866" t="s">
        <v>81</v>
      </c>
      <c r="C1866" t="s">
        <v>80</v>
      </c>
      <c r="D1866" s="48" t="s">
        <v>16</v>
      </c>
      <c r="F1866" s="14">
        <v>10000</v>
      </c>
      <c r="G1866" s="43">
        <f t="shared" si="29"/>
        <v>0.17647058823529413</v>
      </c>
      <c r="H1866" s="14">
        <v>8500</v>
      </c>
    </row>
    <row r="1867" spans="1:8" x14ac:dyDescent="0.35">
      <c r="A1867" t="s">
        <v>5581</v>
      </c>
      <c r="B1867" t="s">
        <v>79</v>
      </c>
      <c r="C1867" t="s">
        <v>78</v>
      </c>
      <c r="D1867" s="48" t="s">
        <v>16</v>
      </c>
      <c r="F1867" s="14">
        <v>20000</v>
      </c>
      <c r="G1867" s="43">
        <f t="shared" si="29"/>
        <v>0.17647058823529413</v>
      </c>
      <c r="H1867" s="14">
        <v>17000</v>
      </c>
    </row>
    <row r="1868" spans="1:8" x14ac:dyDescent="0.35">
      <c r="A1868" t="s">
        <v>5581</v>
      </c>
      <c r="B1868" t="s">
        <v>77</v>
      </c>
      <c r="C1868" t="s">
        <v>76</v>
      </c>
      <c r="D1868" s="48" t="s">
        <v>16</v>
      </c>
      <c r="F1868" s="14">
        <v>450</v>
      </c>
      <c r="G1868" s="43">
        <f t="shared" si="29"/>
        <v>0.17647058823529413</v>
      </c>
      <c r="H1868" s="14">
        <v>382.5</v>
      </c>
    </row>
    <row r="1869" spans="1:8" x14ac:dyDescent="0.35">
      <c r="A1869" t="s">
        <v>5581</v>
      </c>
      <c r="B1869" t="s">
        <v>75</v>
      </c>
      <c r="C1869" t="s">
        <v>74</v>
      </c>
      <c r="D1869" s="48" t="s">
        <v>16</v>
      </c>
      <c r="F1869" s="14">
        <v>15000</v>
      </c>
      <c r="G1869" s="43">
        <f t="shared" si="29"/>
        <v>0.17647058823529413</v>
      </c>
      <c r="H1869" s="14">
        <v>12750</v>
      </c>
    </row>
    <row r="1870" spans="1:8" x14ac:dyDescent="0.35">
      <c r="A1870" t="s">
        <v>5581</v>
      </c>
      <c r="B1870" t="s">
        <v>73</v>
      </c>
      <c r="C1870" t="s">
        <v>72</v>
      </c>
      <c r="D1870" s="48" t="s">
        <v>16</v>
      </c>
      <c r="F1870" s="14">
        <v>300</v>
      </c>
      <c r="G1870" s="43">
        <f t="shared" si="29"/>
        <v>0.17647058823529413</v>
      </c>
      <c r="H1870" s="14">
        <v>255</v>
      </c>
    </row>
    <row r="1871" spans="1:8" x14ac:dyDescent="0.35">
      <c r="A1871" t="s">
        <v>5581</v>
      </c>
      <c r="B1871" t="s">
        <v>71</v>
      </c>
      <c r="C1871" t="s">
        <v>70</v>
      </c>
      <c r="D1871" s="48" t="s">
        <v>16</v>
      </c>
      <c r="F1871" s="14">
        <v>8000</v>
      </c>
      <c r="G1871" s="43">
        <f t="shared" si="29"/>
        <v>0.17647058823529413</v>
      </c>
      <c r="H1871" s="14">
        <v>6800</v>
      </c>
    </row>
    <row r="1872" spans="1:8" x14ac:dyDescent="0.35">
      <c r="A1872" t="s">
        <v>5581</v>
      </c>
      <c r="B1872" t="s">
        <v>69</v>
      </c>
      <c r="C1872" t="s">
        <v>68</v>
      </c>
      <c r="D1872" s="48" t="s">
        <v>16</v>
      </c>
      <c r="F1872" s="14">
        <v>300</v>
      </c>
      <c r="G1872" s="43">
        <f t="shared" si="29"/>
        <v>0.17647058823529413</v>
      </c>
      <c r="H1872" s="14">
        <v>255</v>
      </c>
    </row>
    <row r="1873" spans="1:8" x14ac:dyDescent="0.35">
      <c r="A1873" t="s">
        <v>5581</v>
      </c>
      <c r="B1873" t="s">
        <v>67</v>
      </c>
      <c r="C1873" t="s">
        <v>66</v>
      </c>
      <c r="D1873" s="48" t="s">
        <v>16</v>
      </c>
      <c r="F1873" s="14">
        <v>23000</v>
      </c>
      <c r="G1873" s="43">
        <f t="shared" si="29"/>
        <v>0.17647058823529413</v>
      </c>
      <c r="H1873" s="14">
        <v>19550</v>
      </c>
    </row>
    <row r="1874" spans="1:8" x14ac:dyDescent="0.35">
      <c r="A1874" t="s">
        <v>5581</v>
      </c>
      <c r="B1874" t="s">
        <v>65</v>
      </c>
      <c r="C1874" t="s">
        <v>64</v>
      </c>
      <c r="D1874" s="48" t="s">
        <v>16</v>
      </c>
      <c r="F1874" s="14">
        <v>6000</v>
      </c>
      <c r="G1874" s="43">
        <f t="shared" si="29"/>
        <v>0.17647058823529413</v>
      </c>
      <c r="H1874" s="14">
        <v>5100</v>
      </c>
    </row>
    <row r="1875" spans="1:8" x14ac:dyDescent="0.35">
      <c r="A1875" t="s">
        <v>5581</v>
      </c>
      <c r="B1875" t="s">
        <v>63</v>
      </c>
      <c r="C1875" t="s">
        <v>62</v>
      </c>
      <c r="D1875" s="48" t="s">
        <v>16</v>
      </c>
      <c r="F1875" s="14">
        <v>15000</v>
      </c>
      <c r="G1875" s="43">
        <f t="shared" si="29"/>
        <v>0.17647058823529413</v>
      </c>
      <c r="H1875" s="14">
        <v>12750</v>
      </c>
    </row>
    <row r="1876" spans="1:8" x14ac:dyDescent="0.35">
      <c r="A1876" t="s">
        <v>5581</v>
      </c>
      <c r="B1876" t="s">
        <v>61</v>
      </c>
      <c r="C1876" t="s">
        <v>60</v>
      </c>
      <c r="D1876" s="48" t="s">
        <v>16</v>
      </c>
      <c r="F1876" s="14">
        <v>10000</v>
      </c>
      <c r="G1876" s="43">
        <f t="shared" si="29"/>
        <v>0.17647058823529413</v>
      </c>
      <c r="H1876" s="14">
        <v>8500</v>
      </c>
    </row>
    <row r="1877" spans="1:8" x14ac:dyDescent="0.35">
      <c r="A1877" t="s">
        <v>5581</v>
      </c>
      <c r="B1877" t="s">
        <v>59</v>
      </c>
      <c r="C1877" t="s">
        <v>58</v>
      </c>
      <c r="D1877" s="48" t="s">
        <v>16</v>
      </c>
      <c r="F1877" s="14">
        <v>20000</v>
      </c>
      <c r="G1877" s="43">
        <f t="shared" si="29"/>
        <v>0.17647058823529413</v>
      </c>
      <c r="H1877" s="14">
        <v>17000</v>
      </c>
    </row>
    <row r="1878" spans="1:8" x14ac:dyDescent="0.35">
      <c r="A1878" t="s">
        <v>5581</v>
      </c>
      <c r="B1878" t="s">
        <v>57</v>
      </c>
      <c r="C1878" t="s">
        <v>56</v>
      </c>
      <c r="D1878" s="48" t="s">
        <v>16</v>
      </c>
      <c r="F1878" s="14">
        <v>450</v>
      </c>
      <c r="G1878" s="43">
        <f t="shared" si="29"/>
        <v>0.17647058823529413</v>
      </c>
      <c r="H1878" s="14">
        <v>382.5</v>
      </c>
    </row>
    <row r="1879" spans="1:8" x14ac:dyDescent="0.35">
      <c r="A1879" t="s">
        <v>5581</v>
      </c>
      <c r="B1879" t="s">
        <v>55</v>
      </c>
      <c r="C1879" t="s">
        <v>54</v>
      </c>
      <c r="D1879" s="48" t="s">
        <v>16</v>
      </c>
      <c r="F1879" s="14">
        <v>300</v>
      </c>
      <c r="G1879" s="43">
        <f t="shared" si="29"/>
        <v>0.17647058823529413</v>
      </c>
      <c r="H1879" s="14">
        <v>255</v>
      </c>
    </row>
    <row r="1880" spans="1:8" x14ac:dyDescent="0.35">
      <c r="A1880" t="s">
        <v>5581</v>
      </c>
      <c r="B1880" t="s">
        <v>51</v>
      </c>
      <c r="C1880" t="s">
        <v>50</v>
      </c>
      <c r="D1880" s="48" t="s">
        <v>16</v>
      </c>
      <c r="F1880" s="14">
        <v>300</v>
      </c>
      <c r="G1880" s="43">
        <f t="shared" si="29"/>
        <v>0.17647058823529413</v>
      </c>
      <c r="H1880" s="14">
        <v>255</v>
      </c>
    </row>
    <row r="1881" spans="1:8" x14ac:dyDescent="0.35">
      <c r="A1881" t="s">
        <v>5581</v>
      </c>
      <c r="B1881" t="s">
        <v>49</v>
      </c>
      <c r="C1881" t="s">
        <v>48</v>
      </c>
      <c r="D1881" s="48" t="s">
        <v>16</v>
      </c>
      <c r="F1881" s="14">
        <v>330.75</v>
      </c>
      <c r="G1881" s="43">
        <f t="shared" si="29"/>
        <v>0.17646012662730318</v>
      </c>
      <c r="H1881" s="14">
        <v>281.14</v>
      </c>
    </row>
    <row r="1882" spans="1:8" x14ac:dyDescent="0.35">
      <c r="A1882" t="s">
        <v>5581</v>
      </c>
      <c r="B1882" t="s">
        <v>47</v>
      </c>
      <c r="C1882" t="s">
        <v>46</v>
      </c>
      <c r="D1882" s="48" t="s">
        <v>16</v>
      </c>
      <c r="F1882" s="14">
        <v>18000</v>
      </c>
      <c r="G1882" s="43">
        <f t="shared" si="29"/>
        <v>0.17647058823529413</v>
      </c>
      <c r="H1882" s="14">
        <v>15300</v>
      </c>
    </row>
    <row r="1883" spans="1:8" x14ac:dyDescent="0.35">
      <c r="B1883" s="45"/>
      <c r="C1883" s="45"/>
      <c r="E1883" s="45"/>
      <c r="F1883" s="45"/>
      <c r="G1883" s="39"/>
      <c r="H1883" s="45"/>
    </row>
  </sheetData>
  <autoFilter ref="A1:H1883" xr:uid="{1D0F3D46-9E3C-4E2C-A150-28BC844B44AE}">
    <sortState xmlns:xlrd2="http://schemas.microsoft.com/office/spreadsheetml/2017/richdata2" ref="A2:H1883">
      <sortCondition ref="D1:D18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3A98-E9E5-4CD7-AB2B-08BF72D0D775}">
  <dimension ref="A1:H24"/>
  <sheetViews>
    <sheetView workbookViewId="0">
      <selection sqref="A1:H1"/>
    </sheetView>
  </sheetViews>
  <sheetFormatPr defaultRowHeight="14.5" x14ac:dyDescent="0.35"/>
  <cols>
    <col min="1" max="1" width="24.26953125" customWidth="1"/>
    <col min="2" max="2" width="19.81640625" customWidth="1"/>
    <col min="3" max="3" width="44.7265625" customWidth="1"/>
    <col min="4" max="4" width="17" customWidth="1"/>
    <col min="5" max="5" width="14.90625" customWidth="1"/>
    <col min="6" max="6" width="17.90625" customWidth="1"/>
    <col min="7" max="7" width="12" customWidth="1"/>
    <col min="8" max="8" width="20.08984375" customWidth="1"/>
  </cols>
  <sheetData>
    <row r="1" spans="1:8" ht="23.5" customHeight="1" x14ac:dyDescent="0.35">
      <c r="A1" s="72" t="s">
        <v>6073</v>
      </c>
      <c r="B1" s="72"/>
      <c r="C1" s="72"/>
      <c r="D1" s="72"/>
      <c r="E1" s="72"/>
      <c r="F1" s="72"/>
      <c r="G1" s="72"/>
      <c r="H1" s="72"/>
    </row>
    <row r="2" spans="1:8" ht="22" x14ac:dyDescent="0.35">
      <c r="A2" s="38" t="s">
        <v>4310</v>
      </c>
      <c r="B2" s="39" t="s">
        <v>4307</v>
      </c>
      <c r="C2" s="39" t="s">
        <v>33</v>
      </c>
      <c r="D2" s="39" t="s">
        <v>4349</v>
      </c>
      <c r="E2" s="39" t="s">
        <v>32</v>
      </c>
      <c r="F2" s="39" t="s">
        <v>4308</v>
      </c>
      <c r="G2" s="39" t="s">
        <v>4309</v>
      </c>
      <c r="H2" s="39" t="s">
        <v>4338</v>
      </c>
    </row>
    <row r="3" spans="1:8" x14ac:dyDescent="0.35">
      <c r="A3" t="s">
        <v>6069</v>
      </c>
      <c r="B3" t="s">
        <v>6070</v>
      </c>
      <c r="C3" t="s">
        <v>6071</v>
      </c>
      <c r="D3" s="48" t="s">
        <v>6068</v>
      </c>
      <c r="F3" s="14">
        <v>750000</v>
      </c>
      <c r="G3" s="52">
        <f>(F3-H3)/H3</f>
        <v>3.0927835051546393E-2</v>
      </c>
      <c r="H3" s="14">
        <v>727500</v>
      </c>
    </row>
    <row r="4" spans="1:8" x14ac:dyDescent="0.35">
      <c r="A4" t="s">
        <v>6069</v>
      </c>
      <c r="B4" t="s">
        <v>6070</v>
      </c>
      <c r="C4" t="s">
        <v>6071</v>
      </c>
      <c r="D4" s="48" t="s">
        <v>6068</v>
      </c>
      <c r="F4" s="14">
        <v>750000</v>
      </c>
      <c r="G4" s="52">
        <f t="shared" ref="G4:G24" si="0">(F4-H4)/H4</f>
        <v>3.0927835051546393E-2</v>
      </c>
      <c r="H4" s="14">
        <v>727500</v>
      </c>
    </row>
    <row r="5" spans="1:8" x14ac:dyDescent="0.35">
      <c r="A5" t="s">
        <v>6069</v>
      </c>
      <c r="B5" t="s">
        <v>6070</v>
      </c>
      <c r="C5" t="s">
        <v>6071</v>
      </c>
      <c r="D5" s="48" t="s">
        <v>6068</v>
      </c>
      <c r="F5" s="14">
        <v>750000</v>
      </c>
      <c r="G5" s="52">
        <f t="shared" si="0"/>
        <v>3.0927835051546393E-2</v>
      </c>
      <c r="H5" s="14">
        <v>727500</v>
      </c>
    </row>
    <row r="6" spans="1:8" x14ac:dyDescent="0.35">
      <c r="A6" t="s">
        <v>6069</v>
      </c>
      <c r="B6" t="s">
        <v>37</v>
      </c>
      <c r="C6" t="s">
        <v>6072</v>
      </c>
      <c r="D6" s="48" t="s">
        <v>6068</v>
      </c>
      <c r="F6" s="14">
        <v>0.157</v>
      </c>
      <c r="G6" s="52">
        <f t="shared" si="0"/>
        <v>3.0860144451740054E-2</v>
      </c>
      <c r="H6" s="14">
        <v>0.15229999999999999</v>
      </c>
    </row>
    <row r="7" spans="1:8" x14ac:dyDescent="0.35">
      <c r="A7" t="s">
        <v>6069</v>
      </c>
      <c r="B7" t="s">
        <v>45</v>
      </c>
      <c r="C7" t="s">
        <v>44</v>
      </c>
      <c r="D7" s="48" t="s">
        <v>6068</v>
      </c>
      <c r="F7" s="14">
        <v>0.25700000000000001</v>
      </c>
      <c r="G7" s="52">
        <f t="shared" si="0"/>
        <v>3.0886482150020107E-2</v>
      </c>
      <c r="H7" s="14">
        <v>0.24929999999999999</v>
      </c>
    </row>
    <row r="8" spans="1:8" x14ac:dyDescent="0.35">
      <c r="A8" t="s">
        <v>6069</v>
      </c>
      <c r="B8" t="s">
        <v>41</v>
      </c>
      <c r="C8" t="s">
        <v>40</v>
      </c>
      <c r="D8" s="48" t="s">
        <v>6068</v>
      </c>
      <c r="F8" s="14">
        <v>0.217</v>
      </c>
      <c r="G8" s="52">
        <f t="shared" si="0"/>
        <v>3.0878859857482215E-2</v>
      </c>
      <c r="H8" s="14">
        <v>0.21049999999999999</v>
      </c>
    </row>
    <row r="9" spans="1:8" x14ac:dyDescent="0.35">
      <c r="A9" t="s">
        <v>6069</v>
      </c>
      <c r="B9" t="s">
        <v>43</v>
      </c>
      <c r="C9" t="s">
        <v>42</v>
      </c>
      <c r="D9" s="48" t="s">
        <v>6068</v>
      </c>
      <c r="F9" s="14">
        <v>0.27300000000000002</v>
      </c>
      <c r="G9" s="52">
        <f t="shared" si="0"/>
        <v>3.0966767371601363E-2</v>
      </c>
      <c r="H9" s="14">
        <v>0.26479999999999998</v>
      </c>
    </row>
    <row r="10" spans="1:8" x14ac:dyDescent="0.35">
      <c r="A10" t="s">
        <v>6069</v>
      </c>
      <c r="B10" t="s">
        <v>39</v>
      </c>
      <c r="C10" t="s">
        <v>38</v>
      </c>
      <c r="D10" s="48" t="s">
        <v>6068</v>
      </c>
      <c r="F10" s="14">
        <v>0.23300000000000001</v>
      </c>
      <c r="G10" s="52">
        <f t="shared" si="0"/>
        <v>3.0973451327433656E-2</v>
      </c>
      <c r="H10" s="14">
        <v>0.22600000000000001</v>
      </c>
    </row>
    <row r="11" spans="1:8" x14ac:dyDescent="0.35">
      <c r="A11" t="s">
        <v>6069</v>
      </c>
      <c r="B11" t="s">
        <v>6070</v>
      </c>
      <c r="C11" t="s">
        <v>6071</v>
      </c>
      <c r="D11" s="48" t="s">
        <v>6068</v>
      </c>
      <c r="F11" s="14">
        <v>750000</v>
      </c>
      <c r="G11" s="52">
        <f t="shared" si="0"/>
        <v>3.0927835051546393E-2</v>
      </c>
      <c r="H11" s="14">
        <v>727500</v>
      </c>
    </row>
    <row r="12" spans="1:8" x14ac:dyDescent="0.35">
      <c r="A12" t="s">
        <v>6069</v>
      </c>
      <c r="B12" t="s">
        <v>6070</v>
      </c>
      <c r="C12" t="s">
        <v>6071</v>
      </c>
      <c r="D12" s="48" t="s">
        <v>6068</v>
      </c>
      <c r="F12" s="14">
        <v>750000</v>
      </c>
      <c r="G12" s="52">
        <f t="shared" si="0"/>
        <v>3.0927835051546393E-2</v>
      </c>
      <c r="H12" s="14">
        <v>727500</v>
      </c>
    </row>
    <row r="13" spans="1:8" x14ac:dyDescent="0.35">
      <c r="A13" t="s">
        <v>6069</v>
      </c>
      <c r="B13" t="s">
        <v>6070</v>
      </c>
      <c r="C13" t="s">
        <v>6071</v>
      </c>
      <c r="D13" s="48" t="s">
        <v>6068</v>
      </c>
      <c r="F13" s="14">
        <v>750000</v>
      </c>
      <c r="G13" s="52">
        <f t="shared" si="0"/>
        <v>3.0927835051546393E-2</v>
      </c>
      <c r="H13" s="14">
        <v>727500</v>
      </c>
    </row>
    <row r="14" spans="1:8" x14ac:dyDescent="0.35">
      <c r="A14" t="s">
        <v>6069</v>
      </c>
      <c r="B14" t="s">
        <v>6070</v>
      </c>
      <c r="C14" t="s">
        <v>6071</v>
      </c>
      <c r="D14" s="48" t="s">
        <v>6068</v>
      </c>
      <c r="F14" s="14">
        <v>750000</v>
      </c>
      <c r="G14" s="52">
        <f t="shared" si="0"/>
        <v>3.0927835051546393E-2</v>
      </c>
      <c r="H14" s="14">
        <v>727500</v>
      </c>
    </row>
    <row r="15" spans="1:8" x14ac:dyDescent="0.35">
      <c r="A15" t="s">
        <v>6069</v>
      </c>
      <c r="B15" t="s">
        <v>6070</v>
      </c>
      <c r="C15" t="s">
        <v>6071</v>
      </c>
      <c r="D15" s="48" t="s">
        <v>6068</v>
      </c>
      <c r="F15" s="14">
        <v>750000</v>
      </c>
      <c r="G15" s="52">
        <f t="shared" si="0"/>
        <v>3.0927835051546393E-2</v>
      </c>
      <c r="H15" s="14">
        <v>727500</v>
      </c>
    </row>
    <row r="16" spans="1:8" x14ac:dyDescent="0.35">
      <c r="A16" t="s">
        <v>6069</v>
      </c>
      <c r="B16" t="s">
        <v>37</v>
      </c>
      <c r="C16" t="s">
        <v>6072</v>
      </c>
      <c r="D16" s="48" t="s">
        <v>6068</v>
      </c>
      <c r="F16" s="14">
        <v>0.157</v>
      </c>
      <c r="G16" s="52">
        <f t="shared" si="0"/>
        <v>3.0860144451740054E-2</v>
      </c>
      <c r="H16" s="14">
        <v>0.15229999999999999</v>
      </c>
    </row>
    <row r="17" spans="1:8" x14ac:dyDescent="0.35">
      <c r="A17" t="s">
        <v>6069</v>
      </c>
      <c r="B17" t="s">
        <v>45</v>
      </c>
      <c r="C17" t="s">
        <v>44</v>
      </c>
      <c r="D17" s="48" t="s">
        <v>6068</v>
      </c>
      <c r="F17" s="14">
        <v>0.25700000000000001</v>
      </c>
      <c r="G17" s="52">
        <f t="shared" si="0"/>
        <v>3.0886482150020107E-2</v>
      </c>
      <c r="H17" s="14">
        <v>0.24929999999999999</v>
      </c>
    </row>
    <row r="18" spans="1:8" x14ac:dyDescent="0.35">
      <c r="A18" t="s">
        <v>6069</v>
      </c>
      <c r="B18" t="s">
        <v>41</v>
      </c>
      <c r="C18" t="s">
        <v>40</v>
      </c>
      <c r="D18" s="48" t="s">
        <v>6068</v>
      </c>
      <c r="F18" s="14">
        <v>0.217</v>
      </c>
      <c r="G18" s="52">
        <f t="shared" si="0"/>
        <v>3.0878859857482215E-2</v>
      </c>
      <c r="H18" s="14">
        <v>0.21049999999999999</v>
      </c>
    </row>
    <row r="19" spans="1:8" x14ac:dyDescent="0.35">
      <c r="A19" t="s">
        <v>6069</v>
      </c>
      <c r="B19" t="s">
        <v>43</v>
      </c>
      <c r="C19" t="s">
        <v>42</v>
      </c>
      <c r="D19" s="48" t="s">
        <v>6068</v>
      </c>
      <c r="F19" s="14">
        <v>0.27300000000000002</v>
      </c>
      <c r="G19" s="52">
        <f t="shared" si="0"/>
        <v>3.0966767371601363E-2</v>
      </c>
      <c r="H19" s="14">
        <v>0.26479999999999998</v>
      </c>
    </row>
    <row r="20" spans="1:8" x14ac:dyDescent="0.35">
      <c r="A20" t="s">
        <v>6069</v>
      </c>
      <c r="B20" t="s">
        <v>39</v>
      </c>
      <c r="C20" t="s">
        <v>38</v>
      </c>
      <c r="D20" s="48" t="s">
        <v>6068</v>
      </c>
      <c r="F20" s="14">
        <v>0.23300000000000001</v>
      </c>
      <c r="G20" s="52">
        <f t="shared" si="0"/>
        <v>3.0973451327433656E-2</v>
      </c>
      <c r="H20" s="14">
        <v>0.22600000000000001</v>
      </c>
    </row>
    <row r="21" spans="1:8" x14ac:dyDescent="0.35">
      <c r="A21" t="s">
        <v>6069</v>
      </c>
      <c r="B21" t="s">
        <v>6070</v>
      </c>
      <c r="C21" t="s">
        <v>6071</v>
      </c>
      <c r="D21" s="48" t="s">
        <v>6068</v>
      </c>
      <c r="F21" s="14">
        <v>750000</v>
      </c>
      <c r="G21" s="52">
        <f t="shared" si="0"/>
        <v>3.0927835051546393E-2</v>
      </c>
      <c r="H21" s="14">
        <v>727500</v>
      </c>
    </row>
    <row r="22" spans="1:8" x14ac:dyDescent="0.35">
      <c r="A22" t="s">
        <v>6069</v>
      </c>
      <c r="B22" t="s">
        <v>6075</v>
      </c>
      <c r="C22" t="s">
        <v>6078</v>
      </c>
      <c r="D22" s="48" t="s">
        <v>6081</v>
      </c>
      <c r="F22" s="57">
        <v>3000000</v>
      </c>
      <c r="G22" s="58">
        <f t="shared" si="0"/>
        <v>3.0927835051546393E-2</v>
      </c>
      <c r="H22" s="57">
        <v>2910000</v>
      </c>
    </row>
    <row r="23" spans="1:8" x14ac:dyDescent="0.35">
      <c r="A23" t="s">
        <v>6069</v>
      </c>
      <c r="B23" t="s">
        <v>6076</v>
      </c>
      <c r="C23" t="s">
        <v>6079</v>
      </c>
      <c r="D23" s="48" t="s">
        <v>6081</v>
      </c>
      <c r="F23" s="57">
        <v>3000000</v>
      </c>
      <c r="G23" s="58">
        <f t="shared" si="0"/>
        <v>3.0927835051546393E-2</v>
      </c>
      <c r="H23" s="57">
        <v>2910000</v>
      </c>
    </row>
    <row r="24" spans="1:8" x14ac:dyDescent="0.35">
      <c r="A24" t="s">
        <v>6069</v>
      </c>
      <c r="B24" t="s">
        <v>6077</v>
      </c>
      <c r="C24" t="s">
        <v>6080</v>
      </c>
      <c r="D24" s="48" t="s">
        <v>6081</v>
      </c>
      <c r="F24" s="57">
        <v>3000000</v>
      </c>
      <c r="G24" s="58">
        <f t="shared" si="0"/>
        <v>3.0927835051546393E-2</v>
      </c>
      <c r="H24" s="57">
        <v>2910000</v>
      </c>
    </row>
  </sheetData>
  <mergeCells count="1">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1E30-13E0-4ABB-B27F-9DFCAC2433A0}">
  <dimension ref="A1:H281"/>
  <sheetViews>
    <sheetView workbookViewId="0"/>
  </sheetViews>
  <sheetFormatPr defaultRowHeight="14.5" x14ac:dyDescent="0.35"/>
  <cols>
    <col min="1" max="1" width="24.7265625" customWidth="1"/>
    <col min="2" max="2" width="22" customWidth="1"/>
    <col min="3" max="3" width="26.1796875" customWidth="1"/>
    <col min="4" max="4" width="12.7265625" style="48" customWidth="1"/>
    <col min="6" max="6" width="13.81640625" customWidth="1"/>
    <col min="7" max="7" width="15.1796875" customWidth="1"/>
    <col min="8" max="8" width="25.90625" customWidth="1"/>
  </cols>
  <sheetData>
    <row r="1" spans="1:8" x14ac:dyDescent="0.35">
      <c r="A1" s="38" t="s">
        <v>4310</v>
      </c>
      <c r="B1" s="39" t="s">
        <v>4307</v>
      </c>
      <c r="C1" s="39" t="s">
        <v>33</v>
      </c>
      <c r="D1" s="39" t="s">
        <v>4349</v>
      </c>
      <c r="E1" s="39" t="s">
        <v>32</v>
      </c>
      <c r="F1" s="39" t="s">
        <v>4308</v>
      </c>
      <c r="G1" s="39" t="s">
        <v>4309</v>
      </c>
      <c r="H1" s="39" t="s">
        <v>4338</v>
      </c>
    </row>
    <row r="2" spans="1:8" x14ac:dyDescent="0.35">
      <c r="B2" s="39"/>
      <c r="C2" s="39"/>
      <c r="E2" s="39"/>
      <c r="F2" s="39"/>
      <c r="G2" s="39"/>
      <c r="H2" s="39"/>
    </row>
    <row r="3" spans="1:8" x14ac:dyDescent="0.35">
      <c r="A3" t="s">
        <v>5198</v>
      </c>
      <c r="B3" t="s">
        <v>5199</v>
      </c>
      <c r="C3" t="s">
        <v>5478</v>
      </c>
      <c r="D3" s="48" t="s">
        <v>3106</v>
      </c>
      <c r="F3" s="14">
        <v>3000</v>
      </c>
      <c r="G3" s="43">
        <f t="shared" ref="G3:G38" si="0">(F3-H3)/H3</f>
        <v>1.0101010101010102E-2</v>
      </c>
      <c r="H3" s="14">
        <v>2970</v>
      </c>
    </row>
    <row r="4" spans="1:8" x14ac:dyDescent="0.35">
      <c r="A4" t="s">
        <v>5198</v>
      </c>
      <c r="B4" t="s">
        <v>5200</v>
      </c>
      <c r="C4" t="s">
        <v>5479</v>
      </c>
      <c r="D4" s="48" t="s">
        <v>3106</v>
      </c>
      <c r="F4" s="14">
        <v>4800</v>
      </c>
      <c r="G4" s="43">
        <f t="shared" si="0"/>
        <v>1.0101010101010102E-2</v>
      </c>
      <c r="H4" s="14">
        <v>4752</v>
      </c>
    </row>
    <row r="5" spans="1:8" x14ac:dyDescent="0.35">
      <c r="A5" t="s">
        <v>5198</v>
      </c>
      <c r="B5" t="s">
        <v>5201</v>
      </c>
      <c r="C5" t="s">
        <v>5480</v>
      </c>
      <c r="D5" s="48" t="s">
        <v>3106</v>
      </c>
      <c r="F5" s="14">
        <v>7800</v>
      </c>
      <c r="G5" s="43">
        <f t="shared" si="0"/>
        <v>1.0101010101010102E-2</v>
      </c>
      <c r="H5" s="14">
        <v>7722</v>
      </c>
    </row>
    <row r="6" spans="1:8" x14ac:dyDescent="0.35">
      <c r="A6" t="s">
        <v>5198</v>
      </c>
      <c r="B6" t="s">
        <v>5202</v>
      </c>
      <c r="C6" t="s">
        <v>5481</v>
      </c>
      <c r="D6" s="48" t="s">
        <v>3106</v>
      </c>
      <c r="F6" s="14">
        <v>1600</v>
      </c>
      <c r="G6" s="43">
        <f t="shared" si="0"/>
        <v>1.0101010101010102E-2</v>
      </c>
      <c r="H6" s="14">
        <v>1584</v>
      </c>
    </row>
    <row r="7" spans="1:8" x14ac:dyDescent="0.35">
      <c r="A7" t="s">
        <v>5198</v>
      </c>
      <c r="B7" t="s">
        <v>5203</v>
      </c>
      <c r="C7" t="s">
        <v>3180</v>
      </c>
      <c r="D7" s="48" t="s">
        <v>3106</v>
      </c>
      <c r="F7" s="14">
        <v>16000</v>
      </c>
      <c r="G7" s="43">
        <f t="shared" si="0"/>
        <v>1.0101010101010102E-2</v>
      </c>
      <c r="H7" s="14">
        <v>15840</v>
      </c>
    </row>
    <row r="8" spans="1:8" x14ac:dyDescent="0.35">
      <c r="A8" t="s">
        <v>5198</v>
      </c>
      <c r="B8" t="s">
        <v>5204</v>
      </c>
      <c r="C8" t="s">
        <v>3223</v>
      </c>
      <c r="D8" s="48" t="s">
        <v>3106</v>
      </c>
      <c r="F8" s="14">
        <v>900</v>
      </c>
      <c r="G8" s="43">
        <f t="shared" si="0"/>
        <v>1.0101010101010102E-2</v>
      </c>
      <c r="H8" s="14">
        <v>891</v>
      </c>
    </row>
    <row r="9" spans="1:8" x14ac:dyDescent="0.35">
      <c r="A9" t="s">
        <v>5198</v>
      </c>
      <c r="B9" t="s">
        <v>5205</v>
      </c>
      <c r="C9" t="s">
        <v>3185</v>
      </c>
      <c r="D9" s="48" t="s">
        <v>3106</v>
      </c>
      <c r="F9" s="14">
        <v>53000</v>
      </c>
      <c r="G9" s="43">
        <f t="shared" si="0"/>
        <v>1.0101010101010102E-2</v>
      </c>
      <c r="H9" s="14">
        <v>52470</v>
      </c>
    </row>
    <row r="10" spans="1:8" x14ac:dyDescent="0.35">
      <c r="A10" t="s">
        <v>5198</v>
      </c>
      <c r="B10" t="s">
        <v>5206</v>
      </c>
      <c r="C10" t="s">
        <v>3228</v>
      </c>
      <c r="D10" s="48" t="s">
        <v>3106</v>
      </c>
      <c r="F10" s="14">
        <v>300</v>
      </c>
      <c r="G10" s="43">
        <f t="shared" si="0"/>
        <v>1.0101010101010102E-2</v>
      </c>
      <c r="H10" s="14">
        <v>297</v>
      </c>
    </row>
    <row r="11" spans="1:8" x14ac:dyDescent="0.35">
      <c r="A11" t="s">
        <v>5198</v>
      </c>
      <c r="B11" t="s">
        <v>5207</v>
      </c>
      <c r="C11" t="s">
        <v>3186</v>
      </c>
      <c r="D11" s="48" t="s">
        <v>3106</v>
      </c>
      <c r="F11" s="14">
        <v>65000</v>
      </c>
      <c r="G11" s="43">
        <f t="shared" si="0"/>
        <v>1.0101010101010102E-2</v>
      </c>
      <c r="H11" s="14">
        <v>64350</v>
      </c>
    </row>
    <row r="12" spans="1:8" x14ac:dyDescent="0.35">
      <c r="A12" t="s">
        <v>5198</v>
      </c>
      <c r="B12" t="s">
        <v>5208</v>
      </c>
      <c r="C12" t="s">
        <v>3229</v>
      </c>
      <c r="D12" s="48" t="s">
        <v>3106</v>
      </c>
      <c r="F12" s="14">
        <v>250</v>
      </c>
      <c r="G12" s="43">
        <f t="shared" si="0"/>
        <v>1.0101010101010102E-2</v>
      </c>
      <c r="H12" s="14">
        <v>247.5</v>
      </c>
    </row>
    <row r="13" spans="1:8" x14ac:dyDescent="0.35">
      <c r="A13" t="s">
        <v>5198</v>
      </c>
      <c r="B13" t="s">
        <v>5209</v>
      </c>
      <c r="C13" t="s">
        <v>3181</v>
      </c>
      <c r="D13" s="48" t="s">
        <v>3106</v>
      </c>
      <c r="F13" s="14">
        <v>22900</v>
      </c>
      <c r="G13" s="43">
        <f t="shared" si="0"/>
        <v>1.0101010101010102E-2</v>
      </c>
      <c r="H13" s="14">
        <v>22671</v>
      </c>
    </row>
    <row r="14" spans="1:8" x14ac:dyDescent="0.35">
      <c r="A14" t="s">
        <v>5198</v>
      </c>
      <c r="B14" t="s">
        <v>5210</v>
      </c>
      <c r="C14" t="s">
        <v>3224</v>
      </c>
      <c r="D14" s="48" t="s">
        <v>3106</v>
      </c>
      <c r="F14" s="14">
        <v>700</v>
      </c>
      <c r="G14" s="43">
        <f t="shared" si="0"/>
        <v>1.0101010101010102E-2</v>
      </c>
      <c r="H14" s="14">
        <v>693</v>
      </c>
    </row>
    <row r="15" spans="1:8" x14ac:dyDescent="0.35">
      <c r="A15" t="s">
        <v>5198</v>
      </c>
      <c r="B15" t="s">
        <v>5211</v>
      </c>
      <c r="C15" t="s">
        <v>3187</v>
      </c>
      <c r="D15" s="48" t="s">
        <v>3106</v>
      </c>
      <c r="F15" s="14">
        <v>74000</v>
      </c>
      <c r="G15" s="43">
        <f t="shared" si="0"/>
        <v>1.0101010101010102E-2</v>
      </c>
      <c r="H15" s="14">
        <v>73260</v>
      </c>
    </row>
    <row r="16" spans="1:8" x14ac:dyDescent="0.35">
      <c r="A16" t="s">
        <v>5198</v>
      </c>
      <c r="B16" t="s">
        <v>5212</v>
      </c>
      <c r="C16" t="s">
        <v>3230</v>
      </c>
      <c r="D16" s="48" t="s">
        <v>3106</v>
      </c>
      <c r="F16" s="14">
        <v>200</v>
      </c>
      <c r="G16" s="43">
        <f t="shared" si="0"/>
        <v>1.0101010101010102E-2</v>
      </c>
      <c r="H16" s="14">
        <v>198</v>
      </c>
    </row>
    <row r="17" spans="1:8" x14ac:dyDescent="0.35">
      <c r="A17" t="s">
        <v>5198</v>
      </c>
      <c r="B17" t="s">
        <v>5213</v>
      </c>
      <c r="C17" t="s">
        <v>3188</v>
      </c>
      <c r="D17" s="48" t="s">
        <v>3106</v>
      </c>
      <c r="F17" s="14">
        <v>79500</v>
      </c>
      <c r="G17" s="43">
        <f t="shared" si="0"/>
        <v>1.0101010101010102E-2</v>
      </c>
      <c r="H17" s="14">
        <v>78705</v>
      </c>
    </row>
    <row r="18" spans="1:8" x14ac:dyDescent="0.35">
      <c r="A18" t="s">
        <v>5198</v>
      </c>
      <c r="B18" t="s">
        <v>5214</v>
      </c>
      <c r="C18" t="s">
        <v>3231</v>
      </c>
      <c r="D18" s="48" t="s">
        <v>3106</v>
      </c>
      <c r="F18" s="14">
        <v>130</v>
      </c>
      <c r="G18" s="43">
        <f t="shared" si="0"/>
        <v>1.010101010101019E-2</v>
      </c>
      <c r="H18" s="14">
        <v>128.69999999999999</v>
      </c>
    </row>
    <row r="19" spans="1:8" x14ac:dyDescent="0.35">
      <c r="A19" t="s">
        <v>5198</v>
      </c>
      <c r="B19" t="s">
        <v>5215</v>
      </c>
      <c r="C19" t="s">
        <v>5482</v>
      </c>
      <c r="D19" s="48" t="s">
        <v>3106</v>
      </c>
      <c r="F19" s="14">
        <v>9500</v>
      </c>
      <c r="G19" s="43">
        <f t="shared" si="0"/>
        <v>1.0101010101010102E-2</v>
      </c>
      <c r="H19" s="14">
        <v>9405</v>
      </c>
    </row>
    <row r="20" spans="1:8" x14ac:dyDescent="0.35">
      <c r="A20" t="s">
        <v>5198</v>
      </c>
      <c r="B20" t="s">
        <v>5216</v>
      </c>
      <c r="C20" t="s">
        <v>3182</v>
      </c>
      <c r="D20" s="48" t="s">
        <v>3106</v>
      </c>
      <c r="F20" s="14">
        <v>28200</v>
      </c>
      <c r="G20" s="43">
        <f t="shared" si="0"/>
        <v>1.0101010101010102E-2</v>
      </c>
      <c r="H20" s="14">
        <v>27918</v>
      </c>
    </row>
    <row r="21" spans="1:8" x14ac:dyDescent="0.35">
      <c r="A21" t="s">
        <v>5198</v>
      </c>
      <c r="B21" t="s">
        <v>5217</v>
      </c>
      <c r="C21" t="s">
        <v>3225</v>
      </c>
      <c r="D21" s="48" t="s">
        <v>3106</v>
      </c>
      <c r="F21" s="14">
        <v>550</v>
      </c>
      <c r="G21" s="43">
        <f t="shared" si="0"/>
        <v>1.0101010101010102E-2</v>
      </c>
      <c r="H21" s="14">
        <v>544.5</v>
      </c>
    </row>
    <row r="22" spans="1:8" x14ac:dyDescent="0.35">
      <c r="A22" t="s">
        <v>5198</v>
      </c>
      <c r="B22" t="s">
        <v>5218</v>
      </c>
      <c r="C22" t="s">
        <v>3183</v>
      </c>
      <c r="D22" s="48" t="s">
        <v>3106</v>
      </c>
      <c r="F22" s="14">
        <v>33400</v>
      </c>
      <c r="G22" s="43">
        <f t="shared" si="0"/>
        <v>1.0101010101010102E-2</v>
      </c>
      <c r="H22" s="14">
        <v>33066</v>
      </c>
    </row>
    <row r="23" spans="1:8" x14ac:dyDescent="0.35">
      <c r="A23" t="s">
        <v>5198</v>
      </c>
      <c r="B23" t="s">
        <v>5219</v>
      </c>
      <c r="C23" t="s">
        <v>3226</v>
      </c>
      <c r="D23" s="48" t="s">
        <v>3106</v>
      </c>
      <c r="F23" s="14">
        <v>525</v>
      </c>
      <c r="G23" s="43">
        <f t="shared" si="0"/>
        <v>1.0101010101010102E-2</v>
      </c>
      <c r="H23" s="14">
        <v>519.75</v>
      </c>
    </row>
    <row r="24" spans="1:8" x14ac:dyDescent="0.35">
      <c r="A24" t="s">
        <v>5198</v>
      </c>
      <c r="B24" t="s">
        <v>5220</v>
      </c>
      <c r="C24" t="s">
        <v>3179</v>
      </c>
      <c r="D24" s="48" t="s">
        <v>3106</v>
      </c>
      <c r="F24" s="14">
        <v>11500</v>
      </c>
      <c r="G24" s="43">
        <f t="shared" si="0"/>
        <v>1.0101010101010102E-2</v>
      </c>
      <c r="H24" s="14">
        <v>11385</v>
      </c>
    </row>
    <row r="25" spans="1:8" x14ac:dyDescent="0.35">
      <c r="A25" t="s">
        <v>5198</v>
      </c>
      <c r="B25" t="s">
        <v>5221</v>
      </c>
      <c r="C25" t="s">
        <v>3222</v>
      </c>
      <c r="D25" s="48" t="s">
        <v>3106</v>
      </c>
      <c r="F25" s="14">
        <v>1000</v>
      </c>
      <c r="G25" s="43">
        <f t="shared" si="0"/>
        <v>1.0101010101010102E-2</v>
      </c>
      <c r="H25" s="14">
        <v>990</v>
      </c>
    </row>
    <row r="26" spans="1:8" x14ac:dyDescent="0.35">
      <c r="A26" t="s">
        <v>5198</v>
      </c>
      <c r="B26" t="s">
        <v>5222</v>
      </c>
      <c r="C26" t="s">
        <v>3184</v>
      </c>
      <c r="D26" s="48" t="s">
        <v>3106</v>
      </c>
      <c r="F26" s="14">
        <v>38200</v>
      </c>
      <c r="G26" s="43">
        <f t="shared" si="0"/>
        <v>1.0101010101010102E-2</v>
      </c>
      <c r="H26" s="14">
        <v>37818</v>
      </c>
    </row>
    <row r="27" spans="1:8" x14ac:dyDescent="0.35">
      <c r="A27" t="s">
        <v>5198</v>
      </c>
      <c r="B27" t="s">
        <v>5223</v>
      </c>
      <c r="C27" t="s">
        <v>3227</v>
      </c>
      <c r="D27" s="48" t="s">
        <v>3106</v>
      </c>
      <c r="F27" s="14">
        <v>500</v>
      </c>
      <c r="G27" s="43">
        <f t="shared" si="0"/>
        <v>1.0101010101010102E-2</v>
      </c>
      <c r="H27" s="14">
        <v>495</v>
      </c>
    </row>
    <row r="28" spans="1:8" x14ac:dyDescent="0.35">
      <c r="A28" t="s">
        <v>5198</v>
      </c>
      <c r="B28" t="s">
        <v>5224</v>
      </c>
      <c r="C28" t="s">
        <v>5483</v>
      </c>
      <c r="D28" s="48" t="s">
        <v>3106</v>
      </c>
      <c r="F28" s="14">
        <v>20000</v>
      </c>
      <c r="G28" s="43">
        <f t="shared" si="0"/>
        <v>1.0101010101010102E-2</v>
      </c>
      <c r="H28" s="14">
        <v>19800</v>
      </c>
    </row>
    <row r="29" spans="1:8" x14ac:dyDescent="0.35">
      <c r="A29" t="s">
        <v>5198</v>
      </c>
      <c r="B29" t="s">
        <v>5225</v>
      </c>
      <c r="C29" t="s">
        <v>3223</v>
      </c>
      <c r="D29" s="48" t="s">
        <v>3106</v>
      </c>
      <c r="F29" s="14">
        <v>1125</v>
      </c>
      <c r="G29" s="43">
        <f t="shared" si="0"/>
        <v>1.0101010101010102E-2</v>
      </c>
      <c r="H29" s="14">
        <v>1113.75</v>
      </c>
    </row>
    <row r="30" spans="1:8" x14ac:dyDescent="0.35">
      <c r="A30" t="s">
        <v>5198</v>
      </c>
      <c r="B30" t="s">
        <v>5226</v>
      </c>
      <c r="C30" t="s">
        <v>5484</v>
      </c>
      <c r="D30" s="48" t="s">
        <v>3106</v>
      </c>
      <c r="F30" s="14">
        <v>66250</v>
      </c>
      <c r="G30" s="43">
        <f t="shared" si="0"/>
        <v>1.0101010101010102E-2</v>
      </c>
      <c r="H30" s="14">
        <v>65587.5</v>
      </c>
    </row>
    <row r="31" spans="1:8" x14ac:dyDescent="0.35">
      <c r="A31" t="s">
        <v>5198</v>
      </c>
      <c r="B31" t="s">
        <v>5227</v>
      </c>
      <c r="C31" t="s">
        <v>3228</v>
      </c>
      <c r="D31" s="48" t="s">
        <v>3106</v>
      </c>
      <c r="F31" s="14">
        <v>375</v>
      </c>
      <c r="G31" s="43">
        <f t="shared" si="0"/>
        <v>1.0101010101010102E-2</v>
      </c>
      <c r="H31" s="14">
        <v>371.25</v>
      </c>
    </row>
    <row r="32" spans="1:8" x14ac:dyDescent="0.35">
      <c r="A32" t="s">
        <v>5198</v>
      </c>
      <c r="B32" t="s">
        <v>5228</v>
      </c>
      <c r="C32" t="s">
        <v>5485</v>
      </c>
      <c r="D32" s="48" t="s">
        <v>3106</v>
      </c>
      <c r="F32" s="14">
        <v>81250</v>
      </c>
      <c r="G32" s="43">
        <f t="shared" si="0"/>
        <v>1.0101010101010102E-2</v>
      </c>
      <c r="H32" s="14">
        <v>80437.5</v>
      </c>
    </row>
    <row r="33" spans="1:8" x14ac:dyDescent="0.35">
      <c r="A33" t="s">
        <v>5198</v>
      </c>
      <c r="B33" t="s">
        <v>5229</v>
      </c>
      <c r="C33" t="s">
        <v>3229</v>
      </c>
      <c r="D33" s="48" t="s">
        <v>3106</v>
      </c>
      <c r="F33" s="14">
        <v>312.5</v>
      </c>
      <c r="G33" s="43">
        <f t="shared" si="0"/>
        <v>1.0084685500032338E-2</v>
      </c>
      <c r="H33" s="14">
        <v>309.38</v>
      </c>
    </row>
    <row r="34" spans="1:8" x14ac:dyDescent="0.35">
      <c r="A34" t="s">
        <v>5198</v>
      </c>
      <c r="B34" t="s">
        <v>5230</v>
      </c>
      <c r="C34" t="s">
        <v>5486</v>
      </c>
      <c r="D34" s="48" t="s">
        <v>3106</v>
      </c>
      <c r="F34" s="14">
        <v>28625</v>
      </c>
      <c r="G34" s="43">
        <f t="shared" si="0"/>
        <v>1.0101010101010102E-2</v>
      </c>
      <c r="H34" s="14">
        <v>28338.75</v>
      </c>
    </row>
    <row r="35" spans="1:8" x14ac:dyDescent="0.35">
      <c r="A35" t="s">
        <v>5198</v>
      </c>
      <c r="B35" t="s">
        <v>5231</v>
      </c>
      <c r="C35" t="s">
        <v>3224</v>
      </c>
      <c r="D35" s="48" t="s">
        <v>3106</v>
      </c>
      <c r="F35" s="14">
        <v>875</v>
      </c>
      <c r="G35" s="43">
        <f t="shared" si="0"/>
        <v>1.0101010101010102E-2</v>
      </c>
      <c r="H35" s="14">
        <v>866.25</v>
      </c>
    </row>
    <row r="36" spans="1:8" x14ac:dyDescent="0.35">
      <c r="A36" t="s">
        <v>5198</v>
      </c>
      <c r="B36" t="s">
        <v>5232</v>
      </c>
      <c r="C36" t="s">
        <v>5487</v>
      </c>
      <c r="D36" s="48" t="s">
        <v>3106</v>
      </c>
      <c r="F36" s="14">
        <v>92500</v>
      </c>
      <c r="G36" s="43">
        <f t="shared" si="0"/>
        <v>1.0101010101010102E-2</v>
      </c>
      <c r="H36" s="14">
        <v>91575</v>
      </c>
    </row>
    <row r="37" spans="1:8" x14ac:dyDescent="0.35">
      <c r="A37" t="s">
        <v>5198</v>
      </c>
      <c r="B37" t="s">
        <v>5233</v>
      </c>
      <c r="C37" t="s">
        <v>3230</v>
      </c>
      <c r="D37" s="48" t="s">
        <v>3106</v>
      </c>
      <c r="F37" s="14">
        <v>250</v>
      </c>
      <c r="G37" s="43">
        <f t="shared" si="0"/>
        <v>1.0101010101010102E-2</v>
      </c>
      <c r="H37" s="14">
        <v>247.5</v>
      </c>
    </row>
    <row r="38" spans="1:8" x14ac:dyDescent="0.35">
      <c r="A38" t="s">
        <v>5198</v>
      </c>
      <c r="B38" t="s">
        <v>5234</v>
      </c>
      <c r="C38" t="s">
        <v>5488</v>
      </c>
      <c r="D38" s="48" t="s">
        <v>3106</v>
      </c>
      <c r="F38" s="14">
        <v>99375</v>
      </c>
      <c r="G38" s="43">
        <f t="shared" si="0"/>
        <v>1.0101010101010102E-2</v>
      </c>
      <c r="H38" s="14">
        <v>98381.25</v>
      </c>
    </row>
    <row r="39" spans="1:8" x14ac:dyDescent="0.35">
      <c r="A39" t="s">
        <v>5198</v>
      </c>
      <c r="B39" t="s">
        <v>5235</v>
      </c>
      <c r="C39" t="s">
        <v>3231</v>
      </c>
      <c r="D39" s="48" t="s">
        <v>3106</v>
      </c>
      <c r="F39" s="14">
        <v>162.5</v>
      </c>
      <c r="G39" s="43">
        <f t="shared" ref="G39:G102" si="1">(F39-H39)/H39</f>
        <v>1.0069617105917483E-2</v>
      </c>
      <c r="H39" s="14">
        <v>160.88</v>
      </c>
    </row>
    <row r="40" spans="1:8" x14ac:dyDescent="0.35">
      <c r="A40" t="s">
        <v>5198</v>
      </c>
      <c r="B40" t="s">
        <v>5236</v>
      </c>
      <c r="C40" t="s">
        <v>5489</v>
      </c>
      <c r="D40" s="48" t="s">
        <v>3106</v>
      </c>
      <c r="F40" s="14">
        <v>11875</v>
      </c>
      <c r="G40" s="43">
        <f t="shared" si="1"/>
        <v>1.0101010101010102E-2</v>
      </c>
      <c r="H40" s="14">
        <v>11756.25</v>
      </c>
    </row>
    <row r="41" spans="1:8" x14ac:dyDescent="0.35">
      <c r="A41" t="s">
        <v>5198</v>
      </c>
      <c r="B41" t="s">
        <v>5237</v>
      </c>
      <c r="C41" t="s">
        <v>5490</v>
      </c>
      <c r="D41" s="48" t="s">
        <v>3106</v>
      </c>
      <c r="F41" s="14">
        <v>35250</v>
      </c>
      <c r="G41" s="43">
        <f t="shared" si="1"/>
        <v>1.0101010101010102E-2</v>
      </c>
      <c r="H41" s="14">
        <v>34897.5</v>
      </c>
    </row>
    <row r="42" spans="1:8" x14ac:dyDescent="0.35">
      <c r="A42" t="s">
        <v>5198</v>
      </c>
      <c r="B42" t="s">
        <v>5238</v>
      </c>
      <c r="C42" t="s">
        <v>3225</v>
      </c>
      <c r="D42" s="48" t="s">
        <v>3106</v>
      </c>
      <c r="F42" s="14">
        <v>687.5</v>
      </c>
      <c r="G42" s="43">
        <f t="shared" si="1"/>
        <v>1.0093589762425994E-2</v>
      </c>
      <c r="H42" s="14">
        <v>680.63</v>
      </c>
    </row>
    <row r="43" spans="1:8" x14ac:dyDescent="0.35">
      <c r="A43" t="s">
        <v>5198</v>
      </c>
      <c r="B43" t="s">
        <v>5239</v>
      </c>
      <c r="C43" t="s">
        <v>5491</v>
      </c>
      <c r="D43" s="48" t="s">
        <v>3106</v>
      </c>
      <c r="F43" s="14">
        <v>41750</v>
      </c>
      <c r="G43" s="43">
        <f t="shared" si="1"/>
        <v>1.0101010101010102E-2</v>
      </c>
      <c r="H43" s="14">
        <v>41332.5</v>
      </c>
    </row>
    <row r="44" spans="1:8" x14ac:dyDescent="0.35">
      <c r="A44" t="s">
        <v>5198</v>
      </c>
      <c r="B44" t="s">
        <v>5240</v>
      </c>
      <c r="C44" t="s">
        <v>3226</v>
      </c>
      <c r="D44" s="48" t="s">
        <v>3106</v>
      </c>
      <c r="F44" s="14">
        <v>656.25</v>
      </c>
      <c r="G44" s="43">
        <f t="shared" si="1"/>
        <v>1.0097123243392918E-2</v>
      </c>
      <c r="H44" s="14">
        <v>649.69000000000005</v>
      </c>
    </row>
    <row r="45" spans="1:8" x14ac:dyDescent="0.35">
      <c r="A45" t="s">
        <v>5198</v>
      </c>
      <c r="B45" t="s">
        <v>5241</v>
      </c>
      <c r="C45" t="s">
        <v>5492</v>
      </c>
      <c r="D45" s="48" t="s">
        <v>3106</v>
      </c>
      <c r="F45" s="14">
        <v>14375</v>
      </c>
      <c r="G45" s="43">
        <f t="shared" si="1"/>
        <v>1.0101010101010102E-2</v>
      </c>
      <c r="H45" s="14">
        <v>14231.25</v>
      </c>
    </row>
    <row r="46" spans="1:8" x14ac:dyDescent="0.35">
      <c r="A46" t="s">
        <v>5198</v>
      </c>
      <c r="B46" t="s">
        <v>5242</v>
      </c>
      <c r="C46" t="s">
        <v>3222</v>
      </c>
      <c r="D46" s="48" t="s">
        <v>3106</v>
      </c>
      <c r="F46" s="14">
        <v>1250</v>
      </c>
      <c r="G46" s="43">
        <f t="shared" si="1"/>
        <v>1.0101010101010102E-2</v>
      </c>
      <c r="H46" s="14">
        <v>1237.5</v>
      </c>
    </row>
    <row r="47" spans="1:8" x14ac:dyDescent="0.35">
      <c r="A47" t="s">
        <v>5198</v>
      </c>
      <c r="B47" t="s">
        <v>5243</v>
      </c>
      <c r="C47" t="s">
        <v>5493</v>
      </c>
      <c r="D47" s="48" t="s">
        <v>3106</v>
      </c>
      <c r="F47" s="14">
        <v>47750</v>
      </c>
      <c r="G47" s="43">
        <f t="shared" si="1"/>
        <v>1.0101010101010102E-2</v>
      </c>
      <c r="H47" s="14">
        <v>47272.5</v>
      </c>
    </row>
    <row r="48" spans="1:8" x14ac:dyDescent="0.35">
      <c r="A48" t="s">
        <v>5198</v>
      </c>
      <c r="B48" t="s">
        <v>5244</v>
      </c>
      <c r="C48" t="s">
        <v>3227</v>
      </c>
      <c r="D48" s="48" t="s">
        <v>3106</v>
      </c>
      <c r="F48" s="14">
        <v>625</v>
      </c>
      <c r="G48" s="43">
        <f t="shared" si="1"/>
        <v>1.0101010101010102E-2</v>
      </c>
      <c r="H48" s="14">
        <v>618.75</v>
      </c>
    </row>
    <row r="49" spans="1:8" x14ac:dyDescent="0.35">
      <c r="A49" t="s">
        <v>5198</v>
      </c>
      <c r="B49" t="s">
        <v>5245</v>
      </c>
      <c r="C49" t="s">
        <v>3232</v>
      </c>
      <c r="D49" s="48" t="s">
        <v>3106</v>
      </c>
      <c r="F49" s="14">
        <v>125</v>
      </c>
      <c r="G49" s="43">
        <f t="shared" si="1"/>
        <v>1.0101010101010102E-2</v>
      </c>
      <c r="H49" s="14">
        <v>123.75</v>
      </c>
    </row>
    <row r="50" spans="1:8" x14ac:dyDescent="0.35">
      <c r="A50" t="s">
        <v>5198</v>
      </c>
      <c r="B50" t="s">
        <v>5246</v>
      </c>
      <c r="C50" t="s">
        <v>5494</v>
      </c>
      <c r="D50" s="48" t="s">
        <v>3106</v>
      </c>
      <c r="F50" s="14">
        <v>25000</v>
      </c>
      <c r="G50" s="43">
        <f t="shared" si="1"/>
        <v>1.0101010101010102E-2</v>
      </c>
      <c r="H50" s="14">
        <v>24750</v>
      </c>
    </row>
    <row r="51" spans="1:8" x14ac:dyDescent="0.35">
      <c r="A51" t="s">
        <v>5198</v>
      </c>
      <c r="B51" t="s">
        <v>5247</v>
      </c>
      <c r="C51" t="s">
        <v>3223</v>
      </c>
      <c r="D51" s="48" t="s">
        <v>3106</v>
      </c>
      <c r="F51" s="14">
        <v>1406.25</v>
      </c>
      <c r="G51" s="43">
        <f t="shared" si="1"/>
        <v>1.0099196230399546E-2</v>
      </c>
      <c r="H51" s="14">
        <v>1392.19</v>
      </c>
    </row>
    <row r="52" spans="1:8" x14ac:dyDescent="0.35">
      <c r="A52" t="s">
        <v>5198</v>
      </c>
      <c r="B52" t="s">
        <v>5248</v>
      </c>
      <c r="C52" t="s">
        <v>5495</v>
      </c>
      <c r="D52" s="48" t="s">
        <v>3106</v>
      </c>
      <c r="F52" s="14">
        <v>82812.5</v>
      </c>
      <c r="G52" s="43">
        <f t="shared" si="1"/>
        <v>1.0100948497750367E-2</v>
      </c>
      <c r="H52" s="14">
        <v>81984.38</v>
      </c>
    </row>
    <row r="53" spans="1:8" x14ac:dyDescent="0.35">
      <c r="A53" t="s">
        <v>5198</v>
      </c>
      <c r="B53" t="s">
        <v>5249</v>
      </c>
      <c r="C53" t="s">
        <v>3228</v>
      </c>
      <c r="D53" s="48" t="s">
        <v>3106</v>
      </c>
      <c r="F53" s="14">
        <v>468.75</v>
      </c>
      <c r="G53" s="43">
        <f t="shared" si="1"/>
        <v>1.0106451751928624E-2</v>
      </c>
      <c r="H53" s="14">
        <v>464.06</v>
      </c>
    </row>
    <row r="54" spans="1:8" x14ac:dyDescent="0.35">
      <c r="A54" t="s">
        <v>5198</v>
      </c>
      <c r="B54" t="s">
        <v>5250</v>
      </c>
      <c r="C54" t="s">
        <v>5496</v>
      </c>
      <c r="D54" s="48" t="s">
        <v>3106</v>
      </c>
      <c r="F54" s="14">
        <v>101562.5</v>
      </c>
      <c r="G54" s="43">
        <f t="shared" si="1"/>
        <v>1.0100959870659291E-2</v>
      </c>
      <c r="H54" s="14">
        <v>100546.88</v>
      </c>
    </row>
    <row r="55" spans="1:8" x14ac:dyDescent="0.35">
      <c r="A55" t="s">
        <v>5198</v>
      </c>
      <c r="B55" t="s">
        <v>5251</v>
      </c>
      <c r="C55" t="s">
        <v>3229</v>
      </c>
      <c r="D55" s="48" t="s">
        <v>3106</v>
      </c>
      <c r="F55" s="14">
        <v>390.63</v>
      </c>
      <c r="G55" s="43">
        <f t="shared" si="1"/>
        <v>1.0110674389739263E-2</v>
      </c>
      <c r="H55" s="14">
        <v>386.72</v>
      </c>
    </row>
    <row r="56" spans="1:8" x14ac:dyDescent="0.35">
      <c r="A56" t="s">
        <v>5198</v>
      </c>
      <c r="B56" t="s">
        <v>5252</v>
      </c>
      <c r="C56" t="s">
        <v>5497</v>
      </c>
      <c r="D56" s="48" t="s">
        <v>3106</v>
      </c>
      <c r="F56" s="14">
        <v>35781.25</v>
      </c>
      <c r="G56" s="43">
        <f t="shared" si="1"/>
        <v>1.0100938813395809E-2</v>
      </c>
      <c r="H56" s="14">
        <v>35423.440000000002</v>
      </c>
    </row>
    <row r="57" spans="1:8" x14ac:dyDescent="0.35">
      <c r="A57" t="s">
        <v>5198</v>
      </c>
      <c r="B57" t="s">
        <v>5253</v>
      </c>
      <c r="C57" t="s">
        <v>3224</v>
      </c>
      <c r="D57" s="48" t="s">
        <v>3106</v>
      </c>
      <c r="F57" s="14">
        <v>1093.75</v>
      </c>
      <c r="G57" s="43">
        <f t="shared" si="1"/>
        <v>1.0103342229938821E-2</v>
      </c>
      <c r="H57" s="14">
        <v>1082.81</v>
      </c>
    </row>
    <row r="58" spans="1:8" x14ac:dyDescent="0.35">
      <c r="A58" t="s">
        <v>5198</v>
      </c>
      <c r="B58" t="s">
        <v>5254</v>
      </c>
      <c r="C58" t="s">
        <v>5498</v>
      </c>
      <c r="D58" s="48" t="s">
        <v>3106</v>
      </c>
      <c r="F58" s="14">
        <v>115625</v>
      </c>
      <c r="G58" s="43">
        <f t="shared" si="1"/>
        <v>1.0101010101010102E-2</v>
      </c>
      <c r="H58" s="14">
        <v>114468.75</v>
      </c>
    </row>
    <row r="59" spans="1:8" x14ac:dyDescent="0.35">
      <c r="A59" t="s">
        <v>5198</v>
      </c>
      <c r="B59" t="s">
        <v>5255</v>
      </c>
      <c r="C59" t="s">
        <v>3230</v>
      </c>
      <c r="D59" s="48" t="s">
        <v>3106</v>
      </c>
      <c r="F59" s="14">
        <v>312.5</v>
      </c>
      <c r="G59" s="43">
        <f t="shared" si="1"/>
        <v>1.0084685500032338E-2</v>
      </c>
      <c r="H59" s="14">
        <v>309.38</v>
      </c>
    </row>
    <row r="60" spans="1:8" x14ac:dyDescent="0.35">
      <c r="A60" t="s">
        <v>5198</v>
      </c>
      <c r="B60" t="s">
        <v>5256</v>
      </c>
      <c r="C60" t="s">
        <v>5499</v>
      </c>
      <c r="D60" s="48" t="s">
        <v>3106</v>
      </c>
      <c r="F60" s="14">
        <v>124218.75</v>
      </c>
      <c r="G60" s="43">
        <f t="shared" si="1"/>
        <v>1.0101030635431682E-2</v>
      </c>
      <c r="H60" s="14">
        <v>122976.56</v>
      </c>
    </row>
    <row r="61" spans="1:8" x14ac:dyDescent="0.35">
      <c r="A61" t="s">
        <v>5198</v>
      </c>
      <c r="B61" t="s">
        <v>5257</v>
      </c>
      <c r="C61" t="s">
        <v>3231</v>
      </c>
      <c r="D61" s="48" t="s">
        <v>3106</v>
      </c>
      <c r="F61" s="14">
        <v>203.13</v>
      </c>
      <c r="G61" s="43">
        <f t="shared" si="1"/>
        <v>1.0094480358030837E-2</v>
      </c>
      <c r="H61" s="14">
        <v>201.1</v>
      </c>
    </row>
    <row r="62" spans="1:8" x14ac:dyDescent="0.35">
      <c r="A62" t="s">
        <v>5198</v>
      </c>
      <c r="B62" t="s">
        <v>5258</v>
      </c>
      <c r="C62" t="s">
        <v>5500</v>
      </c>
      <c r="D62" s="48" t="s">
        <v>3106</v>
      </c>
      <c r="F62" s="14">
        <v>16875</v>
      </c>
      <c r="G62" s="43">
        <f t="shared" si="1"/>
        <v>1.0101010101010102E-2</v>
      </c>
      <c r="H62" s="14">
        <v>16706.25</v>
      </c>
    </row>
    <row r="63" spans="1:8" x14ac:dyDescent="0.35">
      <c r="A63" t="s">
        <v>5198</v>
      </c>
      <c r="B63" t="s">
        <v>5259</v>
      </c>
      <c r="C63" t="s">
        <v>5501</v>
      </c>
      <c r="D63" s="48" t="s">
        <v>3106</v>
      </c>
      <c r="F63" s="14">
        <v>44062.5</v>
      </c>
      <c r="G63" s="43">
        <f t="shared" si="1"/>
        <v>1.0100894321840385E-2</v>
      </c>
      <c r="H63" s="14">
        <v>43621.88</v>
      </c>
    </row>
    <row r="64" spans="1:8" x14ac:dyDescent="0.35">
      <c r="A64" t="s">
        <v>5198</v>
      </c>
      <c r="B64" t="s">
        <v>5260</v>
      </c>
      <c r="C64" t="s">
        <v>3225</v>
      </c>
      <c r="D64" s="48" t="s">
        <v>3106</v>
      </c>
      <c r="F64" s="14">
        <v>859.38</v>
      </c>
      <c r="G64" s="43">
        <f t="shared" si="1"/>
        <v>1.0096498548407988E-2</v>
      </c>
      <c r="H64" s="14">
        <v>850.79</v>
      </c>
    </row>
    <row r="65" spans="1:8" x14ac:dyDescent="0.35">
      <c r="A65" t="s">
        <v>5198</v>
      </c>
      <c r="B65" t="s">
        <v>5261</v>
      </c>
      <c r="C65" t="s">
        <v>5502</v>
      </c>
      <c r="D65" s="48" t="s">
        <v>3106</v>
      </c>
      <c r="F65" s="14">
        <v>52187.5</v>
      </c>
      <c r="G65" s="43">
        <f t="shared" si="1"/>
        <v>1.0100912347338117E-2</v>
      </c>
      <c r="H65" s="14">
        <v>51665.63</v>
      </c>
    </row>
    <row r="66" spans="1:8" x14ac:dyDescent="0.35">
      <c r="A66" t="s">
        <v>5198</v>
      </c>
      <c r="B66" t="s">
        <v>5262</v>
      </c>
      <c r="C66" t="s">
        <v>3226</v>
      </c>
      <c r="D66" s="48" t="s">
        <v>3106</v>
      </c>
      <c r="F66" s="14">
        <v>820.31</v>
      </c>
      <c r="G66" s="43">
        <f t="shared" si="1"/>
        <v>1.0097154326384273E-2</v>
      </c>
      <c r="H66" s="14">
        <v>812.11</v>
      </c>
    </row>
    <row r="67" spans="1:8" x14ac:dyDescent="0.35">
      <c r="A67" t="s">
        <v>5198</v>
      </c>
      <c r="B67" t="s">
        <v>5263</v>
      </c>
      <c r="C67" t="s">
        <v>5503</v>
      </c>
      <c r="D67" s="48" t="s">
        <v>3106</v>
      </c>
      <c r="F67" s="14">
        <v>19375</v>
      </c>
      <c r="G67" s="43">
        <f t="shared" si="1"/>
        <v>1.0101010101010102E-2</v>
      </c>
      <c r="H67" s="14">
        <v>19181.25</v>
      </c>
    </row>
    <row r="68" spans="1:8" x14ac:dyDescent="0.35">
      <c r="A68" t="s">
        <v>5198</v>
      </c>
      <c r="B68" t="s">
        <v>5264</v>
      </c>
      <c r="C68" t="s">
        <v>3222</v>
      </c>
      <c r="D68" s="48" t="s">
        <v>3106</v>
      </c>
      <c r="F68" s="14">
        <v>1562.5</v>
      </c>
      <c r="G68" s="43">
        <f t="shared" si="1"/>
        <v>1.0097745138601502E-2</v>
      </c>
      <c r="H68" s="14">
        <v>1546.88</v>
      </c>
    </row>
    <row r="69" spans="1:8" x14ac:dyDescent="0.35">
      <c r="A69" t="s">
        <v>5198</v>
      </c>
      <c r="B69" t="s">
        <v>5265</v>
      </c>
      <c r="C69" t="s">
        <v>5504</v>
      </c>
      <c r="D69" s="48" t="s">
        <v>3106</v>
      </c>
      <c r="F69" s="14">
        <v>59687.5</v>
      </c>
      <c r="G69" s="43">
        <f t="shared" si="1"/>
        <v>1.0100924630520992E-2</v>
      </c>
      <c r="H69" s="14">
        <v>59090.63</v>
      </c>
    </row>
    <row r="70" spans="1:8" x14ac:dyDescent="0.35">
      <c r="A70" t="s">
        <v>5198</v>
      </c>
      <c r="B70" t="s">
        <v>5266</v>
      </c>
      <c r="C70" t="s">
        <v>3227</v>
      </c>
      <c r="D70" s="48" t="s">
        <v>3106</v>
      </c>
      <c r="F70" s="14">
        <v>781.25</v>
      </c>
      <c r="G70" s="43">
        <f t="shared" si="1"/>
        <v>1.0097745138601502E-2</v>
      </c>
      <c r="H70" s="14">
        <v>773.44</v>
      </c>
    </row>
    <row r="71" spans="1:8" x14ac:dyDescent="0.35">
      <c r="A71" t="s">
        <v>5198</v>
      </c>
      <c r="B71" t="s">
        <v>5267</v>
      </c>
      <c r="C71" t="s">
        <v>3232</v>
      </c>
      <c r="D71" s="48" t="s">
        <v>3106</v>
      </c>
      <c r="F71" s="14">
        <v>156.25</v>
      </c>
      <c r="G71" s="43">
        <f t="shared" si="1"/>
        <v>1.0084685500032338E-2</v>
      </c>
      <c r="H71" s="14">
        <v>154.69</v>
      </c>
    </row>
    <row r="72" spans="1:8" x14ac:dyDescent="0.35">
      <c r="A72" t="s">
        <v>5198</v>
      </c>
      <c r="B72" t="s">
        <v>5268</v>
      </c>
      <c r="C72" t="s">
        <v>5505</v>
      </c>
      <c r="D72" s="48" t="s">
        <v>3106</v>
      </c>
      <c r="F72" s="14">
        <v>30000</v>
      </c>
      <c r="G72" s="43">
        <f t="shared" si="1"/>
        <v>1.0101010101010102E-2</v>
      </c>
      <c r="H72" s="14">
        <v>29700</v>
      </c>
    </row>
    <row r="73" spans="1:8" x14ac:dyDescent="0.35">
      <c r="A73" t="s">
        <v>5198</v>
      </c>
      <c r="B73" t="s">
        <v>5269</v>
      </c>
      <c r="C73" t="s">
        <v>3223</v>
      </c>
      <c r="D73" s="48" t="s">
        <v>3106</v>
      </c>
      <c r="F73" s="14">
        <v>1518.75</v>
      </c>
      <c r="G73" s="43">
        <f t="shared" si="1"/>
        <v>1.0102689616643203E-2</v>
      </c>
      <c r="H73" s="14">
        <v>1503.56</v>
      </c>
    </row>
    <row r="74" spans="1:8" x14ac:dyDescent="0.35">
      <c r="A74" t="s">
        <v>5198</v>
      </c>
      <c r="B74" t="s">
        <v>5270</v>
      </c>
      <c r="C74" t="s">
        <v>5506</v>
      </c>
      <c r="D74" s="48" t="s">
        <v>3106</v>
      </c>
      <c r="F74" s="14">
        <v>89437.5</v>
      </c>
      <c r="G74" s="43">
        <f t="shared" si="1"/>
        <v>1.0100953060954534E-2</v>
      </c>
      <c r="H74" s="14">
        <v>88543.13</v>
      </c>
    </row>
    <row r="75" spans="1:8" x14ac:dyDescent="0.35">
      <c r="A75" t="s">
        <v>5198</v>
      </c>
      <c r="B75" t="s">
        <v>5271</v>
      </c>
      <c r="C75" t="s">
        <v>3228</v>
      </c>
      <c r="D75" s="48" t="s">
        <v>3106</v>
      </c>
      <c r="F75" s="14">
        <v>506.25</v>
      </c>
      <c r="G75" s="43">
        <f t="shared" si="1"/>
        <v>1.0095971587621466E-2</v>
      </c>
      <c r="H75" s="14">
        <v>501.19</v>
      </c>
    </row>
    <row r="76" spans="1:8" x14ac:dyDescent="0.35">
      <c r="A76" t="s">
        <v>5198</v>
      </c>
      <c r="B76" t="s">
        <v>5272</v>
      </c>
      <c r="C76" t="s">
        <v>5507</v>
      </c>
      <c r="D76" s="48" t="s">
        <v>3106</v>
      </c>
      <c r="F76" s="14">
        <v>109687.5</v>
      </c>
      <c r="G76" s="43">
        <f t="shared" si="1"/>
        <v>1.0100963591425847E-2</v>
      </c>
      <c r="H76" s="14">
        <v>108590.63</v>
      </c>
    </row>
    <row r="77" spans="1:8" x14ac:dyDescent="0.35">
      <c r="A77" t="s">
        <v>5198</v>
      </c>
      <c r="B77" t="s">
        <v>5273</v>
      </c>
      <c r="C77" t="s">
        <v>3229</v>
      </c>
      <c r="D77" s="48" t="s">
        <v>3106</v>
      </c>
      <c r="F77" s="14">
        <v>421.88</v>
      </c>
      <c r="G77" s="43">
        <f t="shared" si="1"/>
        <v>1.0103912273140761E-2</v>
      </c>
      <c r="H77" s="14">
        <v>417.66</v>
      </c>
    </row>
    <row r="78" spans="1:8" x14ac:dyDescent="0.35">
      <c r="A78" t="s">
        <v>5198</v>
      </c>
      <c r="B78" t="s">
        <v>5274</v>
      </c>
      <c r="C78" t="s">
        <v>5508</v>
      </c>
      <c r="D78" s="48" t="s">
        <v>3106</v>
      </c>
      <c r="F78" s="14">
        <v>38643.75</v>
      </c>
      <c r="G78" s="43">
        <f t="shared" si="1"/>
        <v>1.0101076108069342E-2</v>
      </c>
      <c r="H78" s="14">
        <v>38257.31</v>
      </c>
    </row>
    <row r="79" spans="1:8" x14ac:dyDescent="0.35">
      <c r="A79" t="s">
        <v>5198</v>
      </c>
      <c r="B79" t="s">
        <v>5275</v>
      </c>
      <c r="C79" t="s">
        <v>3224</v>
      </c>
      <c r="D79" s="48" t="s">
        <v>3106</v>
      </c>
      <c r="F79" s="14">
        <v>1181.25</v>
      </c>
      <c r="G79" s="43">
        <f t="shared" si="1"/>
        <v>1.0098850731974231E-2</v>
      </c>
      <c r="H79" s="14">
        <v>1169.44</v>
      </c>
    </row>
    <row r="80" spans="1:8" x14ac:dyDescent="0.35">
      <c r="A80" t="s">
        <v>5198</v>
      </c>
      <c r="B80" t="s">
        <v>5276</v>
      </c>
      <c r="C80" t="s">
        <v>5509</v>
      </c>
      <c r="D80" s="48" t="s">
        <v>3106</v>
      </c>
      <c r="F80" s="14">
        <v>124875</v>
      </c>
      <c r="G80" s="43">
        <f t="shared" si="1"/>
        <v>1.0101010101010102E-2</v>
      </c>
      <c r="H80" s="14">
        <v>123626.25</v>
      </c>
    </row>
    <row r="81" spans="1:8" x14ac:dyDescent="0.35">
      <c r="A81" t="s">
        <v>5198</v>
      </c>
      <c r="B81" t="s">
        <v>5277</v>
      </c>
      <c r="C81" t="s">
        <v>3230</v>
      </c>
      <c r="D81" s="48" t="s">
        <v>3106</v>
      </c>
      <c r="F81" s="14">
        <v>337.5</v>
      </c>
      <c r="G81" s="43">
        <f t="shared" si="1"/>
        <v>1.0085894711639195E-2</v>
      </c>
      <c r="H81" s="14">
        <v>334.13</v>
      </c>
    </row>
    <row r="82" spans="1:8" x14ac:dyDescent="0.35">
      <c r="A82" t="s">
        <v>5198</v>
      </c>
      <c r="B82" t="s">
        <v>5278</v>
      </c>
      <c r="C82" t="s">
        <v>5510</v>
      </c>
      <c r="D82" s="48" t="s">
        <v>3106</v>
      </c>
      <c r="F82" s="14">
        <v>134156.25</v>
      </c>
      <c r="G82" s="43">
        <f t="shared" si="1"/>
        <v>1.0100991087657531E-2</v>
      </c>
      <c r="H82" s="14">
        <v>132814.69</v>
      </c>
    </row>
    <row r="83" spans="1:8" x14ac:dyDescent="0.35">
      <c r="A83" t="s">
        <v>5198</v>
      </c>
      <c r="B83" t="s">
        <v>5279</v>
      </c>
      <c r="C83" t="s">
        <v>3231</v>
      </c>
      <c r="D83" s="48" t="s">
        <v>3106</v>
      </c>
      <c r="F83" s="14">
        <v>219.38</v>
      </c>
      <c r="G83" s="43">
        <f t="shared" si="1"/>
        <v>1.0083337170219612E-2</v>
      </c>
      <c r="H83" s="14">
        <v>217.19</v>
      </c>
    </row>
    <row r="84" spans="1:8" x14ac:dyDescent="0.35">
      <c r="A84" t="s">
        <v>5198</v>
      </c>
      <c r="B84" t="s">
        <v>5280</v>
      </c>
      <c r="C84" t="s">
        <v>5511</v>
      </c>
      <c r="D84" s="48" t="s">
        <v>3106</v>
      </c>
      <c r="F84" s="14">
        <v>21875</v>
      </c>
      <c r="G84" s="43">
        <f t="shared" si="1"/>
        <v>1.0101010101010102E-2</v>
      </c>
      <c r="H84" s="14">
        <v>21656.25</v>
      </c>
    </row>
    <row r="85" spans="1:8" x14ac:dyDescent="0.35">
      <c r="A85" t="s">
        <v>5198</v>
      </c>
      <c r="B85" t="s">
        <v>5281</v>
      </c>
      <c r="C85" t="s">
        <v>5512</v>
      </c>
      <c r="D85" s="48" t="s">
        <v>3106</v>
      </c>
      <c r="F85" s="14">
        <v>47587.5</v>
      </c>
      <c r="G85" s="43">
        <f t="shared" si="1"/>
        <v>1.0100902898074268E-2</v>
      </c>
      <c r="H85" s="14">
        <v>47111.63</v>
      </c>
    </row>
    <row r="86" spans="1:8" x14ac:dyDescent="0.35">
      <c r="A86" t="s">
        <v>5198</v>
      </c>
      <c r="B86" t="s">
        <v>5282</v>
      </c>
      <c r="C86" t="s">
        <v>3225</v>
      </c>
      <c r="D86" s="48" t="s">
        <v>3106</v>
      </c>
      <c r="F86" s="14">
        <v>928.13</v>
      </c>
      <c r="G86" s="43">
        <f t="shared" si="1"/>
        <v>1.0099580997986584E-2</v>
      </c>
      <c r="H86" s="14">
        <v>918.85</v>
      </c>
    </row>
    <row r="87" spans="1:8" x14ac:dyDescent="0.35">
      <c r="A87" t="s">
        <v>5198</v>
      </c>
      <c r="B87" t="s">
        <v>5283</v>
      </c>
      <c r="C87" t="s">
        <v>5513</v>
      </c>
      <c r="D87" s="48" t="s">
        <v>3106</v>
      </c>
      <c r="F87" s="14">
        <v>56362.5</v>
      </c>
      <c r="G87" s="43">
        <f t="shared" si="1"/>
        <v>1.0100919588350209E-2</v>
      </c>
      <c r="H87" s="14">
        <v>55798.879999999997</v>
      </c>
    </row>
    <row r="88" spans="1:8" x14ac:dyDescent="0.35">
      <c r="A88" t="s">
        <v>5198</v>
      </c>
      <c r="B88" t="s">
        <v>5284</v>
      </c>
      <c r="C88" t="s">
        <v>3226</v>
      </c>
      <c r="D88" s="48" t="s">
        <v>3106</v>
      </c>
      <c r="F88" s="14">
        <v>885.94</v>
      </c>
      <c r="G88" s="43">
        <f t="shared" si="1"/>
        <v>1.0101701099101579E-2</v>
      </c>
      <c r="H88" s="14">
        <v>877.08</v>
      </c>
    </row>
    <row r="89" spans="1:8" x14ac:dyDescent="0.35">
      <c r="A89" t="s">
        <v>5198</v>
      </c>
      <c r="B89" t="s">
        <v>5285</v>
      </c>
      <c r="C89" t="s">
        <v>5514</v>
      </c>
      <c r="D89" s="48" t="s">
        <v>3106</v>
      </c>
      <c r="F89" s="14">
        <v>24375</v>
      </c>
      <c r="G89" s="43">
        <f t="shared" si="1"/>
        <v>1.0101010101010102E-2</v>
      </c>
      <c r="H89" s="14">
        <v>24131.25</v>
      </c>
    </row>
    <row r="90" spans="1:8" x14ac:dyDescent="0.35">
      <c r="A90" t="s">
        <v>5198</v>
      </c>
      <c r="B90" t="s">
        <v>5286</v>
      </c>
      <c r="C90" t="s">
        <v>3233</v>
      </c>
      <c r="D90" s="48" t="s">
        <v>3106</v>
      </c>
      <c r="F90" s="14">
        <v>1687.5</v>
      </c>
      <c r="G90" s="43">
        <f t="shared" si="1"/>
        <v>1.0097986986944979E-2</v>
      </c>
      <c r="H90" s="14">
        <v>1670.63</v>
      </c>
    </row>
    <row r="91" spans="1:8" x14ac:dyDescent="0.35">
      <c r="A91" t="s">
        <v>5198</v>
      </c>
      <c r="B91" t="s">
        <v>5287</v>
      </c>
      <c r="C91" t="s">
        <v>5515</v>
      </c>
      <c r="D91" s="48" t="s">
        <v>3106</v>
      </c>
      <c r="F91" s="14">
        <v>64462.5</v>
      </c>
      <c r="G91" s="43">
        <f t="shared" si="1"/>
        <v>1.0100930961667837E-2</v>
      </c>
      <c r="H91" s="14">
        <v>63817.88</v>
      </c>
    </row>
    <row r="92" spans="1:8" x14ac:dyDescent="0.35">
      <c r="A92" t="s">
        <v>5198</v>
      </c>
      <c r="B92" t="s">
        <v>5288</v>
      </c>
      <c r="C92" t="s">
        <v>3227</v>
      </c>
      <c r="D92" s="48" t="s">
        <v>3106</v>
      </c>
      <c r="F92" s="14">
        <v>843.75</v>
      </c>
      <c r="G92" s="43">
        <f t="shared" si="1"/>
        <v>1.0104033233170984E-2</v>
      </c>
      <c r="H92" s="14">
        <v>835.31</v>
      </c>
    </row>
    <row r="93" spans="1:8" x14ac:dyDescent="0.35">
      <c r="A93" t="s">
        <v>5198</v>
      </c>
      <c r="B93" t="s">
        <v>5289</v>
      </c>
      <c r="C93" t="s">
        <v>3232</v>
      </c>
      <c r="D93" s="48" t="s">
        <v>3106</v>
      </c>
      <c r="F93" s="14">
        <v>168.75</v>
      </c>
      <c r="G93" s="43">
        <f t="shared" si="1"/>
        <v>1.0116125942775037E-2</v>
      </c>
      <c r="H93" s="14">
        <v>167.06</v>
      </c>
    </row>
    <row r="94" spans="1:8" x14ac:dyDescent="0.35">
      <c r="A94" t="s">
        <v>5198</v>
      </c>
      <c r="B94" t="s">
        <v>5290</v>
      </c>
      <c r="C94" t="s">
        <v>5516</v>
      </c>
      <c r="D94" s="48" t="s">
        <v>3106</v>
      </c>
      <c r="F94" s="14">
        <v>24000</v>
      </c>
      <c r="G94" s="43">
        <f t="shared" si="1"/>
        <v>1.0101010101010102E-2</v>
      </c>
      <c r="H94" s="14">
        <v>23760</v>
      </c>
    </row>
    <row r="95" spans="1:8" x14ac:dyDescent="0.35">
      <c r="A95" t="s">
        <v>5198</v>
      </c>
      <c r="B95" t="s">
        <v>5291</v>
      </c>
      <c r="C95" t="s">
        <v>3223</v>
      </c>
      <c r="D95" s="48" t="s">
        <v>3106</v>
      </c>
      <c r="F95" s="14">
        <v>1350</v>
      </c>
      <c r="G95" s="43">
        <f t="shared" si="1"/>
        <v>1.0101010101010102E-2</v>
      </c>
      <c r="H95" s="14">
        <v>1336.5</v>
      </c>
    </row>
    <row r="96" spans="1:8" x14ac:dyDescent="0.35">
      <c r="A96" t="s">
        <v>5198</v>
      </c>
      <c r="B96" t="s">
        <v>5292</v>
      </c>
      <c r="C96" t="s">
        <v>5517</v>
      </c>
      <c r="D96" s="48" t="s">
        <v>3106</v>
      </c>
      <c r="F96" s="14">
        <v>79500</v>
      </c>
      <c r="G96" s="43">
        <f t="shared" si="1"/>
        <v>1.0101010101010102E-2</v>
      </c>
      <c r="H96" s="14">
        <v>78705</v>
      </c>
    </row>
    <row r="97" spans="1:8" x14ac:dyDescent="0.35">
      <c r="A97" t="s">
        <v>5198</v>
      </c>
      <c r="B97" t="s">
        <v>5293</v>
      </c>
      <c r="C97" t="s">
        <v>3228</v>
      </c>
      <c r="D97" s="48" t="s">
        <v>3106</v>
      </c>
      <c r="F97" s="14">
        <v>450</v>
      </c>
      <c r="G97" s="43">
        <f t="shared" si="1"/>
        <v>1.0101010101010102E-2</v>
      </c>
      <c r="H97" s="14">
        <v>445.5</v>
      </c>
    </row>
    <row r="98" spans="1:8" x14ac:dyDescent="0.35">
      <c r="A98" t="s">
        <v>5198</v>
      </c>
      <c r="B98" t="s">
        <v>5294</v>
      </c>
      <c r="C98" t="s">
        <v>5518</v>
      </c>
      <c r="D98" s="48" t="s">
        <v>3106</v>
      </c>
      <c r="F98" s="14">
        <v>97500</v>
      </c>
      <c r="G98" s="43">
        <f t="shared" si="1"/>
        <v>1.0101010101010102E-2</v>
      </c>
      <c r="H98" s="14">
        <v>96525</v>
      </c>
    </row>
    <row r="99" spans="1:8" x14ac:dyDescent="0.35">
      <c r="A99" t="s">
        <v>5198</v>
      </c>
      <c r="B99" t="s">
        <v>5295</v>
      </c>
      <c r="C99" t="s">
        <v>3229</v>
      </c>
      <c r="D99" s="48" t="s">
        <v>3106</v>
      </c>
      <c r="F99" s="14">
        <v>375</v>
      </c>
      <c r="G99" s="43">
        <f t="shared" si="1"/>
        <v>1.0101010101010102E-2</v>
      </c>
      <c r="H99" s="14">
        <v>371.25</v>
      </c>
    </row>
    <row r="100" spans="1:8" x14ac:dyDescent="0.35">
      <c r="A100" t="s">
        <v>5198</v>
      </c>
      <c r="B100" t="s">
        <v>5296</v>
      </c>
      <c r="C100" t="s">
        <v>5519</v>
      </c>
      <c r="D100" s="48" t="s">
        <v>3106</v>
      </c>
      <c r="F100" s="14">
        <v>34350</v>
      </c>
      <c r="G100" s="43">
        <f t="shared" si="1"/>
        <v>1.0101010101010102E-2</v>
      </c>
      <c r="H100" s="14">
        <v>34006.5</v>
      </c>
    </row>
    <row r="101" spans="1:8" x14ac:dyDescent="0.35">
      <c r="A101" t="s">
        <v>5198</v>
      </c>
      <c r="B101" t="s">
        <v>5297</v>
      </c>
      <c r="C101" t="s">
        <v>3224</v>
      </c>
      <c r="D101" s="48" t="s">
        <v>3106</v>
      </c>
      <c r="F101" s="14">
        <v>1050</v>
      </c>
      <c r="G101" s="43">
        <f t="shared" si="1"/>
        <v>1.0101010101010102E-2</v>
      </c>
      <c r="H101" s="14">
        <v>1039.5</v>
      </c>
    </row>
    <row r="102" spans="1:8" x14ac:dyDescent="0.35">
      <c r="A102" t="s">
        <v>5198</v>
      </c>
      <c r="B102" t="s">
        <v>5298</v>
      </c>
      <c r="C102" t="s">
        <v>5520</v>
      </c>
      <c r="D102" s="48" t="s">
        <v>3106</v>
      </c>
      <c r="F102" s="14">
        <v>111000</v>
      </c>
      <c r="G102" s="43">
        <f t="shared" si="1"/>
        <v>1.0101010101010102E-2</v>
      </c>
      <c r="H102" s="14">
        <v>109890</v>
      </c>
    </row>
    <row r="103" spans="1:8" x14ac:dyDescent="0.35">
      <c r="A103" t="s">
        <v>5198</v>
      </c>
      <c r="B103" t="s">
        <v>5299</v>
      </c>
      <c r="C103" t="s">
        <v>3230</v>
      </c>
      <c r="D103" s="48" t="s">
        <v>3106</v>
      </c>
      <c r="F103" s="14">
        <v>300</v>
      </c>
      <c r="G103" s="43">
        <f t="shared" ref="G103:G166" si="2">(F103-H103)/H103</f>
        <v>1.0101010101010102E-2</v>
      </c>
      <c r="H103" s="14">
        <v>297</v>
      </c>
    </row>
    <row r="104" spans="1:8" x14ac:dyDescent="0.35">
      <c r="A104" t="s">
        <v>5198</v>
      </c>
      <c r="B104" t="s">
        <v>5300</v>
      </c>
      <c r="C104" t="s">
        <v>5521</v>
      </c>
      <c r="D104" s="48" t="s">
        <v>3106</v>
      </c>
      <c r="F104" s="14">
        <v>119250</v>
      </c>
      <c r="G104" s="43">
        <f t="shared" si="2"/>
        <v>1.0101010101010102E-2</v>
      </c>
      <c r="H104" s="14">
        <v>118057.5</v>
      </c>
    </row>
    <row r="105" spans="1:8" x14ac:dyDescent="0.35">
      <c r="A105" t="s">
        <v>5198</v>
      </c>
      <c r="B105" t="s">
        <v>5301</v>
      </c>
      <c r="C105" t="s">
        <v>3231</v>
      </c>
      <c r="D105" s="48" t="s">
        <v>3106</v>
      </c>
      <c r="F105" s="14">
        <v>195</v>
      </c>
      <c r="G105" s="43">
        <f t="shared" si="2"/>
        <v>1.0101010101010041E-2</v>
      </c>
      <c r="H105" s="14">
        <v>193.05</v>
      </c>
    </row>
    <row r="106" spans="1:8" x14ac:dyDescent="0.35">
      <c r="A106" t="s">
        <v>5198</v>
      </c>
      <c r="B106" t="s">
        <v>5302</v>
      </c>
      <c r="C106" t="s">
        <v>5522</v>
      </c>
      <c r="D106" s="48" t="s">
        <v>3106</v>
      </c>
      <c r="F106" s="14">
        <v>14250</v>
      </c>
      <c r="G106" s="43">
        <f t="shared" si="2"/>
        <v>1.0101010101010102E-2</v>
      </c>
      <c r="H106" s="14">
        <v>14107.5</v>
      </c>
    </row>
    <row r="107" spans="1:8" x14ac:dyDescent="0.35">
      <c r="A107" t="s">
        <v>5198</v>
      </c>
      <c r="B107" t="s">
        <v>5303</v>
      </c>
      <c r="C107" t="s">
        <v>5523</v>
      </c>
      <c r="D107" s="48" t="s">
        <v>3106</v>
      </c>
      <c r="F107" s="14">
        <v>42300</v>
      </c>
      <c r="G107" s="43">
        <f t="shared" si="2"/>
        <v>1.0101010101010102E-2</v>
      </c>
      <c r="H107" s="14">
        <v>41877</v>
      </c>
    </row>
    <row r="108" spans="1:8" x14ac:dyDescent="0.35">
      <c r="A108" t="s">
        <v>5198</v>
      </c>
      <c r="B108" t="s">
        <v>5304</v>
      </c>
      <c r="C108" t="s">
        <v>3225</v>
      </c>
      <c r="D108" s="48" t="s">
        <v>3106</v>
      </c>
      <c r="F108" s="14">
        <v>825</v>
      </c>
      <c r="G108" s="43">
        <f t="shared" si="2"/>
        <v>1.0101010101010102E-2</v>
      </c>
      <c r="H108" s="14">
        <v>816.75</v>
      </c>
    </row>
    <row r="109" spans="1:8" x14ac:dyDescent="0.35">
      <c r="A109" t="s">
        <v>5198</v>
      </c>
      <c r="B109" t="s">
        <v>5305</v>
      </c>
      <c r="C109" t="s">
        <v>5524</v>
      </c>
      <c r="D109" s="48" t="s">
        <v>3106</v>
      </c>
      <c r="F109" s="14">
        <v>50100</v>
      </c>
      <c r="G109" s="43">
        <f t="shared" si="2"/>
        <v>1.0101010101010102E-2</v>
      </c>
      <c r="H109" s="14">
        <v>49599</v>
      </c>
    </row>
    <row r="110" spans="1:8" x14ac:dyDescent="0.35">
      <c r="A110" t="s">
        <v>5198</v>
      </c>
      <c r="B110" t="s">
        <v>5306</v>
      </c>
      <c r="C110" t="s">
        <v>3226</v>
      </c>
      <c r="D110" s="48" t="s">
        <v>3106</v>
      </c>
      <c r="F110" s="14">
        <v>787.5</v>
      </c>
      <c r="G110" s="43">
        <f t="shared" si="2"/>
        <v>1.0094532021599996E-2</v>
      </c>
      <c r="H110" s="14">
        <v>779.63</v>
      </c>
    </row>
    <row r="111" spans="1:8" x14ac:dyDescent="0.35">
      <c r="A111" t="s">
        <v>5198</v>
      </c>
      <c r="B111" t="s">
        <v>5307</v>
      </c>
      <c r="C111" t="s">
        <v>5525</v>
      </c>
      <c r="D111" s="48" t="s">
        <v>3106</v>
      </c>
      <c r="F111" s="14">
        <v>17250</v>
      </c>
      <c r="G111" s="43">
        <f t="shared" si="2"/>
        <v>1.0101010101010102E-2</v>
      </c>
      <c r="H111" s="14">
        <v>17077.5</v>
      </c>
    </row>
    <row r="112" spans="1:8" x14ac:dyDescent="0.35">
      <c r="A112" t="s">
        <v>5198</v>
      </c>
      <c r="B112" t="s">
        <v>5308</v>
      </c>
      <c r="C112" t="s">
        <v>3222</v>
      </c>
      <c r="D112" s="48" t="s">
        <v>3106</v>
      </c>
      <c r="F112" s="14">
        <v>1500</v>
      </c>
      <c r="G112" s="43">
        <f t="shared" si="2"/>
        <v>1.0101010101010102E-2</v>
      </c>
      <c r="H112" s="14">
        <v>1485</v>
      </c>
    </row>
    <row r="113" spans="1:8" x14ac:dyDescent="0.35">
      <c r="A113" t="s">
        <v>5198</v>
      </c>
      <c r="B113" t="s">
        <v>5309</v>
      </c>
      <c r="C113" t="s">
        <v>5526</v>
      </c>
      <c r="D113" s="48" t="s">
        <v>3106</v>
      </c>
      <c r="F113" s="14">
        <v>57300</v>
      </c>
      <c r="G113" s="43">
        <f t="shared" si="2"/>
        <v>1.0101010101010102E-2</v>
      </c>
      <c r="H113" s="14">
        <v>56727</v>
      </c>
    </row>
    <row r="114" spans="1:8" x14ac:dyDescent="0.35">
      <c r="A114" t="s">
        <v>5198</v>
      </c>
      <c r="B114" t="s">
        <v>5310</v>
      </c>
      <c r="C114" t="s">
        <v>3227</v>
      </c>
      <c r="D114" s="48" t="s">
        <v>3106</v>
      </c>
      <c r="F114" s="14">
        <v>750</v>
      </c>
      <c r="G114" s="43">
        <f t="shared" si="2"/>
        <v>1.0101010101010102E-2</v>
      </c>
      <c r="H114" s="14">
        <v>742.5</v>
      </c>
    </row>
    <row r="115" spans="1:8" x14ac:dyDescent="0.35">
      <c r="A115" t="s">
        <v>5198</v>
      </c>
      <c r="B115" t="s">
        <v>5311</v>
      </c>
      <c r="C115" t="s">
        <v>3232</v>
      </c>
      <c r="D115" s="48" t="s">
        <v>3106</v>
      </c>
      <c r="F115" s="14">
        <v>150</v>
      </c>
      <c r="G115" s="43">
        <f t="shared" si="2"/>
        <v>1.0101010101010102E-2</v>
      </c>
      <c r="H115" s="14">
        <v>148.5</v>
      </c>
    </row>
    <row r="116" spans="1:8" x14ac:dyDescent="0.35">
      <c r="A116" t="s">
        <v>5198</v>
      </c>
      <c r="B116" t="s">
        <v>5312</v>
      </c>
      <c r="C116" t="s">
        <v>5527</v>
      </c>
      <c r="D116" s="48" t="s">
        <v>3106</v>
      </c>
      <c r="F116" s="14">
        <v>30000</v>
      </c>
      <c r="G116" s="43">
        <f t="shared" si="2"/>
        <v>1.0101010101010102E-2</v>
      </c>
      <c r="H116" s="14">
        <v>29700</v>
      </c>
    </row>
    <row r="117" spans="1:8" x14ac:dyDescent="0.35">
      <c r="A117" t="s">
        <v>5198</v>
      </c>
      <c r="B117" t="s">
        <v>5313</v>
      </c>
      <c r="C117" t="s">
        <v>3223</v>
      </c>
      <c r="D117" s="48" t="s">
        <v>3106</v>
      </c>
      <c r="F117" s="14">
        <v>1687.5</v>
      </c>
      <c r="G117" s="43">
        <f t="shared" si="2"/>
        <v>1.0097986986944979E-2</v>
      </c>
      <c r="H117" s="14">
        <v>1670.63</v>
      </c>
    </row>
    <row r="118" spans="1:8" x14ac:dyDescent="0.35">
      <c r="A118" t="s">
        <v>5198</v>
      </c>
      <c r="B118" t="s">
        <v>5314</v>
      </c>
      <c r="C118" t="s">
        <v>5528</v>
      </c>
      <c r="D118" s="48" t="s">
        <v>3106</v>
      </c>
      <c r="F118" s="14">
        <v>99375</v>
      </c>
      <c r="G118" s="43">
        <f t="shared" si="2"/>
        <v>1.0101010101010102E-2</v>
      </c>
      <c r="H118" s="14">
        <v>98381.25</v>
      </c>
    </row>
    <row r="119" spans="1:8" x14ac:dyDescent="0.35">
      <c r="A119" t="s">
        <v>5198</v>
      </c>
      <c r="B119" t="s">
        <v>5315</v>
      </c>
      <c r="C119" t="s">
        <v>3228</v>
      </c>
      <c r="D119" s="48" t="s">
        <v>3106</v>
      </c>
      <c r="F119" s="14">
        <v>562.5</v>
      </c>
      <c r="G119" s="43">
        <f t="shared" si="2"/>
        <v>1.0091940813101575E-2</v>
      </c>
      <c r="H119" s="14">
        <v>556.88</v>
      </c>
    </row>
    <row r="120" spans="1:8" x14ac:dyDescent="0.35">
      <c r="A120" t="s">
        <v>5198</v>
      </c>
      <c r="B120" t="s">
        <v>5316</v>
      </c>
      <c r="C120" t="s">
        <v>5529</v>
      </c>
      <c r="D120" s="48" t="s">
        <v>3106</v>
      </c>
      <c r="F120" s="14">
        <v>121875</v>
      </c>
      <c r="G120" s="43">
        <f t="shared" si="2"/>
        <v>1.0101010101010102E-2</v>
      </c>
      <c r="H120" s="14">
        <v>120656.25</v>
      </c>
    </row>
    <row r="121" spans="1:8" x14ac:dyDescent="0.35">
      <c r="A121" t="s">
        <v>5198</v>
      </c>
      <c r="B121" t="s">
        <v>5317</v>
      </c>
      <c r="C121" t="s">
        <v>3229</v>
      </c>
      <c r="D121" s="48" t="s">
        <v>3106</v>
      </c>
      <c r="F121" s="14">
        <v>468.75</v>
      </c>
      <c r="G121" s="43">
        <f t="shared" si="2"/>
        <v>1.0106451751928624E-2</v>
      </c>
      <c r="H121" s="14">
        <v>464.06</v>
      </c>
    </row>
    <row r="122" spans="1:8" x14ac:dyDescent="0.35">
      <c r="A122" t="s">
        <v>5198</v>
      </c>
      <c r="B122" t="s">
        <v>5318</v>
      </c>
      <c r="C122" t="s">
        <v>5530</v>
      </c>
      <c r="D122" s="48" t="s">
        <v>3106</v>
      </c>
      <c r="F122" s="14">
        <v>42937.5</v>
      </c>
      <c r="G122" s="43">
        <f t="shared" si="2"/>
        <v>1.0100891288325378E-2</v>
      </c>
      <c r="H122" s="14">
        <v>42508.13</v>
      </c>
    </row>
    <row r="123" spans="1:8" x14ac:dyDescent="0.35">
      <c r="A123" t="s">
        <v>5198</v>
      </c>
      <c r="B123" t="s">
        <v>5319</v>
      </c>
      <c r="C123" t="s">
        <v>3224</v>
      </c>
      <c r="D123" s="48" t="s">
        <v>3106</v>
      </c>
      <c r="F123" s="14">
        <v>1312.5</v>
      </c>
      <c r="G123" s="43">
        <f t="shared" si="2"/>
        <v>1.0097123243392918E-2</v>
      </c>
      <c r="H123" s="14">
        <v>1299.3800000000001</v>
      </c>
    </row>
    <row r="124" spans="1:8" x14ac:dyDescent="0.35">
      <c r="A124" t="s">
        <v>5198</v>
      </c>
      <c r="B124" t="s">
        <v>5320</v>
      </c>
      <c r="C124" t="s">
        <v>5531</v>
      </c>
      <c r="D124" s="48" t="s">
        <v>3106</v>
      </c>
      <c r="F124" s="14">
        <v>138750</v>
      </c>
      <c r="G124" s="43">
        <f t="shared" si="2"/>
        <v>1.0101010101010102E-2</v>
      </c>
      <c r="H124" s="14">
        <v>137362.5</v>
      </c>
    </row>
    <row r="125" spans="1:8" x14ac:dyDescent="0.35">
      <c r="A125" t="s">
        <v>5198</v>
      </c>
      <c r="B125" t="s">
        <v>5321</v>
      </c>
      <c r="C125" t="s">
        <v>3230</v>
      </c>
      <c r="D125" s="48" t="s">
        <v>3106</v>
      </c>
      <c r="F125" s="14">
        <v>375</v>
      </c>
      <c r="G125" s="43">
        <f t="shared" si="2"/>
        <v>1.0101010101010102E-2</v>
      </c>
      <c r="H125" s="14">
        <v>371.25</v>
      </c>
    </row>
    <row r="126" spans="1:8" x14ac:dyDescent="0.35">
      <c r="A126" t="s">
        <v>5198</v>
      </c>
      <c r="B126" t="s">
        <v>5322</v>
      </c>
      <c r="C126" t="s">
        <v>5532</v>
      </c>
      <c r="D126" s="48" t="s">
        <v>3106</v>
      </c>
      <c r="F126" s="14">
        <v>149062.5</v>
      </c>
      <c r="G126" s="43">
        <f t="shared" si="2"/>
        <v>1.0100975876975988E-2</v>
      </c>
      <c r="H126" s="14">
        <v>147571.88</v>
      </c>
    </row>
    <row r="127" spans="1:8" x14ac:dyDescent="0.35">
      <c r="A127" t="s">
        <v>5198</v>
      </c>
      <c r="B127" t="s">
        <v>5323</v>
      </c>
      <c r="C127" t="s">
        <v>3231</v>
      </c>
      <c r="D127" s="48" t="s">
        <v>3106</v>
      </c>
      <c r="F127" s="14">
        <v>243.75</v>
      </c>
      <c r="G127" s="43">
        <f t="shared" si="2"/>
        <v>1.0111474866354473E-2</v>
      </c>
      <c r="H127" s="14">
        <v>241.31</v>
      </c>
    </row>
    <row r="128" spans="1:8" x14ac:dyDescent="0.35">
      <c r="A128" t="s">
        <v>5198</v>
      </c>
      <c r="B128" t="s">
        <v>5324</v>
      </c>
      <c r="C128" t="s">
        <v>5533</v>
      </c>
      <c r="D128" s="48" t="s">
        <v>3106</v>
      </c>
      <c r="F128" s="14">
        <v>19250</v>
      </c>
      <c r="G128" s="43">
        <f t="shared" si="2"/>
        <v>1.0101010101010102E-2</v>
      </c>
      <c r="H128" s="14">
        <v>19057.5</v>
      </c>
    </row>
    <row r="129" spans="1:8" x14ac:dyDescent="0.35">
      <c r="A129" t="s">
        <v>5198</v>
      </c>
      <c r="B129" t="s">
        <v>5325</v>
      </c>
      <c r="C129" t="s">
        <v>5534</v>
      </c>
      <c r="D129" s="48" t="s">
        <v>3106</v>
      </c>
      <c r="F129" s="14">
        <v>52875</v>
      </c>
      <c r="G129" s="43">
        <f t="shared" si="2"/>
        <v>1.0101010101010102E-2</v>
      </c>
      <c r="H129" s="14">
        <v>52346.25</v>
      </c>
    </row>
    <row r="130" spans="1:8" x14ac:dyDescent="0.35">
      <c r="A130" t="s">
        <v>5198</v>
      </c>
      <c r="B130" t="s">
        <v>5326</v>
      </c>
      <c r="C130" t="s">
        <v>3225</v>
      </c>
      <c r="D130" s="48" t="s">
        <v>3106</v>
      </c>
      <c r="F130" s="14">
        <v>1031.25</v>
      </c>
      <c r="G130" s="43">
        <f t="shared" si="2"/>
        <v>1.009853664270177E-2</v>
      </c>
      <c r="H130" s="14">
        <v>1020.94</v>
      </c>
    </row>
    <row r="131" spans="1:8" x14ac:dyDescent="0.35">
      <c r="A131" t="s">
        <v>5198</v>
      </c>
      <c r="B131" t="s">
        <v>5327</v>
      </c>
      <c r="C131" t="s">
        <v>5535</v>
      </c>
      <c r="D131" s="48" t="s">
        <v>3106</v>
      </c>
      <c r="F131" s="14">
        <v>62625</v>
      </c>
      <c r="G131" s="43">
        <f t="shared" si="2"/>
        <v>1.0101010101010102E-2</v>
      </c>
      <c r="H131" s="14">
        <v>61998.75</v>
      </c>
    </row>
    <row r="132" spans="1:8" x14ac:dyDescent="0.35">
      <c r="A132" t="s">
        <v>5198</v>
      </c>
      <c r="B132" t="s">
        <v>5328</v>
      </c>
      <c r="C132" t="s">
        <v>3226</v>
      </c>
      <c r="D132" s="48" t="s">
        <v>3106</v>
      </c>
      <c r="F132" s="14">
        <v>984.38</v>
      </c>
      <c r="G132" s="43">
        <f t="shared" si="2"/>
        <v>1.0097071438832712E-2</v>
      </c>
      <c r="H132" s="14">
        <v>974.54</v>
      </c>
    </row>
    <row r="133" spans="1:8" x14ac:dyDescent="0.35">
      <c r="A133" t="s">
        <v>5198</v>
      </c>
      <c r="B133" t="s">
        <v>5329</v>
      </c>
      <c r="C133" t="s">
        <v>5536</v>
      </c>
      <c r="D133" s="48" t="s">
        <v>3106</v>
      </c>
      <c r="F133" s="14">
        <v>22250</v>
      </c>
      <c r="G133" s="43">
        <f t="shared" si="2"/>
        <v>1.0101010101010102E-2</v>
      </c>
      <c r="H133" s="14">
        <v>22027.5</v>
      </c>
    </row>
    <row r="134" spans="1:8" x14ac:dyDescent="0.35">
      <c r="A134" t="s">
        <v>5198</v>
      </c>
      <c r="B134" t="s">
        <v>5330</v>
      </c>
      <c r="C134" t="s">
        <v>3222</v>
      </c>
      <c r="D134" s="48" t="s">
        <v>3106</v>
      </c>
      <c r="F134" s="14">
        <v>1875</v>
      </c>
      <c r="G134" s="43">
        <f t="shared" si="2"/>
        <v>1.0101010101010102E-2</v>
      </c>
      <c r="H134" s="14">
        <v>1856.25</v>
      </c>
    </row>
    <row r="135" spans="1:8" x14ac:dyDescent="0.35">
      <c r="A135" t="s">
        <v>5198</v>
      </c>
      <c r="B135" t="s">
        <v>5331</v>
      </c>
      <c r="C135" t="s">
        <v>5537</v>
      </c>
      <c r="D135" s="48" t="s">
        <v>3106</v>
      </c>
      <c r="F135" s="14">
        <v>71625</v>
      </c>
      <c r="G135" s="43">
        <f t="shared" si="2"/>
        <v>1.0101010101010102E-2</v>
      </c>
      <c r="H135" s="14">
        <v>70908.75</v>
      </c>
    </row>
    <row r="136" spans="1:8" x14ac:dyDescent="0.35">
      <c r="A136" t="s">
        <v>5198</v>
      </c>
      <c r="B136" t="s">
        <v>5332</v>
      </c>
      <c r="C136" t="s">
        <v>3227</v>
      </c>
      <c r="D136" s="48" t="s">
        <v>3106</v>
      </c>
      <c r="F136" s="14">
        <v>937.5</v>
      </c>
      <c r="G136" s="43">
        <f t="shared" si="2"/>
        <v>1.0095568508721843E-2</v>
      </c>
      <c r="H136" s="14">
        <v>928.13</v>
      </c>
    </row>
    <row r="137" spans="1:8" x14ac:dyDescent="0.35">
      <c r="A137" t="s">
        <v>5198</v>
      </c>
      <c r="B137" t="s">
        <v>5333</v>
      </c>
      <c r="C137" t="s">
        <v>3232</v>
      </c>
      <c r="D137" s="48" t="s">
        <v>3106</v>
      </c>
      <c r="F137" s="14">
        <v>187.5</v>
      </c>
      <c r="G137" s="43">
        <f t="shared" si="2"/>
        <v>1.0073802725852527E-2</v>
      </c>
      <c r="H137" s="14">
        <v>185.63</v>
      </c>
    </row>
    <row r="138" spans="1:8" x14ac:dyDescent="0.35">
      <c r="A138" t="s">
        <v>5198</v>
      </c>
      <c r="B138" t="s">
        <v>5334</v>
      </c>
      <c r="C138" t="s">
        <v>5538</v>
      </c>
      <c r="D138" s="48" t="s">
        <v>3106</v>
      </c>
      <c r="F138" s="14">
        <v>34000</v>
      </c>
      <c r="G138" s="43">
        <f t="shared" si="2"/>
        <v>1.0101010101010102E-2</v>
      </c>
      <c r="H138" s="14">
        <v>33660</v>
      </c>
    </row>
    <row r="139" spans="1:8" x14ac:dyDescent="0.35">
      <c r="A139" t="s">
        <v>5198</v>
      </c>
      <c r="B139" t="s">
        <v>5335</v>
      </c>
      <c r="C139" t="s">
        <v>3223</v>
      </c>
      <c r="D139" s="48" t="s">
        <v>3106</v>
      </c>
      <c r="F139" s="14">
        <v>1822.5</v>
      </c>
      <c r="G139" s="43">
        <f t="shared" si="2"/>
        <v>1.0098210920699685E-2</v>
      </c>
      <c r="H139" s="14">
        <v>1804.28</v>
      </c>
    </row>
    <row r="140" spans="1:8" x14ac:dyDescent="0.35">
      <c r="A140" t="s">
        <v>5198</v>
      </c>
      <c r="B140" t="s">
        <v>5336</v>
      </c>
      <c r="C140" t="s">
        <v>5539</v>
      </c>
      <c r="D140" s="48" t="s">
        <v>3106</v>
      </c>
      <c r="F140" s="14">
        <v>107325</v>
      </c>
      <c r="G140" s="43">
        <f t="shared" si="2"/>
        <v>1.0101010101010102E-2</v>
      </c>
      <c r="H140" s="14">
        <v>106251.75</v>
      </c>
    </row>
    <row r="141" spans="1:8" x14ac:dyDescent="0.35">
      <c r="A141" t="s">
        <v>5198</v>
      </c>
      <c r="B141" t="s">
        <v>5337</v>
      </c>
      <c r="C141" t="s">
        <v>3228</v>
      </c>
      <c r="D141" s="48" t="s">
        <v>3106</v>
      </c>
      <c r="F141" s="14">
        <v>607.5</v>
      </c>
      <c r="G141" s="43">
        <f t="shared" si="2"/>
        <v>1.0092612606620971E-2</v>
      </c>
      <c r="H141" s="14">
        <v>601.42999999999995</v>
      </c>
    </row>
    <row r="142" spans="1:8" x14ac:dyDescent="0.35">
      <c r="A142" t="s">
        <v>5198</v>
      </c>
      <c r="B142" t="s">
        <v>5338</v>
      </c>
      <c r="C142" t="s">
        <v>5540</v>
      </c>
      <c r="D142" s="48" t="s">
        <v>3106</v>
      </c>
      <c r="F142" s="14">
        <v>131625</v>
      </c>
      <c r="G142" s="43">
        <f t="shared" si="2"/>
        <v>1.0101010101010102E-2</v>
      </c>
      <c r="H142" s="14">
        <v>130308.75</v>
      </c>
    </row>
    <row r="143" spans="1:8" x14ac:dyDescent="0.35">
      <c r="A143" t="s">
        <v>5198</v>
      </c>
      <c r="B143" t="s">
        <v>5339</v>
      </c>
      <c r="C143" t="s">
        <v>3229</v>
      </c>
      <c r="D143" s="48" t="s">
        <v>3106</v>
      </c>
      <c r="F143" s="14">
        <v>506.25</v>
      </c>
      <c r="G143" s="43">
        <f t="shared" si="2"/>
        <v>1.0095971587621466E-2</v>
      </c>
      <c r="H143" s="14">
        <v>501.19</v>
      </c>
    </row>
    <row r="144" spans="1:8" x14ac:dyDescent="0.35">
      <c r="A144" t="s">
        <v>5198</v>
      </c>
      <c r="B144" t="s">
        <v>5340</v>
      </c>
      <c r="C144" t="s">
        <v>5541</v>
      </c>
      <c r="D144" s="48" t="s">
        <v>3106</v>
      </c>
      <c r="F144" s="14">
        <v>46372.5</v>
      </c>
      <c r="G144" s="43">
        <f t="shared" si="2"/>
        <v>1.0100900089263997E-2</v>
      </c>
      <c r="H144" s="14">
        <v>45908.78</v>
      </c>
    </row>
    <row r="145" spans="1:8" x14ac:dyDescent="0.35">
      <c r="A145" t="s">
        <v>5198</v>
      </c>
      <c r="B145" t="s">
        <v>5341</v>
      </c>
      <c r="C145" t="s">
        <v>3224</v>
      </c>
      <c r="D145" s="48" t="s">
        <v>3106</v>
      </c>
      <c r="F145" s="14">
        <v>1417.5</v>
      </c>
      <c r="G145" s="43">
        <f t="shared" si="2"/>
        <v>1.009741115774627E-2</v>
      </c>
      <c r="H145" s="14">
        <v>1403.33</v>
      </c>
    </row>
    <row r="146" spans="1:8" x14ac:dyDescent="0.35">
      <c r="A146" t="s">
        <v>5198</v>
      </c>
      <c r="B146" t="s">
        <v>5342</v>
      </c>
      <c r="C146" t="s">
        <v>5542</v>
      </c>
      <c r="D146" s="48" t="s">
        <v>3106</v>
      </c>
      <c r="F146" s="14">
        <v>149850</v>
      </c>
      <c r="G146" s="43">
        <f t="shared" si="2"/>
        <v>1.0101010101010102E-2</v>
      </c>
      <c r="H146" s="14">
        <v>148351.5</v>
      </c>
    </row>
    <row r="147" spans="1:8" x14ac:dyDescent="0.35">
      <c r="A147" t="s">
        <v>5198</v>
      </c>
      <c r="B147" t="s">
        <v>5343</v>
      </c>
      <c r="C147" t="s">
        <v>3230</v>
      </c>
      <c r="D147" s="48" t="s">
        <v>3106</v>
      </c>
      <c r="F147" s="14">
        <v>405</v>
      </c>
      <c r="G147" s="43">
        <f t="shared" si="2"/>
        <v>1.010101010101013E-2</v>
      </c>
      <c r="H147" s="14">
        <v>400.95</v>
      </c>
    </row>
    <row r="148" spans="1:8" x14ac:dyDescent="0.35">
      <c r="A148" t="s">
        <v>5198</v>
      </c>
      <c r="B148" t="s">
        <v>5344</v>
      </c>
      <c r="C148" t="s">
        <v>5543</v>
      </c>
      <c r="D148" s="48" t="s">
        <v>3106</v>
      </c>
      <c r="F148" s="14">
        <v>160987.5</v>
      </c>
      <c r="G148" s="43">
        <f t="shared" si="2"/>
        <v>1.0100978412089547E-2</v>
      </c>
      <c r="H148" s="14">
        <v>159377.63</v>
      </c>
    </row>
    <row r="149" spans="1:8" x14ac:dyDescent="0.35">
      <c r="A149" t="s">
        <v>5198</v>
      </c>
      <c r="B149" t="s">
        <v>5345</v>
      </c>
      <c r="C149" t="s">
        <v>3231</v>
      </c>
      <c r="D149" s="48" t="s">
        <v>3106</v>
      </c>
      <c r="F149" s="14">
        <v>263.25</v>
      </c>
      <c r="G149" s="43">
        <f t="shared" si="2"/>
        <v>1.0091320696799921E-2</v>
      </c>
      <c r="H149" s="14">
        <v>260.62</v>
      </c>
    </row>
    <row r="150" spans="1:8" x14ac:dyDescent="0.35">
      <c r="A150" t="s">
        <v>5198</v>
      </c>
      <c r="B150" t="s">
        <v>5346</v>
      </c>
      <c r="C150" t="s">
        <v>5544</v>
      </c>
      <c r="D150" s="48" t="s">
        <v>3106</v>
      </c>
      <c r="F150" s="14">
        <v>24250</v>
      </c>
      <c r="G150" s="43">
        <f t="shared" si="2"/>
        <v>1.0101010101010102E-2</v>
      </c>
      <c r="H150" s="14">
        <v>24007.5</v>
      </c>
    </row>
    <row r="151" spans="1:8" x14ac:dyDescent="0.35">
      <c r="A151" t="s">
        <v>5198</v>
      </c>
      <c r="B151" t="s">
        <v>5347</v>
      </c>
      <c r="C151" t="s">
        <v>5512</v>
      </c>
      <c r="D151" s="48" t="s">
        <v>3106</v>
      </c>
      <c r="F151" s="14">
        <v>57105</v>
      </c>
      <c r="G151" s="43">
        <f t="shared" si="2"/>
        <v>1.0101010101010152E-2</v>
      </c>
      <c r="H151" s="14">
        <v>56533.95</v>
      </c>
    </row>
    <row r="152" spans="1:8" x14ac:dyDescent="0.35">
      <c r="A152" t="s">
        <v>5198</v>
      </c>
      <c r="B152" t="s">
        <v>5348</v>
      </c>
      <c r="C152" t="s">
        <v>3225</v>
      </c>
      <c r="D152" s="48" t="s">
        <v>3106</v>
      </c>
      <c r="F152" s="14">
        <v>1113.75</v>
      </c>
      <c r="G152" s="43">
        <f t="shared" si="2"/>
        <v>1.0103300350985481E-2</v>
      </c>
      <c r="H152" s="14">
        <v>1102.6099999999999</v>
      </c>
    </row>
    <row r="153" spans="1:8" x14ac:dyDescent="0.35">
      <c r="A153" t="s">
        <v>5198</v>
      </c>
      <c r="B153" t="s">
        <v>5349</v>
      </c>
      <c r="C153" t="s">
        <v>5545</v>
      </c>
      <c r="D153" s="48" t="s">
        <v>3106</v>
      </c>
      <c r="F153" s="14">
        <v>67635</v>
      </c>
      <c r="G153" s="43">
        <f t="shared" si="2"/>
        <v>1.0101010101010189E-2</v>
      </c>
      <c r="H153" s="14">
        <v>66958.649999999994</v>
      </c>
    </row>
    <row r="154" spans="1:8" x14ac:dyDescent="0.35">
      <c r="A154" t="s">
        <v>5198</v>
      </c>
      <c r="B154" t="s">
        <v>5350</v>
      </c>
      <c r="C154" t="s">
        <v>3226</v>
      </c>
      <c r="D154" s="48" t="s">
        <v>3106</v>
      </c>
      <c r="F154" s="14">
        <v>1063.1300000000001</v>
      </c>
      <c r="G154" s="43">
        <f t="shared" si="2"/>
        <v>1.0099762470308893E-2</v>
      </c>
      <c r="H154" s="14">
        <v>1052.5</v>
      </c>
    </row>
    <row r="155" spans="1:8" x14ac:dyDescent="0.35">
      <c r="A155" t="s">
        <v>5198</v>
      </c>
      <c r="B155" t="s">
        <v>5351</v>
      </c>
      <c r="C155" t="s">
        <v>5546</v>
      </c>
      <c r="D155" s="48" t="s">
        <v>3106</v>
      </c>
      <c r="F155" s="14">
        <v>27250</v>
      </c>
      <c r="G155" s="43">
        <f t="shared" si="2"/>
        <v>1.0101010101010102E-2</v>
      </c>
      <c r="H155" s="14">
        <v>26977.5</v>
      </c>
    </row>
    <row r="156" spans="1:8" x14ac:dyDescent="0.35">
      <c r="A156" t="s">
        <v>5198</v>
      </c>
      <c r="B156" t="s">
        <v>5352</v>
      </c>
      <c r="C156" t="s">
        <v>3222</v>
      </c>
      <c r="D156" s="48" t="s">
        <v>3106</v>
      </c>
      <c r="F156" s="14">
        <v>2025</v>
      </c>
      <c r="G156" s="43">
        <f t="shared" si="2"/>
        <v>1.0101010101010102E-2</v>
      </c>
      <c r="H156" s="14">
        <v>2004.75</v>
      </c>
    </row>
    <row r="157" spans="1:8" x14ac:dyDescent="0.35">
      <c r="A157" t="s">
        <v>5198</v>
      </c>
      <c r="B157" t="s">
        <v>5353</v>
      </c>
      <c r="C157" t="s">
        <v>5547</v>
      </c>
      <c r="D157" s="48" t="s">
        <v>3106</v>
      </c>
      <c r="F157" s="14">
        <v>77355</v>
      </c>
      <c r="G157" s="43">
        <f t="shared" si="2"/>
        <v>1.010101010101014E-2</v>
      </c>
      <c r="H157" s="14">
        <v>76581.45</v>
      </c>
    </row>
    <row r="158" spans="1:8" x14ac:dyDescent="0.35">
      <c r="A158" t="s">
        <v>5198</v>
      </c>
      <c r="B158" t="s">
        <v>5354</v>
      </c>
      <c r="C158" t="s">
        <v>3227</v>
      </c>
      <c r="D158" s="48" t="s">
        <v>3106</v>
      </c>
      <c r="F158" s="14">
        <v>1012.5</v>
      </c>
      <c r="G158" s="43">
        <f t="shared" si="2"/>
        <v>1.0095971587621466E-2</v>
      </c>
      <c r="H158" s="14">
        <v>1002.38</v>
      </c>
    </row>
    <row r="159" spans="1:8" x14ac:dyDescent="0.35">
      <c r="A159" t="s">
        <v>5198</v>
      </c>
      <c r="B159" t="s">
        <v>5355</v>
      </c>
      <c r="C159" t="s">
        <v>3232</v>
      </c>
      <c r="D159" s="48" t="s">
        <v>3106</v>
      </c>
      <c r="F159" s="14">
        <v>202.5</v>
      </c>
      <c r="G159" s="43">
        <f t="shared" si="2"/>
        <v>1.0075818036711943E-2</v>
      </c>
      <c r="H159" s="14">
        <v>200.48</v>
      </c>
    </row>
    <row r="160" spans="1:8" x14ac:dyDescent="0.35">
      <c r="A160" t="s">
        <v>5198</v>
      </c>
      <c r="B160" t="s">
        <v>5356</v>
      </c>
      <c r="C160" t="s">
        <v>3232</v>
      </c>
      <c r="D160" s="48" t="s">
        <v>3106</v>
      </c>
      <c r="F160" s="14">
        <v>100</v>
      </c>
      <c r="G160" s="43">
        <f t="shared" si="2"/>
        <v>1.0101010101010102E-2</v>
      </c>
      <c r="H160" s="14">
        <v>99</v>
      </c>
    </row>
    <row r="161" spans="1:8" x14ac:dyDescent="0.35">
      <c r="A161" t="s">
        <v>5198</v>
      </c>
      <c r="B161" t="s">
        <v>5357</v>
      </c>
      <c r="C161" t="s">
        <v>5548</v>
      </c>
      <c r="D161" s="48" t="s">
        <v>3106</v>
      </c>
      <c r="F161" s="14">
        <v>20000</v>
      </c>
      <c r="G161" s="43">
        <f t="shared" si="2"/>
        <v>1.0101010101010102E-2</v>
      </c>
      <c r="H161" s="14">
        <v>19800</v>
      </c>
    </row>
    <row r="162" spans="1:8" x14ac:dyDescent="0.35">
      <c r="A162" t="s">
        <v>5198</v>
      </c>
      <c r="B162" t="s">
        <v>5358</v>
      </c>
      <c r="C162" t="s">
        <v>3223</v>
      </c>
      <c r="D162" s="48" t="s">
        <v>3106</v>
      </c>
      <c r="F162" s="14">
        <v>1125</v>
      </c>
      <c r="G162" s="43">
        <f t="shared" si="2"/>
        <v>1.0101010101010102E-2</v>
      </c>
      <c r="H162" s="14">
        <v>1113.75</v>
      </c>
    </row>
    <row r="163" spans="1:8" x14ac:dyDescent="0.35">
      <c r="A163" t="s">
        <v>5198</v>
      </c>
      <c r="B163" t="s">
        <v>5359</v>
      </c>
      <c r="C163" t="s">
        <v>5549</v>
      </c>
      <c r="D163" s="48" t="s">
        <v>3106</v>
      </c>
      <c r="F163" s="14">
        <v>66250</v>
      </c>
      <c r="G163" s="43">
        <f t="shared" si="2"/>
        <v>1.0101010101010102E-2</v>
      </c>
      <c r="H163" s="14">
        <v>65587.5</v>
      </c>
    </row>
    <row r="164" spans="1:8" x14ac:dyDescent="0.35">
      <c r="A164" t="s">
        <v>5198</v>
      </c>
      <c r="B164" t="s">
        <v>5360</v>
      </c>
      <c r="C164" t="s">
        <v>3228</v>
      </c>
      <c r="D164" s="48" t="s">
        <v>3106</v>
      </c>
      <c r="F164" s="14">
        <v>375</v>
      </c>
      <c r="G164" s="43">
        <f t="shared" si="2"/>
        <v>1.0101010101010102E-2</v>
      </c>
      <c r="H164" s="14">
        <v>371.25</v>
      </c>
    </row>
    <row r="165" spans="1:8" x14ac:dyDescent="0.35">
      <c r="A165" t="s">
        <v>5198</v>
      </c>
      <c r="B165" t="s">
        <v>5361</v>
      </c>
      <c r="C165" t="s">
        <v>5550</v>
      </c>
      <c r="D165" s="48" t="s">
        <v>3106</v>
      </c>
      <c r="F165" s="14">
        <v>81250</v>
      </c>
      <c r="G165" s="43">
        <f t="shared" si="2"/>
        <v>1.0101010101010102E-2</v>
      </c>
      <c r="H165" s="14">
        <v>80437.5</v>
      </c>
    </row>
    <row r="166" spans="1:8" x14ac:dyDescent="0.35">
      <c r="A166" t="s">
        <v>5198</v>
      </c>
      <c r="B166" t="s">
        <v>5362</v>
      </c>
      <c r="C166" t="s">
        <v>3229</v>
      </c>
      <c r="D166" s="48" t="s">
        <v>3106</v>
      </c>
      <c r="F166" s="14">
        <v>312.5</v>
      </c>
      <c r="G166" s="43">
        <f t="shared" si="2"/>
        <v>1.0084685500032338E-2</v>
      </c>
      <c r="H166" s="14">
        <v>309.38</v>
      </c>
    </row>
    <row r="167" spans="1:8" x14ac:dyDescent="0.35">
      <c r="A167" t="s">
        <v>5198</v>
      </c>
      <c r="B167" t="s">
        <v>5363</v>
      </c>
      <c r="C167" t="s">
        <v>5551</v>
      </c>
      <c r="D167" s="48" t="s">
        <v>3106</v>
      </c>
      <c r="F167" s="14">
        <v>28625</v>
      </c>
      <c r="G167" s="43">
        <f t="shared" ref="G167:G230" si="3">(F167-H167)/H167</f>
        <v>1.0101010101010102E-2</v>
      </c>
      <c r="H167" s="14">
        <v>28338.75</v>
      </c>
    </row>
    <row r="168" spans="1:8" x14ac:dyDescent="0.35">
      <c r="A168" t="s">
        <v>5198</v>
      </c>
      <c r="B168" t="s">
        <v>5364</v>
      </c>
      <c r="C168" t="s">
        <v>3224</v>
      </c>
      <c r="D168" s="48" t="s">
        <v>3106</v>
      </c>
      <c r="F168" s="14">
        <v>875</v>
      </c>
      <c r="G168" s="43">
        <f t="shared" si="3"/>
        <v>1.0101010101010102E-2</v>
      </c>
      <c r="H168" s="14">
        <v>866.25</v>
      </c>
    </row>
    <row r="169" spans="1:8" x14ac:dyDescent="0.35">
      <c r="A169" t="s">
        <v>5198</v>
      </c>
      <c r="B169" t="s">
        <v>5365</v>
      </c>
      <c r="C169" t="s">
        <v>5552</v>
      </c>
      <c r="D169" s="48" t="s">
        <v>3106</v>
      </c>
      <c r="F169" s="14">
        <v>92500</v>
      </c>
      <c r="G169" s="43">
        <f t="shared" si="3"/>
        <v>1.0101010101010102E-2</v>
      </c>
      <c r="H169" s="14">
        <v>91575</v>
      </c>
    </row>
    <row r="170" spans="1:8" x14ac:dyDescent="0.35">
      <c r="A170" t="s">
        <v>5198</v>
      </c>
      <c r="B170" t="s">
        <v>5366</v>
      </c>
      <c r="C170" t="s">
        <v>3230</v>
      </c>
      <c r="D170" s="48" t="s">
        <v>3106</v>
      </c>
      <c r="F170" s="14">
        <v>250</v>
      </c>
      <c r="G170" s="43">
        <f t="shared" si="3"/>
        <v>1.0101010101010102E-2</v>
      </c>
      <c r="H170" s="14">
        <v>247.5</v>
      </c>
    </row>
    <row r="171" spans="1:8" x14ac:dyDescent="0.35">
      <c r="A171" t="s">
        <v>5198</v>
      </c>
      <c r="B171" t="s">
        <v>5367</v>
      </c>
      <c r="C171" t="s">
        <v>5553</v>
      </c>
      <c r="D171" s="48" t="s">
        <v>3106</v>
      </c>
      <c r="F171" s="14">
        <v>99375</v>
      </c>
      <c r="G171" s="43">
        <f t="shared" si="3"/>
        <v>1.0101010101010102E-2</v>
      </c>
      <c r="H171" s="14">
        <v>98381.25</v>
      </c>
    </row>
    <row r="172" spans="1:8" x14ac:dyDescent="0.35">
      <c r="A172" t="s">
        <v>5198</v>
      </c>
      <c r="B172" t="s">
        <v>5368</v>
      </c>
      <c r="C172" t="s">
        <v>3231</v>
      </c>
      <c r="D172" s="48" t="s">
        <v>3106</v>
      </c>
      <c r="F172" s="14">
        <v>162.5</v>
      </c>
      <c r="G172" s="43">
        <f t="shared" si="3"/>
        <v>1.0069617105917483E-2</v>
      </c>
      <c r="H172" s="14">
        <v>160.88</v>
      </c>
    </row>
    <row r="173" spans="1:8" x14ac:dyDescent="0.35">
      <c r="A173" t="s">
        <v>5198</v>
      </c>
      <c r="B173" t="s">
        <v>5369</v>
      </c>
      <c r="C173" t="s">
        <v>5554</v>
      </c>
      <c r="D173" s="48" t="s">
        <v>3106</v>
      </c>
      <c r="F173" s="14">
        <v>13500</v>
      </c>
      <c r="G173" s="43">
        <f t="shared" si="3"/>
        <v>1.0101010101010102E-2</v>
      </c>
      <c r="H173" s="14">
        <v>13365</v>
      </c>
    </row>
    <row r="174" spans="1:8" x14ac:dyDescent="0.35">
      <c r="A174" t="s">
        <v>5198</v>
      </c>
      <c r="B174" t="s">
        <v>5370</v>
      </c>
      <c r="C174" t="s">
        <v>5555</v>
      </c>
      <c r="D174" s="48" t="s">
        <v>3106</v>
      </c>
      <c r="F174" s="14">
        <v>35250</v>
      </c>
      <c r="G174" s="43">
        <f t="shared" si="3"/>
        <v>1.0101010101010102E-2</v>
      </c>
      <c r="H174" s="14">
        <v>34897.5</v>
      </c>
    </row>
    <row r="175" spans="1:8" x14ac:dyDescent="0.35">
      <c r="A175" t="s">
        <v>5198</v>
      </c>
      <c r="B175" t="s">
        <v>5371</v>
      </c>
      <c r="C175" t="s">
        <v>3225</v>
      </c>
      <c r="D175" s="48" t="s">
        <v>3106</v>
      </c>
      <c r="F175" s="14">
        <v>687.5</v>
      </c>
      <c r="G175" s="43">
        <f t="shared" si="3"/>
        <v>1.0093589762425994E-2</v>
      </c>
      <c r="H175" s="14">
        <v>680.63</v>
      </c>
    </row>
    <row r="176" spans="1:8" x14ac:dyDescent="0.35">
      <c r="A176" t="s">
        <v>5198</v>
      </c>
      <c r="B176" t="s">
        <v>5372</v>
      </c>
      <c r="C176" t="s">
        <v>5556</v>
      </c>
      <c r="D176" s="48" t="s">
        <v>3106</v>
      </c>
      <c r="F176" s="14">
        <v>41750</v>
      </c>
      <c r="G176" s="43">
        <f t="shared" si="3"/>
        <v>1.0101010101010102E-2</v>
      </c>
      <c r="H176" s="14">
        <v>41332.5</v>
      </c>
    </row>
    <row r="177" spans="1:8" x14ac:dyDescent="0.35">
      <c r="A177" t="s">
        <v>5198</v>
      </c>
      <c r="B177" t="s">
        <v>5373</v>
      </c>
      <c r="C177" t="s">
        <v>3226</v>
      </c>
      <c r="D177" s="48" t="s">
        <v>3106</v>
      </c>
      <c r="F177" s="14">
        <v>656.25</v>
      </c>
      <c r="G177" s="43">
        <f t="shared" si="3"/>
        <v>1.0097123243392918E-2</v>
      </c>
      <c r="H177" s="14">
        <v>649.69000000000005</v>
      </c>
    </row>
    <row r="178" spans="1:8" x14ac:dyDescent="0.35">
      <c r="A178" t="s">
        <v>5198</v>
      </c>
      <c r="B178" t="s">
        <v>5374</v>
      </c>
      <c r="C178" t="s">
        <v>5557</v>
      </c>
      <c r="D178" s="48" t="s">
        <v>3106</v>
      </c>
      <c r="F178" s="14">
        <v>15500</v>
      </c>
      <c r="G178" s="43">
        <f t="shared" si="3"/>
        <v>1.0101010101010102E-2</v>
      </c>
      <c r="H178" s="14">
        <v>15345</v>
      </c>
    </row>
    <row r="179" spans="1:8" x14ac:dyDescent="0.35">
      <c r="A179" t="s">
        <v>5198</v>
      </c>
      <c r="B179" t="s">
        <v>5375</v>
      </c>
      <c r="C179" t="s">
        <v>3222</v>
      </c>
      <c r="D179" s="48" t="s">
        <v>3106</v>
      </c>
      <c r="F179" s="14">
        <v>1250</v>
      </c>
      <c r="G179" s="43">
        <f t="shared" si="3"/>
        <v>1.0101010101010102E-2</v>
      </c>
      <c r="H179" s="14">
        <v>1237.5</v>
      </c>
    </row>
    <row r="180" spans="1:8" x14ac:dyDescent="0.35">
      <c r="A180" t="s">
        <v>5198</v>
      </c>
      <c r="B180" t="s">
        <v>5376</v>
      </c>
      <c r="C180" t="s">
        <v>5558</v>
      </c>
      <c r="D180" s="48" t="s">
        <v>3106</v>
      </c>
      <c r="F180" s="14">
        <v>47750</v>
      </c>
      <c r="G180" s="43">
        <f t="shared" si="3"/>
        <v>1.0101010101010102E-2</v>
      </c>
      <c r="H180" s="14">
        <v>47272.5</v>
      </c>
    </row>
    <row r="181" spans="1:8" x14ac:dyDescent="0.35">
      <c r="A181" t="s">
        <v>5198</v>
      </c>
      <c r="B181" t="s">
        <v>5377</v>
      </c>
      <c r="C181" t="s">
        <v>3227</v>
      </c>
      <c r="D181" s="48" t="s">
        <v>3106</v>
      </c>
      <c r="F181" s="14">
        <v>625</v>
      </c>
      <c r="G181" s="43">
        <f t="shared" si="3"/>
        <v>1.0101010101010102E-2</v>
      </c>
      <c r="H181" s="14">
        <v>618.75</v>
      </c>
    </row>
    <row r="182" spans="1:8" x14ac:dyDescent="0.35">
      <c r="A182" t="s">
        <v>5198</v>
      </c>
      <c r="B182" t="s">
        <v>5378</v>
      </c>
      <c r="C182" t="s">
        <v>3232</v>
      </c>
      <c r="D182" s="48" t="s">
        <v>3106</v>
      </c>
      <c r="F182" s="14">
        <v>125</v>
      </c>
      <c r="G182" s="43">
        <f t="shared" si="3"/>
        <v>1.0101010101010102E-2</v>
      </c>
      <c r="H182" s="14">
        <v>123.75</v>
      </c>
    </row>
    <row r="183" spans="1:8" x14ac:dyDescent="0.35">
      <c r="A183" t="s">
        <v>5198</v>
      </c>
      <c r="B183" t="s">
        <v>5379</v>
      </c>
      <c r="C183" t="s">
        <v>3202</v>
      </c>
      <c r="D183" s="48" t="s">
        <v>3106</v>
      </c>
      <c r="F183" s="14">
        <v>24000</v>
      </c>
      <c r="G183" s="43">
        <f t="shared" si="3"/>
        <v>1.0101010101010102E-2</v>
      </c>
      <c r="H183" s="14">
        <v>23760</v>
      </c>
    </row>
    <row r="184" spans="1:8" x14ac:dyDescent="0.35">
      <c r="A184" t="s">
        <v>5198</v>
      </c>
      <c r="B184" t="s">
        <v>5380</v>
      </c>
      <c r="C184" t="s">
        <v>3223</v>
      </c>
      <c r="D184" s="48" t="s">
        <v>3106</v>
      </c>
      <c r="F184" s="14">
        <v>1215</v>
      </c>
      <c r="G184" s="43">
        <f t="shared" si="3"/>
        <v>1.0101010101010178E-2</v>
      </c>
      <c r="H184" s="14">
        <v>1202.8499999999999</v>
      </c>
    </row>
    <row r="185" spans="1:8" x14ac:dyDescent="0.35">
      <c r="A185" t="s">
        <v>5198</v>
      </c>
      <c r="B185" t="s">
        <v>5381</v>
      </c>
      <c r="C185" t="s">
        <v>3207</v>
      </c>
      <c r="D185" s="48" t="s">
        <v>3106</v>
      </c>
      <c r="F185" s="14">
        <v>71550</v>
      </c>
      <c r="G185" s="43">
        <f t="shared" si="3"/>
        <v>1.0101010101010102E-2</v>
      </c>
      <c r="H185" s="14">
        <v>70834.5</v>
      </c>
    </row>
    <row r="186" spans="1:8" x14ac:dyDescent="0.35">
      <c r="A186" t="s">
        <v>5198</v>
      </c>
      <c r="B186" t="s">
        <v>5382</v>
      </c>
      <c r="C186" t="s">
        <v>3228</v>
      </c>
      <c r="D186" s="48" t="s">
        <v>3106</v>
      </c>
      <c r="F186" s="14">
        <v>405</v>
      </c>
      <c r="G186" s="43">
        <f t="shared" si="3"/>
        <v>1.010101010101013E-2</v>
      </c>
      <c r="H186" s="14">
        <v>400.95</v>
      </c>
    </row>
    <row r="187" spans="1:8" x14ac:dyDescent="0.35">
      <c r="A187" t="s">
        <v>5198</v>
      </c>
      <c r="B187" t="s">
        <v>5383</v>
      </c>
      <c r="C187" t="s">
        <v>3208</v>
      </c>
      <c r="D187" s="48" t="s">
        <v>3106</v>
      </c>
      <c r="F187" s="14">
        <v>87750</v>
      </c>
      <c r="G187" s="43">
        <f t="shared" si="3"/>
        <v>1.0101010101010102E-2</v>
      </c>
      <c r="H187" s="14">
        <v>86872.5</v>
      </c>
    </row>
    <row r="188" spans="1:8" x14ac:dyDescent="0.35">
      <c r="A188" t="s">
        <v>5198</v>
      </c>
      <c r="B188" t="s">
        <v>5384</v>
      </c>
      <c r="C188" t="s">
        <v>3229</v>
      </c>
      <c r="D188" s="48" t="s">
        <v>3106</v>
      </c>
      <c r="F188" s="14">
        <v>337.5</v>
      </c>
      <c r="G188" s="43">
        <f t="shared" si="3"/>
        <v>1.0085894711639195E-2</v>
      </c>
      <c r="H188" s="14">
        <v>334.13</v>
      </c>
    </row>
    <row r="189" spans="1:8" x14ac:dyDescent="0.35">
      <c r="A189" t="s">
        <v>5198</v>
      </c>
      <c r="B189" t="s">
        <v>5385</v>
      </c>
      <c r="C189" t="s">
        <v>3203</v>
      </c>
      <c r="D189" s="48" t="s">
        <v>3106</v>
      </c>
      <c r="F189" s="14">
        <v>30915</v>
      </c>
      <c r="G189" s="43">
        <f t="shared" si="3"/>
        <v>1.0101010101010149E-2</v>
      </c>
      <c r="H189" s="14">
        <v>30605.85</v>
      </c>
    </row>
    <row r="190" spans="1:8" x14ac:dyDescent="0.35">
      <c r="A190" t="s">
        <v>5198</v>
      </c>
      <c r="B190" t="s">
        <v>5386</v>
      </c>
      <c r="C190" t="s">
        <v>3224</v>
      </c>
      <c r="D190" s="48" t="s">
        <v>3106</v>
      </c>
      <c r="F190" s="14">
        <v>945</v>
      </c>
      <c r="G190" s="43">
        <f t="shared" si="3"/>
        <v>1.010101010101015E-2</v>
      </c>
      <c r="H190" s="14">
        <v>935.55</v>
      </c>
    </row>
    <row r="191" spans="1:8" x14ac:dyDescent="0.35">
      <c r="A191" t="s">
        <v>5198</v>
      </c>
      <c r="B191" t="s">
        <v>5387</v>
      </c>
      <c r="C191" t="s">
        <v>3209</v>
      </c>
      <c r="D191" s="48" t="s">
        <v>3106</v>
      </c>
      <c r="F191" s="14">
        <v>99900</v>
      </c>
      <c r="G191" s="43">
        <f t="shared" si="3"/>
        <v>1.0101010101010102E-2</v>
      </c>
      <c r="H191" s="14">
        <v>98901</v>
      </c>
    </row>
    <row r="192" spans="1:8" x14ac:dyDescent="0.35">
      <c r="A192" t="s">
        <v>5198</v>
      </c>
      <c r="B192" t="s">
        <v>5388</v>
      </c>
      <c r="C192" t="s">
        <v>3230</v>
      </c>
      <c r="D192" s="48" t="s">
        <v>3106</v>
      </c>
      <c r="F192" s="14">
        <v>270</v>
      </c>
      <c r="G192" s="43">
        <f t="shared" si="3"/>
        <v>1.0101010101010059E-2</v>
      </c>
      <c r="H192" s="14">
        <v>267.3</v>
      </c>
    </row>
    <row r="193" spans="1:8" x14ac:dyDescent="0.35">
      <c r="A193" t="s">
        <v>5198</v>
      </c>
      <c r="B193" t="s">
        <v>5389</v>
      </c>
      <c r="C193" t="s">
        <v>3210</v>
      </c>
      <c r="D193" s="48" t="s">
        <v>3106</v>
      </c>
      <c r="F193" s="14">
        <v>107325</v>
      </c>
      <c r="G193" s="43">
        <f t="shared" si="3"/>
        <v>1.0101010101010102E-2</v>
      </c>
      <c r="H193" s="14">
        <v>106251.75</v>
      </c>
    </row>
    <row r="194" spans="1:8" x14ac:dyDescent="0.35">
      <c r="A194" t="s">
        <v>5198</v>
      </c>
      <c r="B194" t="s">
        <v>5390</v>
      </c>
      <c r="C194" t="s">
        <v>3231</v>
      </c>
      <c r="D194" s="48" t="s">
        <v>3106</v>
      </c>
      <c r="F194" s="14">
        <v>175.5</v>
      </c>
      <c r="G194" s="43">
        <f t="shared" si="3"/>
        <v>1.0071942446043165E-2</v>
      </c>
      <c r="H194" s="14">
        <v>173.75</v>
      </c>
    </row>
    <row r="195" spans="1:8" x14ac:dyDescent="0.35">
      <c r="A195" t="s">
        <v>5198</v>
      </c>
      <c r="B195" t="s">
        <v>5391</v>
      </c>
      <c r="C195" t="s">
        <v>3200</v>
      </c>
      <c r="D195" s="48" t="s">
        <v>3106</v>
      </c>
      <c r="F195" s="14">
        <v>17500</v>
      </c>
      <c r="G195" s="43">
        <f t="shared" si="3"/>
        <v>1.0101010101010102E-2</v>
      </c>
      <c r="H195" s="14">
        <v>17325</v>
      </c>
    </row>
    <row r="196" spans="1:8" x14ac:dyDescent="0.35">
      <c r="A196" t="s">
        <v>5198</v>
      </c>
      <c r="B196" t="s">
        <v>5392</v>
      </c>
      <c r="C196" t="s">
        <v>3204</v>
      </c>
      <c r="D196" s="48" t="s">
        <v>3106</v>
      </c>
      <c r="F196" s="14">
        <v>38070</v>
      </c>
      <c r="G196" s="43">
        <f t="shared" si="3"/>
        <v>1.0101010101010024E-2</v>
      </c>
      <c r="H196" s="14">
        <v>37689.300000000003</v>
      </c>
    </row>
    <row r="197" spans="1:8" x14ac:dyDescent="0.35">
      <c r="A197" t="s">
        <v>5198</v>
      </c>
      <c r="B197" t="s">
        <v>5393</v>
      </c>
      <c r="C197" t="s">
        <v>3225</v>
      </c>
      <c r="D197" s="48" t="s">
        <v>3106</v>
      </c>
      <c r="F197" s="14">
        <v>742.5</v>
      </c>
      <c r="G197" s="43">
        <f t="shared" si="3"/>
        <v>1.0094139413397126E-2</v>
      </c>
      <c r="H197" s="14">
        <v>735.08</v>
      </c>
    </row>
    <row r="198" spans="1:8" x14ac:dyDescent="0.35">
      <c r="A198" t="s">
        <v>5198</v>
      </c>
      <c r="B198" t="s">
        <v>5394</v>
      </c>
      <c r="C198" t="s">
        <v>3205</v>
      </c>
      <c r="D198" s="48" t="s">
        <v>3106</v>
      </c>
      <c r="F198" s="14">
        <v>45090</v>
      </c>
      <c r="G198" s="43">
        <f t="shared" si="3"/>
        <v>1.0101010101010133E-2</v>
      </c>
      <c r="H198" s="14">
        <v>44639.1</v>
      </c>
    </row>
    <row r="199" spans="1:8" x14ac:dyDescent="0.35">
      <c r="A199" t="s">
        <v>5198</v>
      </c>
      <c r="B199" t="s">
        <v>5395</v>
      </c>
      <c r="C199" t="s">
        <v>3226</v>
      </c>
      <c r="D199" s="48" t="s">
        <v>3106</v>
      </c>
      <c r="F199" s="14">
        <v>708.75</v>
      </c>
      <c r="G199" s="43">
        <f t="shared" si="3"/>
        <v>1.0104609069919951E-2</v>
      </c>
      <c r="H199" s="14">
        <v>701.66</v>
      </c>
    </row>
    <row r="200" spans="1:8" x14ac:dyDescent="0.35">
      <c r="A200" t="s">
        <v>5198</v>
      </c>
      <c r="B200" t="s">
        <v>5396</v>
      </c>
      <c r="C200" t="s">
        <v>3201</v>
      </c>
      <c r="D200" s="48" t="s">
        <v>3106</v>
      </c>
      <c r="F200" s="14">
        <v>19500</v>
      </c>
      <c r="G200" s="43">
        <f t="shared" si="3"/>
        <v>1.0101010101010102E-2</v>
      </c>
      <c r="H200" s="14">
        <v>19305</v>
      </c>
    </row>
    <row r="201" spans="1:8" x14ac:dyDescent="0.35">
      <c r="A201" t="s">
        <v>5198</v>
      </c>
      <c r="B201" t="s">
        <v>5397</v>
      </c>
      <c r="C201" t="s">
        <v>3233</v>
      </c>
      <c r="D201" s="48" t="s">
        <v>3106</v>
      </c>
      <c r="F201" s="14">
        <v>1350</v>
      </c>
      <c r="G201" s="43">
        <f t="shared" si="3"/>
        <v>1.0101010101010102E-2</v>
      </c>
      <c r="H201" s="14">
        <v>1336.5</v>
      </c>
    </row>
    <row r="202" spans="1:8" x14ac:dyDescent="0.35">
      <c r="A202" t="s">
        <v>5198</v>
      </c>
      <c r="B202" t="s">
        <v>5398</v>
      </c>
      <c r="C202" t="s">
        <v>3206</v>
      </c>
      <c r="D202" s="48" t="s">
        <v>3106</v>
      </c>
      <c r="F202" s="14">
        <v>51570</v>
      </c>
      <c r="G202" s="43">
        <f t="shared" si="3"/>
        <v>1.0101010101010043E-2</v>
      </c>
      <c r="H202" s="14">
        <v>51054.3</v>
      </c>
    </row>
    <row r="203" spans="1:8" x14ac:dyDescent="0.35">
      <c r="A203" t="s">
        <v>5198</v>
      </c>
      <c r="B203" t="s">
        <v>5399</v>
      </c>
      <c r="C203" t="s">
        <v>3227</v>
      </c>
      <c r="D203" s="48" t="s">
        <v>3106</v>
      </c>
      <c r="F203" s="14">
        <v>675</v>
      </c>
      <c r="G203" s="43">
        <f t="shared" si="3"/>
        <v>1.0101010101010102E-2</v>
      </c>
      <c r="H203" s="14">
        <v>668.25</v>
      </c>
    </row>
    <row r="204" spans="1:8" x14ac:dyDescent="0.35">
      <c r="A204" t="s">
        <v>5198</v>
      </c>
      <c r="B204" t="s">
        <v>5400</v>
      </c>
      <c r="C204" t="s">
        <v>3232</v>
      </c>
      <c r="D204" s="48" t="s">
        <v>3106</v>
      </c>
      <c r="F204" s="14">
        <v>135</v>
      </c>
      <c r="G204" s="43">
        <f t="shared" si="3"/>
        <v>1.0101010101010059E-2</v>
      </c>
      <c r="H204" s="14">
        <v>133.65</v>
      </c>
    </row>
    <row r="205" spans="1:8" x14ac:dyDescent="0.35">
      <c r="A205" t="s">
        <v>5198</v>
      </c>
      <c r="B205" t="s">
        <v>5401</v>
      </c>
      <c r="C205" t="s">
        <v>3191</v>
      </c>
      <c r="D205" s="48" t="s">
        <v>3106</v>
      </c>
      <c r="F205" s="14">
        <v>19200</v>
      </c>
      <c r="G205" s="43">
        <f t="shared" si="3"/>
        <v>1.0101010101010102E-2</v>
      </c>
      <c r="H205" s="14">
        <v>19008</v>
      </c>
    </row>
    <row r="206" spans="1:8" x14ac:dyDescent="0.35">
      <c r="A206" t="s">
        <v>5198</v>
      </c>
      <c r="B206" t="s">
        <v>5402</v>
      </c>
      <c r="C206" t="s">
        <v>3223</v>
      </c>
      <c r="D206" s="48" t="s">
        <v>3106</v>
      </c>
      <c r="F206" s="14">
        <v>1080</v>
      </c>
      <c r="G206" s="43">
        <f t="shared" si="3"/>
        <v>1.0101010101010059E-2</v>
      </c>
      <c r="H206" s="14">
        <v>1069.2</v>
      </c>
    </row>
    <row r="207" spans="1:8" x14ac:dyDescent="0.35">
      <c r="A207" t="s">
        <v>5198</v>
      </c>
      <c r="B207" t="s">
        <v>5403</v>
      </c>
      <c r="C207" t="s">
        <v>3196</v>
      </c>
      <c r="D207" s="48" t="s">
        <v>3106</v>
      </c>
      <c r="F207" s="14">
        <v>63600</v>
      </c>
      <c r="G207" s="43">
        <f t="shared" si="3"/>
        <v>1.0101010101010102E-2</v>
      </c>
      <c r="H207" s="14">
        <v>62964</v>
      </c>
    </row>
    <row r="208" spans="1:8" x14ac:dyDescent="0.35">
      <c r="A208" t="s">
        <v>5198</v>
      </c>
      <c r="B208" t="s">
        <v>5404</v>
      </c>
      <c r="C208" t="s">
        <v>3228</v>
      </c>
      <c r="D208" s="48" t="s">
        <v>3106</v>
      </c>
      <c r="F208" s="14">
        <v>360</v>
      </c>
      <c r="G208" s="43">
        <f t="shared" si="3"/>
        <v>1.0101010101010166E-2</v>
      </c>
      <c r="H208" s="14">
        <v>356.4</v>
      </c>
    </row>
    <row r="209" spans="1:8" x14ac:dyDescent="0.35">
      <c r="A209" t="s">
        <v>5198</v>
      </c>
      <c r="B209" t="s">
        <v>5405</v>
      </c>
      <c r="C209" t="s">
        <v>3197</v>
      </c>
      <c r="D209" s="48" t="s">
        <v>3106</v>
      </c>
      <c r="F209" s="14">
        <v>78000</v>
      </c>
      <c r="G209" s="43">
        <f t="shared" si="3"/>
        <v>1.0101010101010102E-2</v>
      </c>
      <c r="H209" s="14">
        <v>77220</v>
      </c>
    </row>
    <row r="210" spans="1:8" x14ac:dyDescent="0.35">
      <c r="A210" t="s">
        <v>5198</v>
      </c>
      <c r="B210" t="s">
        <v>5406</v>
      </c>
      <c r="C210" t="s">
        <v>3229</v>
      </c>
      <c r="D210" s="48" t="s">
        <v>3106</v>
      </c>
      <c r="F210" s="14">
        <v>300</v>
      </c>
      <c r="G210" s="43">
        <f t="shared" si="3"/>
        <v>1.0101010101010102E-2</v>
      </c>
      <c r="H210" s="14">
        <v>297</v>
      </c>
    </row>
    <row r="211" spans="1:8" x14ac:dyDescent="0.35">
      <c r="A211" t="s">
        <v>5198</v>
      </c>
      <c r="B211" t="s">
        <v>5407</v>
      </c>
      <c r="C211" t="s">
        <v>3192</v>
      </c>
      <c r="D211" s="48" t="s">
        <v>3106</v>
      </c>
      <c r="F211" s="14">
        <v>27480</v>
      </c>
      <c r="G211" s="43">
        <f t="shared" si="3"/>
        <v>1.0101010101010074E-2</v>
      </c>
      <c r="H211" s="14">
        <v>27205.200000000001</v>
      </c>
    </row>
    <row r="212" spans="1:8" x14ac:dyDescent="0.35">
      <c r="A212" t="s">
        <v>5198</v>
      </c>
      <c r="B212" t="s">
        <v>5408</v>
      </c>
      <c r="C212" t="s">
        <v>3224</v>
      </c>
      <c r="D212" s="48" t="s">
        <v>3106</v>
      </c>
      <c r="F212" s="14">
        <v>840</v>
      </c>
      <c r="G212" s="43">
        <f t="shared" si="3"/>
        <v>1.0101010101010074E-2</v>
      </c>
      <c r="H212" s="14">
        <v>831.6</v>
      </c>
    </row>
    <row r="213" spans="1:8" x14ac:dyDescent="0.35">
      <c r="A213" t="s">
        <v>5198</v>
      </c>
      <c r="B213" t="s">
        <v>5409</v>
      </c>
      <c r="C213" t="s">
        <v>3198</v>
      </c>
      <c r="D213" s="48" t="s">
        <v>3106</v>
      </c>
      <c r="F213" s="14">
        <v>88800</v>
      </c>
      <c r="G213" s="43">
        <f t="shared" si="3"/>
        <v>1.0101010101010102E-2</v>
      </c>
      <c r="H213" s="14">
        <v>87912</v>
      </c>
    </row>
    <row r="214" spans="1:8" x14ac:dyDescent="0.35">
      <c r="A214" t="s">
        <v>5198</v>
      </c>
      <c r="B214" t="s">
        <v>5410</v>
      </c>
      <c r="C214" t="s">
        <v>3230</v>
      </c>
      <c r="D214" s="48" t="s">
        <v>3106</v>
      </c>
      <c r="F214" s="14">
        <v>240</v>
      </c>
      <c r="G214" s="43">
        <f t="shared" si="3"/>
        <v>1.0101010101010124E-2</v>
      </c>
      <c r="H214" s="14">
        <v>237.6</v>
      </c>
    </row>
    <row r="215" spans="1:8" x14ac:dyDescent="0.35">
      <c r="A215" t="s">
        <v>5198</v>
      </c>
      <c r="B215" t="s">
        <v>5411</v>
      </c>
      <c r="C215" t="s">
        <v>3199</v>
      </c>
      <c r="D215" s="48" t="s">
        <v>3106</v>
      </c>
      <c r="F215" s="14">
        <v>95400</v>
      </c>
      <c r="G215" s="43">
        <f t="shared" si="3"/>
        <v>1.0101010101010102E-2</v>
      </c>
      <c r="H215" s="14">
        <v>94446</v>
      </c>
    </row>
    <row r="216" spans="1:8" x14ac:dyDescent="0.35">
      <c r="A216" t="s">
        <v>5198</v>
      </c>
      <c r="B216" t="s">
        <v>5412</v>
      </c>
      <c r="C216" t="s">
        <v>3231</v>
      </c>
      <c r="D216" s="48" t="s">
        <v>3106</v>
      </c>
      <c r="F216" s="14">
        <v>156</v>
      </c>
      <c r="G216" s="43">
        <f t="shared" si="3"/>
        <v>1.0101010101010116E-2</v>
      </c>
      <c r="H216" s="14">
        <v>154.44</v>
      </c>
    </row>
    <row r="217" spans="1:8" x14ac:dyDescent="0.35">
      <c r="A217" t="s">
        <v>5198</v>
      </c>
      <c r="B217" t="s">
        <v>5413</v>
      </c>
      <c r="C217" t="s">
        <v>3189</v>
      </c>
      <c r="D217" s="48" t="s">
        <v>3106</v>
      </c>
      <c r="F217" s="14">
        <v>11400</v>
      </c>
      <c r="G217" s="43">
        <f t="shared" si="3"/>
        <v>1.0101010101010102E-2</v>
      </c>
      <c r="H217" s="14">
        <v>11286</v>
      </c>
    </row>
    <row r="218" spans="1:8" x14ac:dyDescent="0.35">
      <c r="A218" t="s">
        <v>5198</v>
      </c>
      <c r="B218" t="s">
        <v>5414</v>
      </c>
      <c r="C218" t="s">
        <v>3193</v>
      </c>
      <c r="D218" s="48" t="s">
        <v>3106</v>
      </c>
      <c r="F218" s="14">
        <v>33840</v>
      </c>
      <c r="G218" s="43">
        <f t="shared" si="3"/>
        <v>1.0101010101010145E-2</v>
      </c>
      <c r="H218" s="14">
        <v>33501.599999999999</v>
      </c>
    </row>
    <row r="219" spans="1:8" x14ac:dyDescent="0.35">
      <c r="A219" t="s">
        <v>5198</v>
      </c>
      <c r="B219" t="s">
        <v>5415</v>
      </c>
      <c r="C219" t="s">
        <v>3225</v>
      </c>
      <c r="D219" s="48" t="s">
        <v>3106</v>
      </c>
      <c r="F219" s="14">
        <v>660</v>
      </c>
      <c r="G219" s="43">
        <f t="shared" si="3"/>
        <v>1.0101010101010137E-2</v>
      </c>
      <c r="H219" s="14">
        <v>653.4</v>
      </c>
    </row>
    <row r="220" spans="1:8" x14ac:dyDescent="0.35">
      <c r="A220" t="s">
        <v>5198</v>
      </c>
      <c r="B220" t="s">
        <v>5416</v>
      </c>
      <c r="C220" t="s">
        <v>3194</v>
      </c>
      <c r="D220" s="48" t="s">
        <v>3106</v>
      </c>
      <c r="F220" s="14">
        <v>40080</v>
      </c>
      <c r="G220" s="43">
        <f t="shared" si="3"/>
        <v>1.0101010101010175E-2</v>
      </c>
      <c r="H220" s="14">
        <v>39679.199999999997</v>
      </c>
    </row>
    <row r="221" spans="1:8" x14ac:dyDescent="0.35">
      <c r="A221" t="s">
        <v>5198</v>
      </c>
      <c r="B221" t="s">
        <v>5417</v>
      </c>
      <c r="C221" t="s">
        <v>3226</v>
      </c>
      <c r="D221" s="48" t="s">
        <v>3106</v>
      </c>
      <c r="F221" s="14">
        <v>630</v>
      </c>
      <c r="G221" s="43">
        <f t="shared" si="3"/>
        <v>1.0101010101010027E-2</v>
      </c>
      <c r="H221" s="14">
        <v>623.70000000000005</v>
      </c>
    </row>
    <row r="222" spans="1:8" x14ac:dyDescent="0.35">
      <c r="A222" t="s">
        <v>5198</v>
      </c>
      <c r="B222" t="s">
        <v>5418</v>
      </c>
      <c r="C222" t="s">
        <v>3190</v>
      </c>
      <c r="D222" s="48" t="s">
        <v>3106</v>
      </c>
      <c r="F222" s="14">
        <v>13800</v>
      </c>
      <c r="G222" s="43">
        <f t="shared" si="3"/>
        <v>1.0101010101010102E-2</v>
      </c>
      <c r="H222" s="14">
        <v>13662</v>
      </c>
    </row>
    <row r="223" spans="1:8" x14ac:dyDescent="0.35">
      <c r="A223" t="s">
        <v>5198</v>
      </c>
      <c r="B223" t="s">
        <v>5419</v>
      </c>
      <c r="C223" t="s">
        <v>3222</v>
      </c>
      <c r="D223" s="48" t="s">
        <v>3106</v>
      </c>
      <c r="F223" s="14">
        <v>1200</v>
      </c>
      <c r="G223" s="43">
        <f t="shared" si="3"/>
        <v>1.0101010101010102E-2</v>
      </c>
      <c r="H223" s="14">
        <v>1188</v>
      </c>
    </row>
    <row r="224" spans="1:8" x14ac:dyDescent="0.35">
      <c r="A224" t="s">
        <v>5198</v>
      </c>
      <c r="B224" t="s">
        <v>5420</v>
      </c>
      <c r="C224" t="s">
        <v>3195</v>
      </c>
      <c r="D224" s="48" t="s">
        <v>3106</v>
      </c>
      <c r="F224" s="14">
        <v>45840</v>
      </c>
      <c r="G224" s="43">
        <f t="shared" si="3"/>
        <v>1.0101010101010133E-2</v>
      </c>
      <c r="H224" s="14">
        <v>45381.599999999999</v>
      </c>
    </row>
    <row r="225" spans="1:8" x14ac:dyDescent="0.35">
      <c r="A225" t="s">
        <v>5198</v>
      </c>
      <c r="B225" t="s">
        <v>5421</v>
      </c>
      <c r="C225" t="s">
        <v>3227</v>
      </c>
      <c r="D225" s="48" t="s">
        <v>3106</v>
      </c>
      <c r="F225" s="14">
        <v>600</v>
      </c>
      <c r="G225" s="43">
        <f t="shared" si="3"/>
        <v>1.0101010101010102E-2</v>
      </c>
      <c r="H225" s="14">
        <v>594</v>
      </c>
    </row>
    <row r="226" spans="1:8" x14ac:dyDescent="0.35">
      <c r="A226" t="s">
        <v>5198</v>
      </c>
      <c r="B226" t="s">
        <v>5422</v>
      </c>
      <c r="C226" t="s">
        <v>3232</v>
      </c>
      <c r="D226" s="48" t="s">
        <v>3106</v>
      </c>
      <c r="F226" s="14">
        <v>120</v>
      </c>
      <c r="G226" s="43">
        <f t="shared" si="3"/>
        <v>1.0101010101010124E-2</v>
      </c>
      <c r="H226" s="14">
        <v>118.8</v>
      </c>
    </row>
    <row r="227" spans="1:8" x14ac:dyDescent="0.35">
      <c r="A227" t="s">
        <v>5198</v>
      </c>
      <c r="B227" t="s">
        <v>5423</v>
      </c>
      <c r="C227" t="s">
        <v>5559</v>
      </c>
      <c r="D227" s="48" t="s">
        <v>3106</v>
      </c>
      <c r="F227" s="14">
        <v>24000</v>
      </c>
      <c r="G227" s="43">
        <f t="shared" si="3"/>
        <v>1.0101010101010102E-2</v>
      </c>
      <c r="H227" s="14">
        <v>23760</v>
      </c>
    </row>
    <row r="228" spans="1:8" x14ac:dyDescent="0.35">
      <c r="A228" t="s">
        <v>5198</v>
      </c>
      <c r="B228" t="s">
        <v>5424</v>
      </c>
      <c r="C228" t="s">
        <v>3223</v>
      </c>
      <c r="D228" s="48" t="s">
        <v>3106</v>
      </c>
      <c r="F228" s="14">
        <v>1350</v>
      </c>
      <c r="G228" s="43">
        <f t="shared" si="3"/>
        <v>1.0101010101010102E-2</v>
      </c>
      <c r="H228" s="14">
        <v>1336.5</v>
      </c>
    </row>
    <row r="229" spans="1:8" x14ac:dyDescent="0.35">
      <c r="A229" t="s">
        <v>5198</v>
      </c>
      <c r="B229" t="s">
        <v>5425</v>
      </c>
      <c r="C229" t="s">
        <v>5560</v>
      </c>
      <c r="D229" s="48" t="s">
        <v>3106</v>
      </c>
      <c r="F229" s="14">
        <v>79500</v>
      </c>
      <c r="G229" s="43">
        <f t="shared" si="3"/>
        <v>1.0101010101010102E-2</v>
      </c>
      <c r="H229" s="14">
        <v>78705</v>
      </c>
    </row>
    <row r="230" spans="1:8" x14ac:dyDescent="0.35">
      <c r="A230" t="s">
        <v>5198</v>
      </c>
      <c r="B230" t="s">
        <v>5426</v>
      </c>
      <c r="C230" t="s">
        <v>3228</v>
      </c>
      <c r="D230" s="48" t="s">
        <v>3106</v>
      </c>
      <c r="F230" s="14">
        <v>450</v>
      </c>
      <c r="G230" s="43">
        <f t="shared" si="3"/>
        <v>1.0101010101010102E-2</v>
      </c>
      <c r="H230" s="14">
        <v>445.5</v>
      </c>
    </row>
    <row r="231" spans="1:8" x14ac:dyDescent="0.35">
      <c r="A231" t="s">
        <v>5198</v>
      </c>
      <c r="B231" t="s">
        <v>5427</v>
      </c>
      <c r="C231" t="s">
        <v>5561</v>
      </c>
      <c r="D231" s="48" t="s">
        <v>3106</v>
      </c>
      <c r="F231" s="14">
        <v>97500</v>
      </c>
      <c r="G231" s="43">
        <f t="shared" ref="G231:G281" si="4">(F231-H231)/H231</f>
        <v>1.0101010101010102E-2</v>
      </c>
      <c r="H231" s="14">
        <v>96525</v>
      </c>
    </row>
    <row r="232" spans="1:8" x14ac:dyDescent="0.35">
      <c r="A232" t="s">
        <v>5198</v>
      </c>
      <c r="B232" t="s">
        <v>5428</v>
      </c>
      <c r="C232" t="s">
        <v>3229</v>
      </c>
      <c r="D232" s="48" t="s">
        <v>3106</v>
      </c>
      <c r="F232" s="14">
        <v>375</v>
      </c>
      <c r="G232" s="43">
        <f t="shared" si="4"/>
        <v>1.0101010101010102E-2</v>
      </c>
      <c r="H232" s="14">
        <v>371.25</v>
      </c>
    </row>
    <row r="233" spans="1:8" x14ac:dyDescent="0.35">
      <c r="A233" t="s">
        <v>5198</v>
      </c>
      <c r="B233" t="s">
        <v>5429</v>
      </c>
      <c r="C233" t="s">
        <v>5562</v>
      </c>
      <c r="D233" s="48" t="s">
        <v>3106</v>
      </c>
      <c r="F233" s="14">
        <v>34350</v>
      </c>
      <c r="G233" s="43">
        <f t="shared" si="4"/>
        <v>1.0101010101010102E-2</v>
      </c>
      <c r="H233" s="14">
        <v>34006.5</v>
      </c>
    </row>
    <row r="234" spans="1:8" x14ac:dyDescent="0.35">
      <c r="A234" t="s">
        <v>5198</v>
      </c>
      <c r="B234" t="s">
        <v>5430</v>
      </c>
      <c r="C234" t="s">
        <v>3224</v>
      </c>
      <c r="D234" s="48" t="s">
        <v>3106</v>
      </c>
      <c r="F234" s="14">
        <v>1050</v>
      </c>
      <c r="G234" s="43">
        <f t="shared" si="4"/>
        <v>1.0101010101010102E-2</v>
      </c>
      <c r="H234" s="14">
        <v>1039.5</v>
      </c>
    </row>
    <row r="235" spans="1:8" x14ac:dyDescent="0.35">
      <c r="A235" t="s">
        <v>5198</v>
      </c>
      <c r="B235" t="s">
        <v>5431</v>
      </c>
      <c r="C235" t="s">
        <v>5563</v>
      </c>
      <c r="D235" s="48" t="s">
        <v>3106</v>
      </c>
      <c r="F235" s="14">
        <v>111000</v>
      </c>
      <c r="G235" s="43">
        <f t="shared" si="4"/>
        <v>1.0101010101010102E-2</v>
      </c>
      <c r="H235" s="14">
        <v>109890</v>
      </c>
    </row>
    <row r="236" spans="1:8" x14ac:dyDescent="0.35">
      <c r="A236" t="s">
        <v>5198</v>
      </c>
      <c r="B236" t="s">
        <v>5432</v>
      </c>
      <c r="C236" t="s">
        <v>3230</v>
      </c>
      <c r="D236" s="48" t="s">
        <v>3106</v>
      </c>
      <c r="F236" s="14">
        <v>300</v>
      </c>
      <c r="G236" s="43">
        <f t="shared" si="4"/>
        <v>1.0101010101010102E-2</v>
      </c>
      <c r="H236" s="14">
        <v>297</v>
      </c>
    </row>
    <row r="237" spans="1:8" x14ac:dyDescent="0.35">
      <c r="A237" t="s">
        <v>5198</v>
      </c>
      <c r="B237" t="s">
        <v>5433</v>
      </c>
      <c r="C237" t="s">
        <v>5564</v>
      </c>
      <c r="D237" s="48" t="s">
        <v>3106</v>
      </c>
      <c r="F237" s="14">
        <v>119250</v>
      </c>
      <c r="G237" s="43">
        <f t="shared" si="4"/>
        <v>1.0101010101010102E-2</v>
      </c>
      <c r="H237" s="14">
        <v>118057.5</v>
      </c>
    </row>
    <row r="238" spans="1:8" x14ac:dyDescent="0.35">
      <c r="A238" t="s">
        <v>5198</v>
      </c>
      <c r="B238" t="s">
        <v>5434</v>
      </c>
      <c r="C238" t="s">
        <v>3231</v>
      </c>
      <c r="D238" s="48" t="s">
        <v>3106</v>
      </c>
      <c r="F238" s="14">
        <v>195</v>
      </c>
      <c r="G238" s="43">
        <f t="shared" si="4"/>
        <v>1.0101010101010041E-2</v>
      </c>
      <c r="H238" s="14">
        <v>193.05</v>
      </c>
    </row>
    <row r="239" spans="1:8" x14ac:dyDescent="0.35">
      <c r="A239" t="s">
        <v>5198</v>
      </c>
      <c r="B239" t="s">
        <v>5435</v>
      </c>
      <c r="C239" t="s">
        <v>5565</v>
      </c>
      <c r="D239" s="48" t="s">
        <v>3106</v>
      </c>
      <c r="F239" s="14">
        <v>15400</v>
      </c>
      <c r="G239" s="43">
        <f t="shared" si="4"/>
        <v>1.0101010101010102E-2</v>
      </c>
      <c r="H239" s="14">
        <v>15246</v>
      </c>
    </row>
    <row r="240" spans="1:8" x14ac:dyDescent="0.35">
      <c r="A240" t="s">
        <v>5198</v>
      </c>
      <c r="B240" t="s">
        <v>5436</v>
      </c>
      <c r="C240" t="s">
        <v>5566</v>
      </c>
      <c r="D240" s="48" t="s">
        <v>3106</v>
      </c>
      <c r="F240" s="14">
        <v>42300</v>
      </c>
      <c r="G240" s="43">
        <f t="shared" si="4"/>
        <v>1.0101010101010102E-2</v>
      </c>
      <c r="H240" s="14">
        <v>41877</v>
      </c>
    </row>
    <row r="241" spans="1:8" x14ac:dyDescent="0.35">
      <c r="A241" t="s">
        <v>5198</v>
      </c>
      <c r="B241" t="s">
        <v>5437</v>
      </c>
      <c r="C241" t="s">
        <v>3225</v>
      </c>
      <c r="D241" s="48" t="s">
        <v>3106</v>
      </c>
      <c r="F241" s="14">
        <v>825</v>
      </c>
      <c r="G241" s="43">
        <f t="shared" si="4"/>
        <v>1.0101010101010102E-2</v>
      </c>
      <c r="H241" s="14">
        <v>816.75</v>
      </c>
    </row>
    <row r="242" spans="1:8" x14ac:dyDescent="0.35">
      <c r="A242" t="s">
        <v>5198</v>
      </c>
      <c r="B242" t="s">
        <v>5438</v>
      </c>
      <c r="C242" t="s">
        <v>5567</v>
      </c>
      <c r="D242" s="48" t="s">
        <v>3106</v>
      </c>
      <c r="F242" s="14">
        <v>50100</v>
      </c>
      <c r="G242" s="43">
        <f t="shared" si="4"/>
        <v>1.0101010101010102E-2</v>
      </c>
      <c r="H242" s="14">
        <v>49599</v>
      </c>
    </row>
    <row r="243" spans="1:8" x14ac:dyDescent="0.35">
      <c r="A243" t="s">
        <v>5198</v>
      </c>
      <c r="B243" t="s">
        <v>5439</v>
      </c>
      <c r="C243" t="s">
        <v>3226</v>
      </c>
      <c r="D243" s="48" t="s">
        <v>3106</v>
      </c>
      <c r="F243" s="14">
        <v>787.5</v>
      </c>
      <c r="G243" s="43">
        <f t="shared" si="4"/>
        <v>1.0094532021599996E-2</v>
      </c>
      <c r="H243" s="14">
        <v>779.63</v>
      </c>
    </row>
    <row r="244" spans="1:8" x14ac:dyDescent="0.35">
      <c r="A244" t="s">
        <v>5198</v>
      </c>
      <c r="B244" t="s">
        <v>5440</v>
      </c>
      <c r="C244" t="s">
        <v>5568</v>
      </c>
      <c r="D244" s="48" t="s">
        <v>3106</v>
      </c>
      <c r="F244" s="14">
        <v>17800</v>
      </c>
      <c r="G244" s="43">
        <f t="shared" si="4"/>
        <v>1.0101010101010102E-2</v>
      </c>
      <c r="H244" s="14">
        <v>17622</v>
      </c>
    </row>
    <row r="245" spans="1:8" x14ac:dyDescent="0.35">
      <c r="A245" t="s">
        <v>5198</v>
      </c>
      <c r="B245" t="s">
        <v>5441</v>
      </c>
      <c r="C245" t="s">
        <v>3222</v>
      </c>
      <c r="D245" s="48" t="s">
        <v>3106</v>
      </c>
      <c r="F245" s="14">
        <v>1500</v>
      </c>
      <c r="G245" s="43">
        <f t="shared" si="4"/>
        <v>1.0101010101010102E-2</v>
      </c>
      <c r="H245" s="14">
        <v>1485</v>
      </c>
    </row>
    <row r="246" spans="1:8" x14ac:dyDescent="0.35">
      <c r="A246" t="s">
        <v>5198</v>
      </c>
      <c r="B246" t="s">
        <v>5442</v>
      </c>
      <c r="C246" t="s">
        <v>5569</v>
      </c>
      <c r="D246" s="48" t="s">
        <v>3106</v>
      </c>
      <c r="F246" s="14">
        <v>57300</v>
      </c>
      <c r="G246" s="43">
        <f t="shared" si="4"/>
        <v>1.0101010101010102E-2</v>
      </c>
      <c r="H246" s="14">
        <v>56727</v>
      </c>
    </row>
    <row r="247" spans="1:8" x14ac:dyDescent="0.35">
      <c r="A247" t="s">
        <v>5198</v>
      </c>
      <c r="B247" t="s">
        <v>5443</v>
      </c>
      <c r="C247" t="s">
        <v>3227</v>
      </c>
      <c r="D247" s="48" t="s">
        <v>3106</v>
      </c>
      <c r="F247" s="14">
        <v>750</v>
      </c>
      <c r="G247" s="43">
        <f t="shared" si="4"/>
        <v>1.0101010101010102E-2</v>
      </c>
      <c r="H247" s="14">
        <v>742.5</v>
      </c>
    </row>
    <row r="248" spans="1:8" x14ac:dyDescent="0.35">
      <c r="A248" t="s">
        <v>5198</v>
      </c>
      <c r="B248" t="s">
        <v>5444</v>
      </c>
      <c r="C248" t="s">
        <v>3232</v>
      </c>
      <c r="D248" s="48" t="s">
        <v>3106</v>
      </c>
      <c r="F248" s="14">
        <v>150</v>
      </c>
      <c r="G248" s="43">
        <f t="shared" si="4"/>
        <v>1.0101010101010102E-2</v>
      </c>
      <c r="H248" s="14">
        <v>148.5</v>
      </c>
    </row>
    <row r="249" spans="1:8" x14ac:dyDescent="0.35">
      <c r="A249" t="s">
        <v>5198</v>
      </c>
      <c r="B249" t="s">
        <v>5445</v>
      </c>
      <c r="C249" t="s">
        <v>3213</v>
      </c>
      <c r="D249" s="48" t="s">
        <v>3106</v>
      </c>
      <c r="F249" s="14">
        <v>27200</v>
      </c>
      <c r="G249" s="43">
        <f t="shared" si="4"/>
        <v>1.0101010101010102E-2</v>
      </c>
      <c r="H249" s="14">
        <v>26928</v>
      </c>
    </row>
    <row r="250" spans="1:8" x14ac:dyDescent="0.35">
      <c r="A250" t="s">
        <v>5198</v>
      </c>
      <c r="B250" t="s">
        <v>5446</v>
      </c>
      <c r="C250" t="s">
        <v>3223</v>
      </c>
      <c r="D250" s="48" t="s">
        <v>3106</v>
      </c>
      <c r="F250" s="14">
        <v>1458</v>
      </c>
      <c r="G250" s="43">
        <f t="shared" si="4"/>
        <v>1.010101010101005E-2</v>
      </c>
      <c r="H250" s="14">
        <v>1443.42</v>
      </c>
    </row>
    <row r="251" spans="1:8" x14ac:dyDescent="0.35">
      <c r="A251" t="s">
        <v>5198</v>
      </c>
      <c r="B251" t="s">
        <v>5447</v>
      </c>
      <c r="C251" t="s">
        <v>3218</v>
      </c>
      <c r="D251" s="48" t="s">
        <v>3106</v>
      </c>
      <c r="F251" s="14">
        <v>85860</v>
      </c>
      <c r="G251" s="43">
        <f t="shared" si="4"/>
        <v>1.010101010101017E-2</v>
      </c>
      <c r="H251" s="14">
        <v>85001.4</v>
      </c>
    </row>
    <row r="252" spans="1:8" x14ac:dyDescent="0.35">
      <c r="A252" t="s">
        <v>5198</v>
      </c>
      <c r="B252" t="s">
        <v>5448</v>
      </c>
      <c r="C252" t="s">
        <v>3228</v>
      </c>
      <c r="D252" s="48" t="s">
        <v>3106</v>
      </c>
      <c r="F252" s="14">
        <v>486</v>
      </c>
      <c r="G252" s="43">
        <f t="shared" si="4"/>
        <v>1.010101010101013E-2</v>
      </c>
      <c r="H252" s="14">
        <v>481.14</v>
      </c>
    </row>
    <row r="253" spans="1:8" x14ac:dyDescent="0.35">
      <c r="A253" t="s">
        <v>5198</v>
      </c>
      <c r="B253" t="s">
        <v>5449</v>
      </c>
      <c r="C253" t="s">
        <v>3219</v>
      </c>
      <c r="D253" s="48" t="s">
        <v>3106</v>
      </c>
      <c r="F253" s="14">
        <v>105300</v>
      </c>
      <c r="G253" s="43">
        <f t="shared" si="4"/>
        <v>1.0101010101010102E-2</v>
      </c>
      <c r="H253" s="14">
        <v>104247</v>
      </c>
    </row>
    <row r="254" spans="1:8" x14ac:dyDescent="0.35">
      <c r="A254" t="s">
        <v>5198</v>
      </c>
      <c r="B254" t="s">
        <v>5450</v>
      </c>
      <c r="C254" t="s">
        <v>3229</v>
      </c>
      <c r="D254" s="48" t="s">
        <v>3106</v>
      </c>
      <c r="F254" s="14">
        <v>405</v>
      </c>
      <c r="G254" s="43">
        <f t="shared" si="4"/>
        <v>1.010101010101013E-2</v>
      </c>
      <c r="H254" s="14">
        <v>400.95</v>
      </c>
    </row>
    <row r="255" spans="1:8" x14ac:dyDescent="0.35">
      <c r="A255" t="s">
        <v>5198</v>
      </c>
      <c r="B255" t="s">
        <v>5451</v>
      </c>
      <c r="C255" t="s">
        <v>3214</v>
      </c>
      <c r="D255" s="48" t="s">
        <v>3106</v>
      </c>
      <c r="F255" s="14">
        <v>37098</v>
      </c>
      <c r="G255" s="43">
        <f t="shared" si="4"/>
        <v>1.0101010101010189E-2</v>
      </c>
      <c r="H255" s="14">
        <v>36727.019999999997</v>
      </c>
    </row>
    <row r="256" spans="1:8" x14ac:dyDescent="0.35">
      <c r="A256" t="s">
        <v>5198</v>
      </c>
      <c r="B256" t="s">
        <v>5452</v>
      </c>
      <c r="C256" t="s">
        <v>3224</v>
      </c>
      <c r="D256" s="48" t="s">
        <v>3106</v>
      </c>
      <c r="F256" s="14">
        <v>1134</v>
      </c>
      <c r="G256" s="43">
        <f t="shared" si="4"/>
        <v>1.0101010101010027E-2</v>
      </c>
      <c r="H256" s="14">
        <v>1122.6600000000001</v>
      </c>
    </row>
    <row r="257" spans="1:8" x14ac:dyDescent="0.35">
      <c r="A257" t="s">
        <v>5198</v>
      </c>
      <c r="B257" t="s">
        <v>5453</v>
      </c>
      <c r="C257" t="s">
        <v>3220</v>
      </c>
      <c r="D257" s="48" t="s">
        <v>3106</v>
      </c>
      <c r="F257" s="14">
        <v>119880</v>
      </c>
      <c r="G257" s="43">
        <f t="shared" si="4"/>
        <v>1.0101010101010126E-2</v>
      </c>
      <c r="H257" s="14">
        <v>118681.2</v>
      </c>
    </row>
    <row r="258" spans="1:8" x14ac:dyDescent="0.35">
      <c r="A258" t="s">
        <v>5198</v>
      </c>
      <c r="B258" t="s">
        <v>5454</v>
      </c>
      <c r="C258" t="s">
        <v>3230</v>
      </c>
      <c r="D258" s="48" t="s">
        <v>3106</v>
      </c>
      <c r="F258" s="14">
        <v>324</v>
      </c>
      <c r="G258" s="43">
        <f t="shared" si="4"/>
        <v>1.010101010101013E-2</v>
      </c>
      <c r="H258" s="14">
        <v>320.76</v>
      </c>
    </row>
    <row r="259" spans="1:8" x14ac:dyDescent="0.35">
      <c r="A259" t="s">
        <v>5198</v>
      </c>
      <c r="B259" t="s">
        <v>5455</v>
      </c>
      <c r="C259" t="s">
        <v>3221</v>
      </c>
      <c r="D259" s="48" t="s">
        <v>3106</v>
      </c>
      <c r="F259" s="14">
        <v>128790</v>
      </c>
      <c r="G259" s="43">
        <f t="shared" si="4"/>
        <v>1.0101010101010055E-2</v>
      </c>
      <c r="H259" s="14">
        <v>127502.1</v>
      </c>
    </row>
    <row r="260" spans="1:8" x14ac:dyDescent="0.35">
      <c r="A260" t="s">
        <v>5198</v>
      </c>
      <c r="B260" t="s">
        <v>5456</v>
      </c>
      <c r="C260" t="s">
        <v>3231</v>
      </c>
      <c r="D260" s="48" t="s">
        <v>3106</v>
      </c>
      <c r="F260" s="14">
        <v>210.6</v>
      </c>
      <c r="G260" s="43">
        <f t="shared" si="4"/>
        <v>1.0120389467120653E-2</v>
      </c>
      <c r="H260" s="14">
        <v>208.49</v>
      </c>
    </row>
    <row r="261" spans="1:8" x14ac:dyDescent="0.35">
      <c r="A261" t="s">
        <v>5198</v>
      </c>
      <c r="B261" t="s">
        <v>5457</v>
      </c>
      <c r="C261" t="s">
        <v>3211</v>
      </c>
      <c r="D261" s="48" t="s">
        <v>3106</v>
      </c>
      <c r="F261" s="14">
        <v>19400</v>
      </c>
      <c r="G261" s="43">
        <f t="shared" si="4"/>
        <v>1.0101010101010102E-2</v>
      </c>
      <c r="H261" s="14">
        <v>19206</v>
      </c>
    </row>
    <row r="262" spans="1:8" x14ac:dyDescent="0.35">
      <c r="A262" t="s">
        <v>5198</v>
      </c>
      <c r="B262" t="s">
        <v>5458</v>
      </c>
      <c r="C262" t="s">
        <v>3215</v>
      </c>
      <c r="D262" s="48" t="s">
        <v>3106</v>
      </c>
      <c r="F262" s="14">
        <v>45684</v>
      </c>
      <c r="G262" s="43">
        <f t="shared" si="4"/>
        <v>1.0101010101010024E-2</v>
      </c>
      <c r="H262" s="14">
        <v>45227.16</v>
      </c>
    </row>
    <row r="263" spans="1:8" x14ac:dyDescent="0.35">
      <c r="A263" t="s">
        <v>5198</v>
      </c>
      <c r="B263" t="s">
        <v>5459</v>
      </c>
      <c r="C263" t="s">
        <v>3225</v>
      </c>
      <c r="D263" s="48" t="s">
        <v>3106</v>
      </c>
      <c r="F263" s="14">
        <v>891</v>
      </c>
      <c r="G263" s="43">
        <f t="shared" si="4"/>
        <v>1.0101010101010064E-2</v>
      </c>
      <c r="H263" s="14">
        <v>882.09</v>
      </c>
    </row>
    <row r="264" spans="1:8" x14ac:dyDescent="0.35">
      <c r="A264" t="s">
        <v>5198</v>
      </c>
      <c r="B264" t="s">
        <v>5460</v>
      </c>
      <c r="C264" t="s">
        <v>3216</v>
      </c>
      <c r="D264" s="48" t="s">
        <v>3106</v>
      </c>
      <c r="F264" s="14">
        <v>54108</v>
      </c>
      <c r="G264" s="43">
        <f t="shared" si="4"/>
        <v>1.0101010101010133E-2</v>
      </c>
      <c r="H264" s="14">
        <v>53566.92</v>
      </c>
    </row>
    <row r="265" spans="1:8" x14ac:dyDescent="0.35">
      <c r="A265" t="s">
        <v>5198</v>
      </c>
      <c r="B265" t="s">
        <v>5461</v>
      </c>
      <c r="C265" t="s">
        <v>3226</v>
      </c>
      <c r="D265" s="48" t="s">
        <v>3106</v>
      </c>
      <c r="F265" s="14">
        <v>850.5</v>
      </c>
      <c r="G265" s="43">
        <f t="shared" si="4"/>
        <v>1.0095011876484561E-2</v>
      </c>
      <c r="H265" s="14">
        <v>842</v>
      </c>
    </row>
    <row r="266" spans="1:8" x14ac:dyDescent="0.35">
      <c r="A266" t="s">
        <v>5198</v>
      </c>
      <c r="B266" t="s">
        <v>5462</v>
      </c>
      <c r="C266" t="s">
        <v>3212</v>
      </c>
      <c r="D266" s="48" t="s">
        <v>3106</v>
      </c>
      <c r="F266" s="14">
        <v>21800</v>
      </c>
      <c r="G266" s="43">
        <f t="shared" si="4"/>
        <v>1.0101010101010102E-2</v>
      </c>
      <c r="H266" s="14">
        <v>21582</v>
      </c>
    </row>
    <row r="267" spans="1:8" x14ac:dyDescent="0.35">
      <c r="A267" t="s">
        <v>5198</v>
      </c>
      <c r="B267" t="s">
        <v>5463</v>
      </c>
      <c r="C267" t="s">
        <v>3222</v>
      </c>
      <c r="D267" s="48" t="s">
        <v>3106</v>
      </c>
      <c r="F267" s="14">
        <v>1620</v>
      </c>
      <c r="G267" s="43">
        <f t="shared" si="4"/>
        <v>1.010101010101013E-2</v>
      </c>
      <c r="H267" s="14">
        <v>1603.8</v>
      </c>
    </row>
    <row r="268" spans="1:8" x14ac:dyDescent="0.35">
      <c r="A268" t="s">
        <v>5198</v>
      </c>
      <c r="B268" t="s">
        <v>5464</v>
      </c>
      <c r="C268" t="s">
        <v>3217</v>
      </c>
      <c r="D268" s="48" t="s">
        <v>3106</v>
      </c>
      <c r="F268" s="14">
        <v>61884</v>
      </c>
      <c r="G268" s="43">
        <f t="shared" si="4"/>
        <v>1.0101010101010043E-2</v>
      </c>
      <c r="H268" s="14">
        <v>61265.16</v>
      </c>
    </row>
    <row r="269" spans="1:8" x14ac:dyDescent="0.35">
      <c r="A269" t="s">
        <v>5198</v>
      </c>
      <c r="B269" t="s">
        <v>5465</v>
      </c>
      <c r="C269" t="s">
        <v>3227</v>
      </c>
      <c r="D269" s="48" t="s">
        <v>3106</v>
      </c>
      <c r="F269" s="14">
        <v>810</v>
      </c>
      <c r="G269" s="43">
        <f t="shared" si="4"/>
        <v>1.010101010101013E-2</v>
      </c>
      <c r="H269" s="14">
        <v>801.9</v>
      </c>
    </row>
    <row r="270" spans="1:8" x14ac:dyDescent="0.35">
      <c r="A270" t="s">
        <v>5198</v>
      </c>
      <c r="B270" t="s">
        <v>5466</v>
      </c>
      <c r="C270" t="s">
        <v>3232</v>
      </c>
      <c r="D270" s="48" t="s">
        <v>3106</v>
      </c>
      <c r="F270" s="14">
        <v>162</v>
      </c>
      <c r="G270" s="43">
        <f t="shared" si="4"/>
        <v>1.010101010101013E-2</v>
      </c>
      <c r="H270" s="14">
        <v>160.38</v>
      </c>
    </row>
    <row r="271" spans="1:8" x14ac:dyDescent="0.35">
      <c r="A271" t="s">
        <v>5198</v>
      </c>
      <c r="B271" t="s">
        <v>5467</v>
      </c>
      <c r="C271" t="s">
        <v>5570</v>
      </c>
      <c r="D271" s="48" t="s">
        <v>3106</v>
      </c>
      <c r="F271" s="14">
        <v>18500</v>
      </c>
      <c r="G271" s="43">
        <f t="shared" si="4"/>
        <v>1.0101010101010102E-2</v>
      </c>
      <c r="H271" s="14">
        <v>18315</v>
      </c>
    </row>
    <row r="272" spans="1:8" x14ac:dyDescent="0.35">
      <c r="A272" t="s">
        <v>5198</v>
      </c>
      <c r="B272" t="s">
        <v>5468</v>
      </c>
      <c r="C272" t="s">
        <v>5571</v>
      </c>
      <c r="D272" s="48" t="s">
        <v>3106</v>
      </c>
      <c r="F272" s="14">
        <v>35000</v>
      </c>
      <c r="G272" s="43">
        <f t="shared" si="4"/>
        <v>1.0101010101010102E-2</v>
      </c>
      <c r="H272" s="14">
        <v>34650</v>
      </c>
    </row>
    <row r="273" spans="1:8" x14ac:dyDescent="0.35">
      <c r="A273" t="s">
        <v>5198</v>
      </c>
      <c r="B273" t="s">
        <v>5469</v>
      </c>
      <c r="C273" t="s">
        <v>5572</v>
      </c>
      <c r="D273" s="48" t="s">
        <v>3106</v>
      </c>
      <c r="F273" s="14">
        <v>4875</v>
      </c>
      <c r="G273" s="43">
        <f t="shared" si="4"/>
        <v>1.0101010101010102E-2</v>
      </c>
      <c r="H273" s="14">
        <v>4826.25</v>
      </c>
    </row>
    <row r="274" spans="1:8" x14ac:dyDescent="0.35">
      <c r="A274" t="s">
        <v>5198</v>
      </c>
      <c r="B274" t="s">
        <v>5470</v>
      </c>
      <c r="C274" t="s">
        <v>5573</v>
      </c>
      <c r="D274" s="48" t="s">
        <v>3106</v>
      </c>
      <c r="F274" s="14">
        <v>9500</v>
      </c>
      <c r="G274" s="43">
        <f t="shared" si="4"/>
        <v>1.0101010101010102E-2</v>
      </c>
      <c r="H274" s="14">
        <v>9405</v>
      </c>
    </row>
    <row r="275" spans="1:8" x14ac:dyDescent="0.35">
      <c r="A275" t="s">
        <v>5198</v>
      </c>
      <c r="B275" t="s">
        <v>5471</v>
      </c>
      <c r="C275" t="s">
        <v>5574</v>
      </c>
      <c r="D275" s="48" t="s">
        <v>3106</v>
      </c>
      <c r="F275" s="14">
        <v>1000</v>
      </c>
      <c r="G275" s="43">
        <f t="shared" si="4"/>
        <v>1.0101010101010102E-2</v>
      </c>
      <c r="H275" s="14">
        <v>990</v>
      </c>
    </row>
    <row r="276" spans="1:8" x14ac:dyDescent="0.35">
      <c r="A276" t="s">
        <v>5198</v>
      </c>
      <c r="B276" t="s">
        <v>5472</v>
      </c>
      <c r="C276" t="s">
        <v>5575</v>
      </c>
      <c r="D276" s="48" t="s">
        <v>3106</v>
      </c>
      <c r="F276" s="14">
        <v>27225</v>
      </c>
      <c r="G276" s="43">
        <f t="shared" si="4"/>
        <v>1.0101010101010102E-2</v>
      </c>
      <c r="H276" s="14">
        <v>26952.75</v>
      </c>
    </row>
    <row r="277" spans="1:8" x14ac:dyDescent="0.35">
      <c r="A277" t="s">
        <v>5198</v>
      </c>
      <c r="B277" t="s">
        <v>5473</v>
      </c>
      <c r="C277" t="s">
        <v>5576</v>
      </c>
      <c r="D277" s="48" t="s">
        <v>3106</v>
      </c>
      <c r="F277" s="14">
        <v>100000</v>
      </c>
      <c r="G277" s="43">
        <f t="shared" si="4"/>
        <v>1.0101010101010102E-2</v>
      </c>
      <c r="H277" s="14">
        <v>99000</v>
      </c>
    </row>
    <row r="278" spans="1:8" x14ac:dyDescent="0.35">
      <c r="A278" t="s">
        <v>5198</v>
      </c>
      <c r="B278" t="s">
        <v>5474</v>
      </c>
      <c r="C278" t="s">
        <v>5577</v>
      </c>
      <c r="D278" s="48" t="s">
        <v>3106</v>
      </c>
      <c r="F278" s="14">
        <v>40815</v>
      </c>
      <c r="G278" s="43">
        <f t="shared" si="4"/>
        <v>1.0101010101010137E-2</v>
      </c>
      <c r="H278" s="14">
        <v>40406.85</v>
      </c>
    </row>
    <row r="279" spans="1:8" x14ac:dyDescent="0.35">
      <c r="A279" t="s">
        <v>5198</v>
      </c>
      <c r="B279" t="s">
        <v>5475</v>
      </c>
      <c r="C279" t="s">
        <v>5578</v>
      </c>
      <c r="D279" s="48" t="s">
        <v>3106</v>
      </c>
      <c r="F279" s="14">
        <v>42322</v>
      </c>
      <c r="G279" s="43">
        <f t="shared" si="4"/>
        <v>1.010101010101013E-2</v>
      </c>
      <c r="H279" s="14">
        <v>41898.78</v>
      </c>
    </row>
    <row r="280" spans="1:8" x14ac:dyDescent="0.35">
      <c r="A280" t="s">
        <v>5198</v>
      </c>
      <c r="B280" t="s">
        <v>5476</v>
      </c>
      <c r="C280" t="s">
        <v>5579</v>
      </c>
      <c r="D280" s="48" t="s">
        <v>3106</v>
      </c>
      <c r="F280" s="14">
        <v>17500</v>
      </c>
      <c r="G280" s="43">
        <f t="shared" si="4"/>
        <v>1.0101010101010102E-2</v>
      </c>
      <c r="H280" s="14">
        <v>17325</v>
      </c>
    </row>
    <row r="281" spans="1:8" x14ac:dyDescent="0.35">
      <c r="A281" t="s">
        <v>5198</v>
      </c>
      <c r="B281" t="s">
        <v>5477</v>
      </c>
      <c r="C281" t="s">
        <v>5580</v>
      </c>
      <c r="D281" s="48" t="s">
        <v>3106</v>
      </c>
      <c r="F281" s="14">
        <v>54108</v>
      </c>
      <c r="G281" s="43">
        <f t="shared" si="4"/>
        <v>1.0101010101010133E-2</v>
      </c>
      <c r="H281" s="14">
        <v>53566.92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0CCB-E8A6-4FC9-A1A3-D73BAA150A39}">
  <dimension ref="A1:H8"/>
  <sheetViews>
    <sheetView workbookViewId="0">
      <selection activeCell="C4" sqref="C4"/>
    </sheetView>
  </sheetViews>
  <sheetFormatPr defaultRowHeight="14.5" x14ac:dyDescent="0.35"/>
  <cols>
    <col min="1" max="1" width="24.6328125" customWidth="1"/>
    <col min="2" max="2" width="22.7265625" customWidth="1"/>
    <col min="3" max="3" width="64.81640625" customWidth="1"/>
    <col min="4" max="4" width="8.7265625" style="16"/>
    <col min="6" max="6" width="11.08984375" bestFit="1" customWidth="1"/>
    <col min="8" max="8" width="10.08984375" bestFit="1" customWidth="1"/>
  </cols>
  <sheetData>
    <row r="1" spans="1:8" ht="22" x14ac:dyDescent="0.35">
      <c r="A1" s="38" t="s">
        <v>4310</v>
      </c>
      <c r="B1" s="39" t="s">
        <v>4307</v>
      </c>
      <c r="C1" s="39" t="s">
        <v>33</v>
      </c>
      <c r="D1" s="39" t="s">
        <v>4349</v>
      </c>
      <c r="E1" s="39" t="s">
        <v>32</v>
      </c>
      <c r="F1" s="39" t="s">
        <v>4308</v>
      </c>
      <c r="G1" s="39" t="s">
        <v>4309</v>
      </c>
      <c r="H1" s="39" t="s">
        <v>4338</v>
      </c>
    </row>
    <row r="2" spans="1:8" x14ac:dyDescent="0.35">
      <c r="B2" s="39"/>
      <c r="C2" s="39"/>
      <c r="E2" s="39"/>
      <c r="F2" s="39"/>
      <c r="G2" s="39"/>
      <c r="H2" s="39"/>
    </row>
    <row r="3" spans="1:8" x14ac:dyDescent="0.35">
      <c r="A3" t="s">
        <v>10</v>
      </c>
      <c r="B3" t="s">
        <v>5194</v>
      </c>
      <c r="C3" t="s">
        <v>5197</v>
      </c>
      <c r="D3" s="48" t="s">
        <v>3106</v>
      </c>
      <c r="F3" s="14">
        <v>20</v>
      </c>
      <c r="G3" s="43">
        <f>(F3-H3)/H3</f>
        <v>1.0101010101010065E-2</v>
      </c>
      <c r="H3" s="14">
        <v>19.8</v>
      </c>
    </row>
    <row r="4" spans="1:8" x14ac:dyDescent="0.35">
      <c r="A4" t="s">
        <v>10</v>
      </c>
      <c r="B4" t="s">
        <v>5195</v>
      </c>
      <c r="C4" t="s">
        <v>3112</v>
      </c>
      <c r="D4" s="48" t="s">
        <v>3106</v>
      </c>
      <c r="F4" s="14">
        <v>5</v>
      </c>
      <c r="G4" s="43">
        <f t="shared" ref="G4:G7" si="0">(F4-H4)/H4</f>
        <v>1.0101010101010065E-2</v>
      </c>
      <c r="H4" s="14">
        <v>4.95</v>
      </c>
    </row>
    <row r="5" spans="1:8" x14ac:dyDescent="0.35">
      <c r="A5" t="s">
        <v>10</v>
      </c>
      <c r="B5" t="s">
        <v>5196</v>
      </c>
      <c r="C5" t="s">
        <v>3111</v>
      </c>
      <c r="D5" s="48" t="s">
        <v>3106</v>
      </c>
      <c r="F5" s="14">
        <v>35</v>
      </c>
      <c r="G5" s="43">
        <f t="shared" si="0"/>
        <v>1.0101010101010142E-2</v>
      </c>
      <c r="H5" s="14">
        <v>34.65</v>
      </c>
    </row>
    <row r="6" spans="1:8" x14ac:dyDescent="0.35">
      <c r="A6" t="s">
        <v>10</v>
      </c>
      <c r="B6" t="s">
        <v>3108</v>
      </c>
      <c r="C6" t="s">
        <v>3107</v>
      </c>
      <c r="D6" s="48" t="s">
        <v>3106</v>
      </c>
      <c r="F6" s="14">
        <v>10000</v>
      </c>
      <c r="G6" s="43">
        <f t="shared" si="0"/>
        <v>1.0101010101010102E-2</v>
      </c>
      <c r="H6" s="14">
        <v>9900</v>
      </c>
    </row>
    <row r="7" spans="1:8" x14ac:dyDescent="0.35">
      <c r="A7" t="s">
        <v>10</v>
      </c>
      <c r="B7" t="s">
        <v>3110</v>
      </c>
      <c r="C7" t="s">
        <v>3109</v>
      </c>
      <c r="D7" s="48" t="s">
        <v>3106</v>
      </c>
      <c r="F7" s="14">
        <v>10000</v>
      </c>
      <c r="G7" s="43">
        <f t="shared" si="0"/>
        <v>1.0101010101010102E-2</v>
      </c>
      <c r="H7" s="14">
        <v>9900</v>
      </c>
    </row>
    <row r="8" spans="1:8" x14ac:dyDescent="0.35">
      <c r="D8" s="4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F3B9-E7A5-49F4-8F86-9316839BA566}">
  <dimension ref="A1:H14"/>
  <sheetViews>
    <sheetView workbookViewId="0"/>
  </sheetViews>
  <sheetFormatPr defaultRowHeight="14.5" x14ac:dyDescent="0.35"/>
  <cols>
    <col min="1" max="1" width="16.26953125" customWidth="1"/>
    <col min="2" max="2" width="20.1796875" customWidth="1"/>
    <col min="3" max="3" width="37.54296875" customWidth="1"/>
    <col min="4" max="4" width="32.1796875" customWidth="1"/>
    <col min="5" max="5" width="29.7265625" customWidth="1"/>
    <col min="6" max="6" width="17" customWidth="1"/>
    <col min="7" max="7" width="23.6328125" customWidth="1"/>
    <col min="8" max="8" width="17.1796875" customWidth="1"/>
  </cols>
  <sheetData>
    <row r="1" spans="1:8" x14ac:dyDescent="0.35">
      <c r="A1" s="38" t="s">
        <v>4310</v>
      </c>
      <c r="B1" s="39" t="s">
        <v>4307</v>
      </c>
      <c r="C1" s="39" t="s">
        <v>33</v>
      </c>
      <c r="D1" s="39" t="s">
        <v>4349</v>
      </c>
      <c r="E1" s="39" t="s">
        <v>32</v>
      </c>
      <c r="F1" s="39" t="s">
        <v>4308</v>
      </c>
      <c r="G1" s="39" t="s">
        <v>4309</v>
      </c>
      <c r="H1" s="39" t="s">
        <v>4338</v>
      </c>
    </row>
    <row r="2" spans="1:8" x14ac:dyDescent="0.35">
      <c r="B2" s="39"/>
      <c r="C2" s="39"/>
      <c r="E2" s="39"/>
      <c r="F2" s="39"/>
      <c r="G2" s="39"/>
      <c r="H2" s="39"/>
    </row>
    <row r="3" spans="1:8" x14ac:dyDescent="0.35">
      <c r="A3" t="s">
        <v>5175</v>
      </c>
      <c r="B3" t="s">
        <v>3172</v>
      </c>
      <c r="C3" t="s">
        <v>5183</v>
      </c>
      <c r="D3" s="48" t="s">
        <v>3106</v>
      </c>
      <c r="F3" s="14">
        <v>20000</v>
      </c>
      <c r="G3" s="53">
        <f>(F3-H3)/H3</f>
        <v>5.2631578947368418E-2</v>
      </c>
      <c r="H3" s="14">
        <v>19000</v>
      </c>
    </row>
    <row r="4" spans="1:8" x14ac:dyDescent="0.35">
      <c r="A4" t="s">
        <v>5175</v>
      </c>
      <c r="B4" t="s">
        <v>3173</v>
      </c>
      <c r="C4" t="s">
        <v>5184</v>
      </c>
      <c r="D4" s="48" t="s">
        <v>3106</v>
      </c>
      <c r="F4" s="14">
        <v>35000</v>
      </c>
      <c r="G4" s="53">
        <f t="shared" ref="G4:G14" si="0">(F4-H4)/H4</f>
        <v>5.2631578947368418E-2</v>
      </c>
      <c r="H4" s="14">
        <v>33250</v>
      </c>
    </row>
    <row r="5" spans="1:8" x14ac:dyDescent="0.35">
      <c r="A5" t="s">
        <v>5175</v>
      </c>
      <c r="B5" t="s">
        <v>3174</v>
      </c>
      <c r="C5" t="s">
        <v>5185</v>
      </c>
      <c r="D5" s="48" t="s">
        <v>3106</v>
      </c>
      <c r="F5" s="14">
        <v>49000</v>
      </c>
      <c r="G5" s="53">
        <f t="shared" si="0"/>
        <v>5.2631578947368418E-2</v>
      </c>
      <c r="H5" s="14">
        <v>46550</v>
      </c>
    </row>
    <row r="6" spans="1:8" x14ac:dyDescent="0.35">
      <c r="A6" t="s">
        <v>5175</v>
      </c>
      <c r="B6" t="s">
        <v>3175</v>
      </c>
      <c r="C6" t="s">
        <v>5186</v>
      </c>
      <c r="D6" s="48" t="s">
        <v>3106</v>
      </c>
      <c r="F6" s="14">
        <v>74000</v>
      </c>
      <c r="G6" s="53">
        <f t="shared" si="0"/>
        <v>5.2631578947368418E-2</v>
      </c>
      <c r="H6" s="14">
        <v>70300</v>
      </c>
    </row>
    <row r="7" spans="1:8" x14ac:dyDescent="0.35">
      <c r="A7" t="s">
        <v>5175</v>
      </c>
      <c r="B7" t="s">
        <v>3171</v>
      </c>
      <c r="C7" t="s">
        <v>5187</v>
      </c>
      <c r="D7" s="48" t="s">
        <v>3106</v>
      </c>
      <c r="F7" s="14">
        <v>2300</v>
      </c>
      <c r="G7" s="53">
        <f t="shared" si="0"/>
        <v>5.2631578947368418E-2</v>
      </c>
      <c r="H7" s="14">
        <v>2185</v>
      </c>
    </row>
    <row r="8" spans="1:8" x14ac:dyDescent="0.35">
      <c r="A8" t="s">
        <v>5175</v>
      </c>
      <c r="B8" t="s">
        <v>5176</v>
      </c>
      <c r="C8" t="s">
        <v>5188</v>
      </c>
      <c r="D8" s="48" t="s">
        <v>3106</v>
      </c>
      <c r="F8" s="14">
        <v>0.88</v>
      </c>
      <c r="G8" s="53">
        <f t="shared" si="0"/>
        <v>4.7619047619047665E-2</v>
      </c>
      <c r="H8" s="14">
        <v>0.84</v>
      </c>
    </row>
    <row r="9" spans="1:8" x14ac:dyDescent="0.35">
      <c r="A9" t="s">
        <v>5175</v>
      </c>
      <c r="B9" t="s">
        <v>5177</v>
      </c>
      <c r="C9" t="s">
        <v>5189</v>
      </c>
      <c r="D9" s="48" t="s">
        <v>3106</v>
      </c>
      <c r="F9" s="14">
        <v>225000</v>
      </c>
      <c r="G9" s="53">
        <f t="shared" si="0"/>
        <v>5.2631578947368418E-2</v>
      </c>
      <c r="H9" s="14">
        <v>213750</v>
      </c>
    </row>
    <row r="10" spans="1:8" x14ac:dyDescent="0.35">
      <c r="A10" t="s">
        <v>5175</v>
      </c>
      <c r="B10" t="s">
        <v>5178</v>
      </c>
      <c r="C10" t="s">
        <v>5190</v>
      </c>
      <c r="D10" s="48" t="s">
        <v>3106</v>
      </c>
      <c r="F10" s="14">
        <v>3200</v>
      </c>
      <c r="G10" s="53">
        <f t="shared" si="0"/>
        <v>5.2631578947368418E-2</v>
      </c>
      <c r="H10" s="14">
        <v>3040</v>
      </c>
    </row>
    <row r="11" spans="1:8" x14ac:dyDescent="0.35">
      <c r="A11" t="s">
        <v>5175</v>
      </c>
      <c r="B11" t="s">
        <v>5179</v>
      </c>
      <c r="C11" t="s">
        <v>5191</v>
      </c>
      <c r="D11" s="48" t="s">
        <v>3106</v>
      </c>
      <c r="F11" s="14">
        <v>240</v>
      </c>
      <c r="G11" s="53">
        <f t="shared" si="0"/>
        <v>5.2631578947368418E-2</v>
      </c>
      <c r="H11" s="14">
        <v>228</v>
      </c>
    </row>
    <row r="12" spans="1:8" x14ac:dyDescent="0.35">
      <c r="A12" t="s">
        <v>5175</v>
      </c>
      <c r="B12" t="s">
        <v>5180</v>
      </c>
      <c r="C12" t="s">
        <v>5192</v>
      </c>
      <c r="D12" s="48" t="s">
        <v>3106</v>
      </c>
      <c r="F12" s="14">
        <v>75000</v>
      </c>
      <c r="G12" s="53">
        <f t="shared" si="0"/>
        <v>5.2631578947368418E-2</v>
      </c>
      <c r="H12" s="14">
        <v>71250</v>
      </c>
    </row>
    <row r="13" spans="1:8" x14ac:dyDescent="0.35">
      <c r="A13" t="s">
        <v>5175</v>
      </c>
      <c r="B13" t="s">
        <v>5181</v>
      </c>
      <c r="C13" t="s">
        <v>5189</v>
      </c>
      <c r="D13" s="48" t="s">
        <v>3106</v>
      </c>
      <c r="F13" s="14">
        <v>95004</v>
      </c>
      <c r="G13" s="53">
        <f t="shared" si="0"/>
        <v>5.263157894736839E-2</v>
      </c>
      <c r="H13" s="14">
        <v>90253.8</v>
      </c>
    </row>
    <row r="14" spans="1:8" x14ac:dyDescent="0.35">
      <c r="A14" t="s">
        <v>5175</v>
      </c>
      <c r="B14" t="s">
        <v>5182</v>
      </c>
      <c r="C14" t="s">
        <v>5193</v>
      </c>
      <c r="D14" s="48" t="s">
        <v>3106</v>
      </c>
      <c r="F14" s="14">
        <v>12000</v>
      </c>
      <c r="G14" s="53">
        <f t="shared" si="0"/>
        <v>5.2631578947368418E-2</v>
      </c>
      <c r="H14" s="14">
        <v>11400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727-D6CC-47EC-B3EC-030F2DA19A68}">
  <dimension ref="A1:H12"/>
  <sheetViews>
    <sheetView workbookViewId="0"/>
  </sheetViews>
  <sheetFormatPr defaultRowHeight="14.5" x14ac:dyDescent="0.35"/>
  <cols>
    <col min="1" max="1" width="14.90625" customWidth="1"/>
    <col min="2" max="2" width="34.453125" customWidth="1"/>
    <col min="3" max="3" width="37.453125" customWidth="1"/>
    <col min="4" max="4" width="19.54296875" customWidth="1"/>
    <col min="5" max="5" width="17.36328125" customWidth="1"/>
    <col min="6" max="6" width="13.81640625" customWidth="1"/>
    <col min="7" max="7" width="14.1796875" customWidth="1"/>
    <col min="8" max="8" width="15.81640625" customWidth="1"/>
  </cols>
  <sheetData>
    <row r="1" spans="1:8" x14ac:dyDescent="0.35">
      <c r="A1" s="38" t="s">
        <v>4310</v>
      </c>
      <c r="B1" s="39" t="s">
        <v>4307</v>
      </c>
      <c r="C1" s="39" t="s">
        <v>33</v>
      </c>
      <c r="D1" s="39" t="s">
        <v>4349</v>
      </c>
      <c r="E1" s="39" t="s">
        <v>32</v>
      </c>
      <c r="F1" s="39" t="s">
        <v>4308</v>
      </c>
      <c r="G1" s="39" t="s">
        <v>4309</v>
      </c>
      <c r="H1" s="39" t="s">
        <v>4338</v>
      </c>
    </row>
    <row r="2" spans="1:8" x14ac:dyDescent="0.35">
      <c r="B2" s="39"/>
      <c r="C2" s="39"/>
      <c r="E2" s="39"/>
      <c r="F2" s="39"/>
      <c r="G2" s="39"/>
      <c r="H2" s="39"/>
    </row>
    <row r="3" spans="1:8" x14ac:dyDescent="0.35">
      <c r="A3" t="s">
        <v>3244</v>
      </c>
      <c r="B3" t="s">
        <v>5165</v>
      </c>
      <c r="C3" t="s">
        <v>3234</v>
      </c>
      <c r="D3" t="s">
        <v>6068</v>
      </c>
      <c r="F3" s="14">
        <v>12500</v>
      </c>
      <c r="G3" s="54">
        <f>(F3-H3)/H3</f>
        <v>5.2631578947368418E-2</v>
      </c>
      <c r="H3" s="14">
        <v>11875</v>
      </c>
    </row>
    <row r="4" spans="1:8" x14ac:dyDescent="0.35">
      <c r="A4" t="s">
        <v>3244</v>
      </c>
      <c r="B4" t="s">
        <v>5166</v>
      </c>
      <c r="C4" t="s">
        <v>3235</v>
      </c>
      <c r="D4" t="s">
        <v>6068</v>
      </c>
      <c r="F4" s="14">
        <v>24000</v>
      </c>
      <c r="G4" s="54">
        <f t="shared" ref="G4:G12" si="0">(F4-H4)/H4</f>
        <v>5.2631578947368418E-2</v>
      </c>
      <c r="H4" s="14">
        <v>22800</v>
      </c>
    </row>
    <row r="5" spans="1:8" x14ac:dyDescent="0.35">
      <c r="A5" t="s">
        <v>3244</v>
      </c>
      <c r="B5" t="s">
        <v>5167</v>
      </c>
      <c r="C5" t="s">
        <v>3238</v>
      </c>
      <c r="D5" t="s">
        <v>6068</v>
      </c>
      <c r="F5" s="14">
        <v>15625</v>
      </c>
      <c r="G5" s="54">
        <f t="shared" si="0"/>
        <v>5.2631578947368418E-2</v>
      </c>
      <c r="H5" s="14">
        <v>14843.75</v>
      </c>
    </row>
    <row r="6" spans="1:8" x14ac:dyDescent="0.35">
      <c r="A6" t="s">
        <v>3244</v>
      </c>
      <c r="B6" t="s">
        <v>5168</v>
      </c>
      <c r="C6" t="s">
        <v>3236</v>
      </c>
      <c r="D6" t="s">
        <v>6068</v>
      </c>
      <c r="F6" s="14">
        <v>12500</v>
      </c>
      <c r="G6" s="54">
        <f t="shared" si="0"/>
        <v>5.2631578947368418E-2</v>
      </c>
      <c r="H6" s="14">
        <v>11875</v>
      </c>
    </row>
    <row r="7" spans="1:8" x14ac:dyDescent="0.35">
      <c r="A7" t="s">
        <v>3244</v>
      </c>
      <c r="B7" t="s">
        <v>5169</v>
      </c>
      <c r="C7" t="s">
        <v>3237</v>
      </c>
      <c r="D7" t="s">
        <v>6068</v>
      </c>
      <c r="F7" s="14">
        <v>24000</v>
      </c>
      <c r="G7" s="54">
        <f t="shared" si="0"/>
        <v>5.2631578947368418E-2</v>
      </c>
      <c r="H7" s="14">
        <v>22800</v>
      </c>
    </row>
    <row r="8" spans="1:8" x14ac:dyDescent="0.35">
      <c r="A8" t="s">
        <v>3244</v>
      </c>
      <c r="B8" t="s">
        <v>5170</v>
      </c>
      <c r="C8" t="s">
        <v>3240</v>
      </c>
      <c r="D8" t="s">
        <v>6068</v>
      </c>
      <c r="F8" s="14">
        <v>12500</v>
      </c>
      <c r="G8" s="54">
        <f t="shared" si="0"/>
        <v>5.2631578947368418E-2</v>
      </c>
      <c r="H8" s="14">
        <v>11875</v>
      </c>
    </row>
    <row r="9" spans="1:8" x14ac:dyDescent="0.35">
      <c r="A9" t="s">
        <v>3244</v>
      </c>
      <c r="B9" t="s">
        <v>5171</v>
      </c>
      <c r="C9" t="s">
        <v>3241</v>
      </c>
      <c r="D9" t="s">
        <v>6068</v>
      </c>
      <c r="F9" s="14">
        <v>24000</v>
      </c>
      <c r="G9" s="54">
        <f t="shared" si="0"/>
        <v>5.2631578947368418E-2</v>
      </c>
      <c r="H9" s="14">
        <v>22800</v>
      </c>
    </row>
    <row r="10" spans="1:8" x14ac:dyDescent="0.35">
      <c r="A10" t="s">
        <v>3244</v>
      </c>
      <c r="B10" t="s">
        <v>5172</v>
      </c>
      <c r="C10" t="s">
        <v>3239</v>
      </c>
      <c r="D10" t="s">
        <v>6068</v>
      </c>
      <c r="F10" s="14">
        <v>15625</v>
      </c>
      <c r="G10" s="54">
        <f t="shared" si="0"/>
        <v>5.2631578947368418E-2</v>
      </c>
      <c r="H10" s="14">
        <v>14843.75</v>
      </c>
    </row>
    <row r="11" spans="1:8" x14ac:dyDescent="0.35">
      <c r="A11" t="s">
        <v>3244</v>
      </c>
      <c r="B11" t="s">
        <v>5173</v>
      </c>
      <c r="C11" t="s">
        <v>3242</v>
      </c>
      <c r="D11" t="s">
        <v>6068</v>
      </c>
      <c r="F11" s="14">
        <v>12500</v>
      </c>
      <c r="G11" s="54">
        <f t="shared" si="0"/>
        <v>5.2631578947368418E-2</v>
      </c>
      <c r="H11" s="14">
        <v>11875</v>
      </c>
    </row>
    <row r="12" spans="1:8" x14ac:dyDescent="0.35">
      <c r="A12" t="s">
        <v>3244</v>
      </c>
      <c r="B12" t="s">
        <v>5174</v>
      </c>
      <c r="C12" t="s">
        <v>3243</v>
      </c>
      <c r="D12" t="s">
        <v>6068</v>
      </c>
      <c r="F12" s="14">
        <v>24000</v>
      </c>
      <c r="G12" s="54">
        <f t="shared" si="0"/>
        <v>5.2631578947368418E-2</v>
      </c>
      <c r="H12" s="14">
        <v>22800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A49D-FF93-4CBE-8C7D-9FB2130628E2}">
  <dimension ref="A1:H61"/>
  <sheetViews>
    <sheetView workbookViewId="0"/>
  </sheetViews>
  <sheetFormatPr defaultRowHeight="14.5" x14ac:dyDescent="0.35"/>
  <cols>
    <col min="1" max="1" width="13.81640625" customWidth="1"/>
    <col min="2" max="2" width="17.6328125" customWidth="1"/>
    <col min="3" max="3" width="28.08984375" customWidth="1"/>
    <col min="4" max="4" width="22.81640625" customWidth="1"/>
    <col min="5" max="5" width="18.26953125" customWidth="1"/>
    <col min="6" max="6" width="17.7265625" customWidth="1"/>
    <col min="7" max="7" width="15.81640625" customWidth="1"/>
    <col min="8" max="8" width="12.1796875" customWidth="1"/>
  </cols>
  <sheetData>
    <row r="1" spans="1:8" x14ac:dyDescent="0.35">
      <c r="A1" s="38" t="s">
        <v>4310</v>
      </c>
      <c r="B1" s="39" t="s">
        <v>4307</v>
      </c>
      <c r="C1" s="39" t="s">
        <v>33</v>
      </c>
      <c r="D1" s="39" t="s">
        <v>35</v>
      </c>
      <c r="E1" s="39" t="s">
        <v>32</v>
      </c>
      <c r="F1" s="39" t="s">
        <v>4308</v>
      </c>
      <c r="G1" s="39" t="s">
        <v>4309</v>
      </c>
      <c r="H1" s="39" t="s">
        <v>4338</v>
      </c>
    </row>
    <row r="2" spans="1:8" x14ac:dyDescent="0.35">
      <c r="B2" s="39"/>
      <c r="C2" s="39"/>
      <c r="E2" s="39"/>
      <c r="F2" s="39"/>
      <c r="G2" s="39"/>
      <c r="H2" s="39"/>
    </row>
    <row r="3" spans="1:8" x14ac:dyDescent="0.35">
      <c r="A3" t="s">
        <v>3245</v>
      </c>
      <c r="B3" t="s">
        <v>5104</v>
      </c>
      <c r="C3" t="s">
        <v>5108</v>
      </c>
      <c r="D3" s="48" t="s">
        <v>3106</v>
      </c>
      <c r="F3" s="14">
        <v>900</v>
      </c>
      <c r="G3" s="43">
        <f>(F3-H3)/H3</f>
        <v>2.0408163265306121E-2</v>
      </c>
      <c r="H3" s="14">
        <v>882</v>
      </c>
    </row>
    <row r="4" spans="1:8" x14ac:dyDescent="0.35">
      <c r="A4" t="s">
        <v>3245</v>
      </c>
      <c r="B4" t="s">
        <v>5105</v>
      </c>
      <c r="C4" t="s">
        <v>5109</v>
      </c>
      <c r="D4" s="48" t="s">
        <v>3106</v>
      </c>
      <c r="F4" s="14">
        <v>5000</v>
      </c>
      <c r="G4" s="43">
        <f t="shared" ref="G4:G60" si="0">(F4-H4)/H4</f>
        <v>2.0408163265306121E-2</v>
      </c>
      <c r="H4" s="14">
        <v>4900</v>
      </c>
    </row>
    <row r="5" spans="1:8" x14ac:dyDescent="0.35">
      <c r="A5" t="s">
        <v>3245</v>
      </c>
      <c r="B5" t="s">
        <v>5106</v>
      </c>
      <c r="C5" t="s">
        <v>5110</v>
      </c>
      <c r="D5" s="48" t="s">
        <v>3106</v>
      </c>
      <c r="F5" s="14">
        <v>16000</v>
      </c>
      <c r="G5" s="43">
        <f t="shared" si="0"/>
        <v>2.0408163265306121E-2</v>
      </c>
      <c r="H5" s="14">
        <v>15680</v>
      </c>
    </row>
    <row r="6" spans="1:8" x14ac:dyDescent="0.35">
      <c r="A6" t="s">
        <v>3245</v>
      </c>
      <c r="B6" t="s">
        <v>5107</v>
      </c>
      <c r="C6" t="s">
        <v>5111</v>
      </c>
      <c r="D6" s="48" t="s">
        <v>3106</v>
      </c>
      <c r="F6" s="14">
        <v>60000</v>
      </c>
      <c r="G6" s="43">
        <f t="shared" si="0"/>
        <v>2.0408163265306121E-2</v>
      </c>
      <c r="H6" s="14">
        <v>58800</v>
      </c>
    </row>
    <row r="7" spans="1:8" x14ac:dyDescent="0.35">
      <c r="A7" t="s">
        <v>3245</v>
      </c>
      <c r="B7" t="s">
        <v>3246</v>
      </c>
      <c r="C7" t="s">
        <v>5112</v>
      </c>
      <c r="D7" s="48" t="s">
        <v>3106</v>
      </c>
      <c r="F7" s="14">
        <v>50000</v>
      </c>
      <c r="G7" s="43">
        <f t="shared" si="0"/>
        <v>2.0408163265306121E-2</v>
      </c>
      <c r="H7" s="14">
        <v>49000</v>
      </c>
    </row>
    <row r="8" spans="1:8" x14ac:dyDescent="0.35">
      <c r="A8" t="s">
        <v>3245</v>
      </c>
      <c r="B8" t="s">
        <v>3282</v>
      </c>
      <c r="C8" t="s">
        <v>5113</v>
      </c>
      <c r="D8" s="48" t="s">
        <v>3106</v>
      </c>
      <c r="F8" s="14">
        <v>720</v>
      </c>
      <c r="G8" s="43">
        <f t="shared" si="0"/>
        <v>2.040816326530609E-2</v>
      </c>
      <c r="H8" s="14">
        <v>705.6</v>
      </c>
    </row>
    <row r="9" spans="1:8" x14ac:dyDescent="0.35">
      <c r="A9" t="s">
        <v>3245</v>
      </c>
      <c r="B9" t="s">
        <v>3283</v>
      </c>
      <c r="C9" t="s">
        <v>5114</v>
      </c>
      <c r="D9" s="48" t="s">
        <v>3106</v>
      </c>
      <c r="F9" s="14">
        <v>4000</v>
      </c>
      <c r="G9" s="43">
        <f t="shared" si="0"/>
        <v>2.0408163265306121E-2</v>
      </c>
      <c r="H9" s="14">
        <v>3920</v>
      </c>
    </row>
    <row r="10" spans="1:8" x14ac:dyDescent="0.35">
      <c r="A10" t="s">
        <v>3245</v>
      </c>
      <c r="B10" t="s">
        <v>3284</v>
      </c>
      <c r="C10" t="s">
        <v>5115</v>
      </c>
      <c r="D10" s="48" t="s">
        <v>3106</v>
      </c>
      <c r="F10" s="14">
        <v>12800</v>
      </c>
      <c r="G10" s="43">
        <f t="shared" si="0"/>
        <v>2.0408163265306121E-2</v>
      </c>
      <c r="H10" s="14">
        <v>12544</v>
      </c>
    </row>
    <row r="11" spans="1:8" x14ac:dyDescent="0.35">
      <c r="A11" t="s">
        <v>3245</v>
      </c>
      <c r="B11" t="s">
        <v>3285</v>
      </c>
      <c r="C11" t="s">
        <v>5116</v>
      </c>
      <c r="D11" s="48" t="s">
        <v>3106</v>
      </c>
      <c r="F11" s="14">
        <v>48000</v>
      </c>
      <c r="G11" s="43">
        <f t="shared" si="0"/>
        <v>2.0408163265306121E-2</v>
      </c>
      <c r="H11" s="14">
        <v>47040</v>
      </c>
    </row>
    <row r="12" spans="1:8" x14ac:dyDescent="0.35">
      <c r="A12" t="s">
        <v>3245</v>
      </c>
      <c r="B12" t="s">
        <v>3286</v>
      </c>
      <c r="C12" t="s">
        <v>5117</v>
      </c>
      <c r="D12" s="48" t="s">
        <v>3106</v>
      </c>
      <c r="F12" s="14">
        <v>40000</v>
      </c>
      <c r="G12" s="43">
        <f t="shared" si="0"/>
        <v>2.0408163265306121E-2</v>
      </c>
      <c r="H12" s="14">
        <v>39200</v>
      </c>
    </row>
    <row r="13" spans="1:8" x14ac:dyDescent="0.35">
      <c r="A13" t="s">
        <v>3245</v>
      </c>
      <c r="B13" t="s">
        <v>3277</v>
      </c>
      <c r="C13" t="s">
        <v>5118</v>
      </c>
      <c r="D13" s="48" t="s">
        <v>3106</v>
      </c>
      <c r="F13" s="14">
        <v>900</v>
      </c>
      <c r="G13" s="43">
        <f t="shared" si="0"/>
        <v>2.0408163265306121E-2</v>
      </c>
      <c r="H13" s="14">
        <v>882</v>
      </c>
    </row>
    <row r="14" spans="1:8" x14ac:dyDescent="0.35">
      <c r="A14" t="s">
        <v>3245</v>
      </c>
      <c r="B14" t="s">
        <v>3278</v>
      </c>
      <c r="C14" t="s">
        <v>5119</v>
      </c>
      <c r="D14" s="48" t="s">
        <v>3106</v>
      </c>
      <c r="F14" s="14">
        <v>5000</v>
      </c>
      <c r="G14" s="43">
        <f t="shared" si="0"/>
        <v>2.0408163265306121E-2</v>
      </c>
      <c r="H14" s="14">
        <v>4900</v>
      </c>
    </row>
    <row r="15" spans="1:8" x14ac:dyDescent="0.35">
      <c r="A15" t="s">
        <v>3245</v>
      </c>
      <c r="B15" t="s">
        <v>3279</v>
      </c>
      <c r="C15" t="s">
        <v>5120</v>
      </c>
      <c r="D15" s="48" t="s">
        <v>3106</v>
      </c>
      <c r="F15" s="14">
        <v>16000</v>
      </c>
      <c r="G15" s="43">
        <f t="shared" si="0"/>
        <v>2.0408163265306121E-2</v>
      </c>
      <c r="H15" s="14">
        <v>15680</v>
      </c>
    </row>
    <row r="16" spans="1:8" x14ac:dyDescent="0.35">
      <c r="A16" t="s">
        <v>3245</v>
      </c>
      <c r="B16" t="s">
        <v>3280</v>
      </c>
      <c r="C16" t="s">
        <v>5121</v>
      </c>
      <c r="D16" s="48" t="s">
        <v>3106</v>
      </c>
      <c r="F16" s="14">
        <v>60000</v>
      </c>
      <c r="G16" s="43">
        <f t="shared" si="0"/>
        <v>2.0408163265306121E-2</v>
      </c>
      <c r="H16" s="14">
        <v>58800</v>
      </c>
    </row>
    <row r="17" spans="1:8" x14ac:dyDescent="0.35">
      <c r="A17" t="s">
        <v>3245</v>
      </c>
      <c r="B17" t="s">
        <v>3281</v>
      </c>
      <c r="C17" t="s">
        <v>5122</v>
      </c>
      <c r="D17" s="48" t="s">
        <v>3106</v>
      </c>
      <c r="F17" s="14">
        <v>50000</v>
      </c>
      <c r="G17" s="43">
        <f t="shared" si="0"/>
        <v>2.0408163265306121E-2</v>
      </c>
      <c r="H17" s="14">
        <v>49000</v>
      </c>
    </row>
    <row r="18" spans="1:8" x14ac:dyDescent="0.35">
      <c r="A18" t="s">
        <v>3245</v>
      </c>
      <c r="B18" t="s">
        <v>3288</v>
      </c>
      <c r="C18" t="s">
        <v>5123</v>
      </c>
      <c r="D18" s="48" t="s">
        <v>3106</v>
      </c>
      <c r="F18" s="14">
        <v>5000</v>
      </c>
      <c r="G18" s="43">
        <f t="shared" si="0"/>
        <v>2.0408163265306121E-2</v>
      </c>
      <c r="H18" s="14">
        <v>4900</v>
      </c>
    </row>
    <row r="19" spans="1:8" x14ac:dyDescent="0.35">
      <c r="A19" t="s">
        <v>3245</v>
      </c>
      <c r="B19" t="s">
        <v>3289</v>
      </c>
      <c r="C19" t="s">
        <v>5124</v>
      </c>
      <c r="D19" s="48" t="s">
        <v>3106</v>
      </c>
      <c r="F19" s="14">
        <v>10000</v>
      </c>
      <c r="G19" s="43">
        <f t="shared" si="0"/>
        <v>2.0408163265306121E-2</v>
      </c>
      <c r="H19" s="14">
        <v>9800</v>
      </c>
    </row>
    <row r="20" spans="1:8" x14ac:dyDescent="0.35">
      <c r="A20" t="s">
        <v>3245</v>
      </c>
      <c r="B20" t="s">
        <v>3290</v>
      </c>
      <c r="C20" t="s">
        <v>5125</v>
      </c>
      <c r="D20" s="48" t="s">
        <v>3106</v>
      </c>
      <c r="F20" s="14">
        <v>25000</v>
      </c>
      <c r="G20" s="43">
        <f t="shared" si="0"/>
        <v>2.0408163265306121E-2</v>
      </c>
      <c r="H20" s="14">
        <v>24500</v>
      </c>
    </row>
    <row r="21" spans="1:8" x14ac:dyDescent="0.35">
      <c r="A21" t="s">
        <v>3245</v>
      </c>
      <c r="B21" t="s">
        <v>3291</v>
      </c>
      <c r="C21" t="s">
        <v>5126</v>
      </c>
      <c r="D21" s="48" t="s">
        <v>3106</v>
      </c>
      <c r="F21" s="14">
        <v>45000</v>
      </c>
      <c r="G21" s="43">
        <f t="shared" si="0"/>
        <v>2.0408163265306121E-2</v>
      </c>
      <c r="H21" s="14">
        <v>44100</v>
      </c>
    </row>
    <row r="22" spans="1:8" x14ac:dyDescent="0.35">
      <c r="A22" t="s">
        <v>3245</v>
      </c>
      <c r="B22" t="s">
        <v>3292</v>
      </c>
      <c r="C22" t="s">
        <v>5127</v>
      </c>
      <c r="D22" s="48" t="s">
        <v>3106</v>
      </c>
      <c r="F22" s="14">
        <v>30000</v>
      </c>
      <c r="G22" s="43">
        <f t="shared" si="0"/>
        <v>2.0408163265306121E-2</v>
      </c>
      <c r="H22" s="14">
        <v>29400</v>
      </c>
    </row>
    <row r="23" spans="1:8" x14ac:dyDescent="0.35">
      <c r="A23" t="s">
        <v>3245</v>
      </c>
      <c r="B23" t="s">
        <v>3293</v>
      </c>
      <c r="C23" t="s">
        <v>3294</v>
      </c>
      <c r="D23" s="48" t="s">
        <v>3106</v>
      </c>
      <c r="F23" s="14">
        <v>75000</v>
      </c>
      <c r="G23" s="43">
        <f t="shared" si="0"/>
        <v>2.0408163265306121E-2</v>
      </c>
      <c r="H23" s="14">
        <v>73500</v>
      </c>
    </row>
    <row r="24" spans="1:8" x14ac:dyDescent="0.35">
      <c r="A24" t="s">
        <v>3245</v>
      </c>
      <c r="B24" t="s">
        <v>3267</v>
      </c>
      <c r="C24" t="s">
        <v>5128</v>
      </c>
      <c r="D24" s="48" t="s">
        <v>3106</v>
      </c>
      <c r="F24" s="14">
        <v>720</v>
      </c>
      <c r="G24" s="43">
        <f t="shared" si="0"/>
        <v>2.040816326530609E-2</v>
      </c>
      <c r="H24" s="14">
        <v>705.6</v>
      </c>
    </row>
    <row r="25" spans="1:8" x14ac:dyDescent="0.35">
      <c r="A25" t="s">
        <v>3245</v>
      </c>
      <c r="B25" t="s">
        <v>3268</v>
      </c>
      <c r="C25" t="s">
        <v>5129</v>
      </c>
      <c r="D25" s="48" t="s">
        <v>3106</v>
      </c>
      <c r="F25" s="14">
        <v>4000</v>
      </c>
      <c r="G25" s="43">
        <f t="shared" si="0"/>
        <v>2.0408163265306121E-2</v>
      </c>
      <c r="H25" s="14">
        <v>3920</v>
      </c>
    </row>
    <row r="26" spans="1:8" x14ac:dyDescent="0.35">
      <c r="A26" t="s">
        <v>3245</v>
      </c>
      <c r="B26" t="s">
        <v>3269</v>
      </c>
      <c r="C26" t="s">
        <v>5130</v>
      </c>
      <c r="D26" s="48" t="s">
        <v>3106</v>
      </c>
      <c r="F26" s="14">
        <v>12800</v>
      </c>
      <c r="G26" s="43">
        <f t="shared" si="0"/>
        <v>2.0408163265306121E-2</v>
      </c>
      <c r="H26" s="14">
        <v>12544</v>
      </c>
    </row>
    <row r="27" spans="1:8" x14ac:dyDescent="0.35">
      <c r="A27" t="s">
        <v>3245</v>
      </c>
      <c r="B27" t="s">
        <v>3270</v>
      </c>
      <c r="C27" t="s">
        <v>5131</v>
      </c>
      <c r="D27" s="48" t="s">
        <v>3106</v>
      </c>
      <c r="F27" s="14">
        <v>48000</v>
      </c>
      <c r="G27" s="43">
        <f t="shared" si="0"/>
        <v>2.0408163265306121E-2</v>
      </c>
      <c r="H27" s="14">
        <v>47040</v>
      </c>
    </row>
    <row r="28" spans="1:8" x14ac:dyDescent="0.35">
      <c r="A28" t="s">
        <v>3245</v>
      </c>
      <c r="B28" t="s">
        <v>3271</v>
      </c>
      <c r="C28" t="s">
        <v>5132</v>
      </c>
      <c r="D28" s="48" t="s">
        <v>3106</v>
      </c>
      <c r="F28" s="14">
        <v>40000</v>
      </c>
      <c r="G28" s="43">
        <f t="shared" si="0"/>
        <v>2.0408163265306121E-2</v>
      </c>
      <c r="H28" s="14">
        <v>39200</v>
      </c>
    </row>
    <row r="29" spans="1:8" x14ac:dyDescent="0.35">
      <c r="A29" t="s">
        <v>3245</v>
      </c>
      <c r="B29" t="s">
        <v>3287</v>
      </c>
      <c r="C29" t="s">
        <v>5133</v>
      </c>
      <c r="D29" s="48" t="s">
        <v>3106</v>
      </c>
      <c r="F29" s="14">
        <v>500</v>
      </c>
      <c r="G29" s="43">
        <f t="shared" si="0"/>
        <v>2.0408163265306121E-2</v>
      </c>
      <c r="H29" s="14">
        <v>490</v>
      </c>
    </row>
    <row r="30" spans="1:8" x14ac:dyDescent="0.35">
      <c r="A30" t="s">
        <v>3245</v>
      </c>
      <c r="B30" t="s">
        <v>3272</v>
      </c>
      <c r="C30" t="s">
        <v>5134</v>
      </c>
      <c r="D30" s="48" t="s">
        <v>3106</v>
      </c>
      <c r="F30" s="14">
        <v>720</v>
      </c>
      <c r="G30" s="43">
        <f t="shared" si="0"/>
        <v>2.040816326530609E-2</v>
      </c>
      <c r="H30" s="14">
        <v>705.6</v>
      </c>
    </row>
    <row r="31" spans="1:8" x14ac:dyDescent="0.35">
      <c r="A31" t="s">
        <v>3245</v>
      </c>
      <c r="B31" t="s">
        <v>3273</v>
      </c>
      <c r="C31" t="s">
        <v>5135</v>
      </c>
      <c r="D31" s="48" t="s">
        <v>3106</v>
      </c>
      <c r="F31" s="14">
        <v>4000</v>
      </c>
      <c r="G31" s="43">
        <f t="shared" si="0"/>
        <v>2.0408163265306121E-2</v>
      </c>
      <c r="H31" s="14">
        <v>3920</v>
      </c>
    </row>
    <row r="32" spans="1:8" x14ac:dyDescent="0.35">
      <c r="A32" t="s">
        <v>3245</v>
      </c>
      <c r="B32" t="s">
        <v>3274</v>
      </c>
      <c r="C32" t="s">
        <v>5136</v>
      </c>
      <c r="D32" s="48" t="s">
        <v>3106</v>
      </c>
      <c r="F32" s="14">
        <v>12800</v>
      </c>
      <c r="G32" s="43">
        <f t="shared" si="0"/>
        <v>2.0408163265306121E-2</v>
      </c>
      <c r="H32" s="14">
        <v>12544</v>
      </c>
    </row>
    <row r="33" spans="1:8" x14ac:dyDescent="0.35">
      <c r="A33" t="s">
        <v>3245</v>
      </c>
      <c r="B33" t="s">
        <v>3275</v>
      </c>
      <c r="C33" t="s">
        <v>5137</v>
      </c>
      <c r="D33" s="48" t="s">
        <v>3106</v>
      </c>
      <c r="F33" s="14">
        <v>48000</v>
      </c>
      <c r="G33" s="43">
        <f t="shared" si="0"/>
        <v>2.0408163265306121E-2</v>
      </c>
      <c r="H33" s="14">
        <v>47040</v>
      </c>
    </row>
    <row r="34" spans="1:8" x14ac:dyDescent="0.35">
      <c r="A34" t="s">
        <v>3245</v>
      </c>
      <c r="B34" t="s">
        <v>3276</v>
      </c>
      <c r="C34" t="s">
        <v>5138</v>
      </c>
      <c r="D34" s="48" t="s">
        <v>3106</v>
      </c>
      <c r="F34" s="14">
        <v>40000</v>
      </c>
      <c r="G34" s="43">
        <f t="shared" si="0"/>
        <v>2.0408163265306121E-2</v>
      </c>
      <c r="H34" s="14">
        <v>39200</v>
      </c>
    </row>
    <row r="35" spans="1:8" x14ac:dyDescent="0.35">
      <c r="A35" t="s">
        <v>3245</v>
      </c>
      <c r="B35" t="s">
        <v>3295</v>
      </c>
      <c r="C35" t="s">
        <v>5139</v>
      </c>
      <c r="D35" s="48" t="s">
        <v>3106</v>
      </c>
      <c r="F35" s="14">
        <v>3400</v>
      </c>
      <c r="G35" s="43">
        <f t="shared" si="0"/>
        <v>2.0408163265306121E-2</v>
      </c>
      <c r="H35" s="14">
        <v>3332</v>
      </c>
    </row>
    <row r="36" spans="1:8" x14ac:dyDescent="0.35">
      <c r="A36" t="s">
        <v>3245</v>
      </c>
      <c r="B36" t="s">
        <v>3247</v>
      </c>
      <c r="C36" t="s">
        <v>5140</v>
      </c>
      <c r="D36" s="48" t="s">
        <v>3106</v>
      </c>
      <c r="F36" s="14">
        <v>900</v>
      </c>
      <c r="G36" s="43">
        <f t="shared" si="0"/>
        <v>2.0408163265306121E-2</v>
      </c>
      <c r="H36" s="14">
        <v>882</v>
      </c>
    </row>
    <row r="37" spans="1:8" x14ac:dyDescent="0.35">
      <c r="A37" t="s">
        <v>3245</v>
      </c>
      <c r="B37" t="s">
        <v>3248</v>
      </c>
      <c r="C37" t="s">
        <v>5141</v>
      </c>
      <c r="D37" s="48" t="s">
        <v>3106</v>
      </c>
      <c r="F37" s="14">
        <v>5000</v>
      </c>
      <c r="G37" s="43">
        <f t="shared" si="0"/>
        <v>2.0408163265306121E-2</v>
      </c>
      <c r="H37" s="14">
        <v>4900</v>
      </c>
    </row>
    <row r="38" spans="1:8" x14ac:dyDescent="0.35">
      <c r="A38" t="s">
        <v>3245</v>
      </c>
      <c r="B38" t="s">
        <v>3249</v>
      </c>
      <c r="C38" t="s">
        <v>5142</v>
      </c>
      <c r="D38" s="48" t="s">
        <v>3106</v>
      </c>
      <c r="F38" s="14">
        <v>16000</v>
      </c>
      <c r="G38" s="43">
        <f t="shared" si="0"/>
        <v>2.0408163265306121E-2</v>
      </c>
      <c r="H38" s="14">
        <v>15680</v>
      </c>
    </row>
    <row r="39" spans="1:8" x14ac:dyDescent="0.35">
      <c r="A39" t="s">
        <v>3245</v>
      </c>
      <c r="B39" t="s">
        <v>3250</v>
      </c>
      <c r="C39" t="s">
        <v>5143</v>
      </c>
      <c r="D39" s="48" t="s">
        <v>3106</v>
      </c>
      <c r="F39" s="14">
        <v>60000</v>
      </c>
      <c r="G39" s="43">
        <f t="shared" si="0"/>
        <v>2.0408163265306121E-2</v>
      </c>
      <c r="H39" s="14">
        <v>58800</v>
      </c>
    </row>
    <row r="40" spans="1:8" x14ac:dyDescent="0.35">
      <c r="A40" t="s">
        <v>3245</v>
      </c>
      <c r="B40" t="s">
        <v>3251</v>
      </c>
      <c r="C40" t="s">
        <v>5144</v>
      </c>
      <c r="D40" s="48" t="s">
        <v>3106</v>
      </c>
      <c r="F40" s="14">
        <v>50000</v>
      </c>
      <c r="G40" s="43">
        <f t="shared" si="0"/>
        <v>2.0408163265306121E-2</v>
      </c>
      <c r="H40" s="14">
        <v>49000</v>
      </c>
    </row>
    <row r="41" spans="1:8" x14ac:dyDescent="0.35">
      <c r="A41" t="s">
        <v>3245</v>
      </c>
      <c r="B41" t="s">
        <v>3296</v>
      </c>
      <c r="C41" t="s">
        <v>5145</v>
      </c>
      <c r="D41" s="48" t="s">
        <v>3106</v>
      </c>
      <c r="F41" s="14">
        <v>900</v>
      </c>
      <c r="G41" s="43">
        <f t="shared" si="0"/>
        <v>2.0408163265306121E-2</v>
      </c>
      <c r="H41" s="14">
        <v>882</v>
      </c>
    </row>
    <row r="42" spans="1:8" x14ac:dyDescent="0.35">
      <c r="A42" t="s">
        <v>3245</v>
      </c>
      <c r="B42" t="s">
        <v>3297</v>
      </c>
      <c r="C42" t="s">
        <v>5146</v>
      </c>
      <c r="D42" s="48" t="s">
        <v>3106</v>
      </c>
      <c r="F42" s="14">
        <v>5000</v>
      </c>
      <c r="G42" s="43">
        <f t="shared" si="0"/>
        <v>2.0408163265306121E-2</v>
      </c>
      <c r="H42" s="14">
        <v>4900</v>
      </c>
    </row>
    <row r="43" spans="1:8" x14ac:dyDescent="0.35">
      <c r="A43" t="s">
        <v>3245</v>
      </c>
      <c r="B43" t="s">
        <v>3298</v>
      </c>
      <c r="C43" t="s">
        <v>5147</v>
      </c>
      <c r="D43" s="48" t="s">
        <v>3106</v>
      </c>
      <c r="F43" s="14">
        <v>16000</v>
      </c>
      <c r="G43" s="43">
        <f t="shared" si="0"/>
        <v>2.0408163265306121E-2</v>
      </c>
      <c r="H43" s="14">
        <v>15680</v>
      </c>
    </row>
    <row r="44" spans="1:8" x14ac:dyDescent="0.35">
      <c r="A44" t="s">
        <v>3245</v>
      </c>
      <c r="B44" t="s">
        <v>3299</v>
      </c>
      <c r="C44" t="s">
        <v>5148</v>
      </c>
      <c r="D44" s="48" t="s">
        <v>3106</v>
      </c>
      <c r="F44" s="14">
        <v>60000</v>
      </c>
      <c r="G44" s="43">
        <f t="shared" si="0"/>
        <v>2.0408163265306121E-2</v>
      </c>
      <c r="H44" s="14">
        <v>58800</v>
      </c>
    </row>
    <row r="45" spans="1:8" x14ac:dyDescent="0.35">
      <c r="A45" t="s">
        <v>3245</v>
      </c>
      <c r="B45" t="s">
        <v>3300</v>
      </c>
      <c r="C45" t="s">
        <v>5149</v>
      </c>
      <c r="D45" s="48" t="s">
        <v>3106</v>
      </c>
      <c r="F45" s="14">
        <v>50000</v>
      </c>
      <c r="G45" s="43">
        <f t="shared" si="0"/>
        <v>2.0408163265306121E-2</v>
      </c>
      <c r="H45" s="14">
        <v>49000</v>
      </c>
    </row>
    <row r="46" spans="1:8" x14ac:dyDescent="0.35">
      <c r="A46" t="s">
        <v>3245</v>
      </c>
      <c r="B46" t="s">
        <v>3262</v>
      </c>
      <c r="C46" t="s">
        <v>5150</v>
      </c>
      <c r="D46" s="48" t="s">
        <v>3106</v>
      </c>
      <c r="F46" s="14">
        <v>720</v>
      </c>
      <c r="G46" s="43">
        <f t="shared" si="0"/>
        <v>2.040816326530609E-2</v>
      </c>
      <c r="H46" s="14">
        <v>705.6</v>
      </c>
    </row>
    <row r="47" spans="1:8" x14ac:dyDescent="0.35">
      <c r="A47" t="s">
        <v>3245</v>
      </c>
      <c r="B47" t="s">
        <v>3263</v>
      </c>
      <c r="C47" t="s">
        <v>5151</v>
      </c>
      <c r="D47" s="48" t="s">
        <v>3106</v>
      </c>
      <c r="F47" s="14">
        <v>4000</v>
      </c>
      <c r="G47" s="43">
        <f t="shared" si="0"/>
        <v>2.0408163265306121E-2</v>
      </c>
      <c r="H47" s="14">
        <v>3920</v>
      </c>
    </row>
    <row r="48" spans="1:8" x14ac:dyDescent="0.35">
      <c r="A48" t="s">
        <v>3245</v>
      </c>
      <c r="B48" t="s">
        <v>3264</v>
      </c>
      <c r="C48" t="s">
        <v>5152</v>
      </c>
      <c r="D48" s="48" t="s">
        <v>3106</v>
      </c>
      <c r="F48" s="14">
        <v>12800</v>
      </c>
      <c r="G48" s="43">
        <f t="shared" si="0"/>
        <v>2.0408163265306121E-2</v>
      </c>
      <c r="H48" s="14">
        <v>12544</v>
      </c>
    </row>
    <row r="49" spans="1:8" x14ac:dyDescent="0.35">
      <c r="A49" t="s">
        <v>3245</v>
      </c>
      <c r="B49" t="s">
        <v>3265</v>
      </c>
      <c r="C49" t="s">
        <v>5153</v>
      </c>
      <c r="D49" s="48" t="s">
        <v>3106</v>
      </c>
      <c r="F49" s="14">
        <v>48000</v>
      </c>
      <c r="G49" s="43">
        <f t="shared" si="0"/>
        <v>2.0408163265306121E-2</v>
      </c>
      <c r="H49" s="14">
        <v>47040</v>
      </c>
    </row>
    <row r="50" spans="1:8" x14ac:dyDescent="0.35">
      <c r="A50" t="s">
        <v>3245</v>
      </c>
      <c r="B50" t="s">
        <v>3266</v>
      </c>
      <c r="C50" t="s">
        <v>5154</v>
      </c>
      <c r="D50" s="48" t="s">
        <v>3106</v>
      </c>
      <c r="F50" s="14">
        <v>40000</v>
      </c>
      <c r="G50" s="43">
        <f t="shared" si="0"/>
        <v>2.0408163265306121E-2</v>
      </c>
      <c r="H50" s="14">
        <v>39200</v>
      </c>
    </row>
    <row r="51" spans="1:8" x14ac:dyDescent="0.35">
      <c r="A51" t="s">
        <v>3245</v>
      </c>
      <c r="B51" t="s">
        <v>3257</v>
      </c>
      <c r="C51" t="s">
        <v>5155</v>
      </c>
      <c r="D51" s="48" t="s">
        <v>3106</v>
      </c>
      <c r="F51" s="14">
        <v>720</v>
      </c>
      <c r="G51" s="43">
        <f t="shared" si="0"/>
        <v>2.040816326530609E-2</v>
      </c>
      <c r="H51" s="14">
        <v>705.6</v>
      </c>
    </row>
    <row r="52" spans="1:8" x14ac:dyDescent="0.35">
      <c r="A52" t="s">
        <v>3245</v>
      </c>
      <c r="B52" t="s">
        <v>3258</v>
      </c>
      <c r="C52" t="s">
        <v>5156</v>
      </c>
      <c r="D52" s="48" t="s">
        <v>3106</v>
      </c>
      <c r="F52" s="14">
        <v>4000</v>
      </c>
      <c r="G52" s="43">
        <f t="shared" si="0"/>
        <v>2.0408163265306121E-2</v>
      </c>
      <c r="H52" s="14">
        <v>3920</v>
      </c>
    </row>
    <row r="53" spans="1:8" x14ac:dyDescent="0.35">
      <c r="A53" t="s">
        <v>3245</v>
      </c>
      <c r="B53" t="s">
        <v>3259</v>
      </c>
      <c r="C53" t="s">
        <v>5157</v>
      </c>
      <c r="D53" s="48" t="s">
        <v>3106</v>
      </c>
      <c r="F53" s="14">
        <v>12800</v>
      </c>
      <c r="G53" s="43">
        <f t="shared" si="0"/>
        <v>2.0408163265306121E-2</v>
      </c>
      <c r="H53" s="14">
        <v>12544</v>
      </c>
    </row>
    <row r="54" spans="1:8" x14ac:dyDescent="0.35">
      <c r="A54" t="s">
        <v>3245</v>
      </c>
      <c r="B54" t="s">
        <v>3260</v>
      </c>
      <c r="C54" t="s">
        <v>5158</v>
      </c>
      <c r="D54" s="48" t="s">
        <v>3106</v>
      </c>
      <c r="F54" s="14">
        <v>48000</v>
      </c>
      <c r="G54" s="43">
        <f t="shared" si="0"/>
        <v>2.0408163265306121E-2</v>
      </c>
      <c r="H54" s="14">
        <v>47040</v>
      </c>
    </row>
    <row r="55" spans="1:8" x14ac:dyDescent="0.35">
      <c r="A55" t="s">
        <v>3245</v>
      </c>
      <c r="B55" t="s">
        <v>3261</v>
      </c>
      <c r="C55" t="s">
        <v>5159</v>
      </c>
      <c r="D55" s="48" t="s">
        <v>3106</v>
      </c>
      <c r="F55" s="14">
        <v>40000</v>
      </c>
      <c r="G55" s="43">
        <f t="shared" si="0"/>
        <v>2.0408163265306121E-2</v>
      </c>
      <c r="H55" s="14">
        <v>39200</v>
      </c>
    </row>
    <row r="56" spans="1:8" x14ac:dyDescent="0.35">
      <c r="A56" t="s">
        <v>3245</v>
      </c>
      <c r="B56" t="s">
        <v>3252</v>
      </c>
      <c r="C56" t="s">
        <v>5160</v>
      </c>
      <c r="D56" s="48" t="s">
        <v>3106</v>
      </c>
      <c r="F56" s="14">
        <v>720</v>
      </c>
      <c r="G56" s="43">
        <f t="shared" si="0"/>
        <v>2.040816326530609E-2</v>
      </c>
      <c r="H56" s="14">
        <v>705.6</v>
      </c>
    </row>
    <row r="57" spans="1:8" x14ac:dyDescent="0.35">
      <c r="A57" t="s">
        <v>3245</v>
      </c>
      <c r="B57" t="s">
        <v>3253</v>
      </c>
      <c r="C57" t="s">
        <v>5161</v>
      </c>
      <c r="D57" s="48" t="s">
        <v>3106</v>
      </c>
      <c r="F57" s="14">
        <v>4000</v>
      </c>
      <c r="G57" s="43">
        <f t="shared" si="0"/>
        <v>2.0408163265306121E-2</v>
      </c>
      <c r="H57" s="14">
        <v>3920</v>
      </c>
    </row>
    <row r="58" spans="1:8" x14ac:dyDescent="0.35">
      <c r="A58" t="s">
        <v>3245</v>
      </c>
      <c r="B58" t="s">
        <v>3254</v>
      </c>
      <c r="C58" t="s">
        <v>5162</v>
      </c>
      <c r="D58" s="48" t="s">
        <v>3106</v>
      </c>
      <c r="F58" s="14">
        <v>12800</v>
      </c>
      <c r="G58" s="43">
        <f t="shared" si="0"/>
        <v>2.0408163265306121E-2</v>
      </c>
      <c r="H58" s="14">
        <v>12544</v>
      </c>
    </row>
    <row r="59" spans="1:8" x14ac:dyDescent="0.35">
      <c r="A59" t="s">
        <v>3245</v>
      </c>
      <c r="B59" t="s">
        <v>3255</v>
      </c>
      <c r="C59" t="s">
        <v>5163</v>
      </c>
      <c r="D59" s="48" t="s">
        <v>3106</v>
      </c>
      <c r="F59" s="14">
        <v>48000</v>
      </c>
      <c r="G59" s="43">
        <f t="shared" si="0"/>
        <v>2.0408163265306121E-2</v>
      </c>
      <c r="H59" s="14">
        <v>47040</v>
      </c>
    </row>
    <row r="60" spans="1:8" x14ac:dyDescent="0.35">
      <c r="A60" t="s">
        <v>3245</v>
      </c>
      <c r="B60" t="s">
        <v>3256</v>
      </c>
      <c r="C60" t="s">
        <v>5164</v>
      </c>
      <c r="D60" s="48" t="s">
        <v>3106</v>
      </c>
      <c r="F60" s="14">
        <v>40000</v>
      </c>
      <c r="G60" s="43">
        <f t="shared" si="0"/>
        <v>2.0408163265306121E-2</v>
      </c>
      <c r="H60" s="14">
        <v>39200</v>
      </c>
    </row>
    <row r="61" spans="1:8" x14ac:dyDescent="0.35">
      <c r="G61" s="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00BB-39D3-43C7-AFDC-CDA0CC8219A7}">
  <sheetPr>
    <pageSetUpPr fitToPage="1"/>
  </sheetPr>
  <dimension ref="A1:G31"/>
  <sheetViews>
    <sheetView showGridLines="0" zoomScaleNormal="100" workbookViewId="0">
      <pane ySplit="1" topLeftCell="A2" activePane="bottomLeft" state="frozenSplit"/>
      <selection pane="bottomLeft"/>
    </sheetView>
  </sheetViews>
  <sheetFormatPr defaultRowHeight="14.5" x14ac:dyDescent="0.35"/>
  <cols>
    <col min="1" max="1" width="13.453125" bestFit="1" customWidth="1"/>
    <col min="2" max="2" width="16.1796875" bestFit="1" customWidth="1"/>
    <col min="3" max="3" width="25.26953125" bestFit="1" customWidth="1"/>
    <col min="4" max="4" width="35.81640625" customWidth="1"/>
    <col min="5" max="5" width="31.36328125" style="32" customWidth="1"/>
    <col min="6" max="6" width="28" customWidth="1"/>
    <col min="7" max="7" width="22.90625" customWidth="1"/>
  </cols>
  <sheetData>
    <row r="1" spans="1:7" x14ac:dyDescent="0.35">
      <c r="A1" s="34" t="s">
        <v>36</v>
      </c>
      <c r="B1" s="35" t="s">
        <v>35</v>
      </c>
      <c r="C1" s="27" t="s">
        <v>34</v>
      </c>
      <c r="D1" s="26" t="s">
        <v>33</v>
      </c>
      <c r="E1" s="35" t="s">
        <v>6110</v>
      </c>
      <c r="F1" s="36" t="s">
        <v>6111</v>
      </c>
      <c r="G1" s="55" t="s">
        <v>6074</v>
      </c>
    </row>
    <row r="2" spans="1:7" x14ac:dyDescent="0.35">
      <c r="A2" s="24" t="s">
        <v>11</v>
      </c>
      <c r="B2" s="24" t="s">
        <v>6</v>
      </c>
      <c r="C2" s="24" t="s">
        <v>3169</v>
      </c>
      <c r="D2" s="24" t="s">
        <v>3168</v>
      </c>
      <c r="E2" s="23">
        <v>207.27</v>
      </c>
      <c r="F2" s="37">
        <v>192.69</v>
      </c>
      <c r="G2" s="4">
        <f>(E2-F2)/F2</f>
        <v>7.566557683325556E-2</v>
      </c>
    </row>
    <row r="3" spans="1:7" x14ac:dyDescent="0.35">
      <c r="A3" s="24" t="s">
        <v>11</v>
      </c>
      <c r="B3" s="24" t="s">
        <v>6</v>
      </c>
      <c r="C3" s="24" t="s">
        <v>3167</v>
      </c>
      <c r="D3" s="24" t="s">
        <v>3166</v>
      </c>
      <c r="E3" s="23">
        <v>238.37</v>
      </c>
      <c r="F3" s="37">
        <v>221.6</v>
      </c>
      <c r="G3" s="4">
        <f t="shared" ref="G3:G29" si="0">(E3-F3)/F3</f>
        <v>7.5676895306859254E-2</v>
      </c>
    </row>
    <row r="4" spans="1:7" x14ac:dyDescent="0.35">
      <c r="A4" s="24" t="s">
        <v>11</v>
      </c>
      <c r="B4" s="24" t="s">
        <v>6</v>
      </c>
      <c r="C4" s="24" t="s">
        <v>3165</v>
      </c>
      <c r="D4" s="24" t="s">
        <v>3164</v>
      </c>
      <c r="E4" s="23">
        <v>291.33</v>
      </c>
      <c r="F4" s="37">
        <v>270.83999999999997</v>
      </c>
      <c r="G4" s="4">
        <f t="shared" si="0"/>
        <v>7.5653522374833887E-2</v>
      </c>
    </row>
    <row r="5" spans="1:7" x14ac:dyDescent="0.35">
      <c r="A5" s="24" t="s">
        <v>11</v>
      </c>
      <c r="B5" s="24" t="s">
        <v>6</v>
      </c>
      <c r="C5" s="24" t="s">
        <v>3163</v>
      </c>
      <c r="D5" s="24" t="s">
        <v>3162</v>
      </c>
      <c r="E5" s="23">
        <v>357.55</v>
      </c>
      <c r="F5" s="37">
        <v>332.4</v>
      </c>
      <c r="G5" s="4">
        <f t="shared" si="0"/>
        <v>7.566185318892911E-2</v>
      </c>
    </row>
    <row r="6" spans="1:7" x14ac:dyDescent="0.35">
      <c r="A6" s="24" t="s">
        <v>11</v>
      </c>
      <c r="B6" s="24" t="s">
        <v>6</v>
      </c>
      <c r="C6" s="24" t="s">
        <v>3161</v>
      </c>
      <c r="D6" s="24" t="s">
        <v>3160</v>
      </c>
      <c r="E6" s="23">
        <v>506.82</v>
      </c>
      <c r="F6" s="37">
        <v>471.18</v>
      </c>
      <c r="G6" s="4">
        <f t="shared" si="0"/>
        <v>7.563988284731947E-2</v>
      </c>
    </row>
    <row r="7" spans="1:7" x14ac:dyDescent="0.35">
      <c r="A7" s="24" t="s">
        <v>11</v>
      </c>
      <c r="B7" s="24" t="s">
        <v>6</v>
      </c>
      <c r="C7" s="24" t="s">
        <v>3151</v>
      </c>
      <c r="D7" s="24" t="s">
        <v>3150</v>
      </c>
      <c r="E7" s="23">
        <v>126.72</v>
      </c>
      <c r="F7" s="37">
        <v>117.81</v>
      </c>
      <c r="G7" s="4">
        <f t="shared" si="0"/>
        <v>7.5630252100840303E-2</v>
      </c>
    </row>
    <row r="8" spans="1:7" x14ac:dyDescent="0.35">
      <c r="A8" s="24" t="s">
        <v>11</v>
      </c>
      <c r="B8" s="24" t="s">
        <v>6</v>
      </c>
      <c r="C8" s="24" t="s">
        <v>3159</v>
      </c>
      <c r="D8" s="24" t="s">
        <v>3158</v>
      </c>
      <c r="E8" s="23">
        <v>237.22</v>
      </c>
      <c r="F8" s="37">
        <v>220.54</v>
      </c>
      <c r="G8" s="4">
        <f t="shared" si="0"/>
        <v>7.563253831504492E-2</v>
      </c>
    </row>
    <row r="9" spans="1:7" x14ac:dyDescent="0.35">
      <c r="A9" s="24" t="s">
        <v>11</v>
      </c>
      <c r="B9" s="24" t="s">
        <v>6</v>
      </c>
      <c r="C9" s="24" t="s">
        <v>3157</v>
      </c>
      <c r="D9" s="24" t="s">
        <v>3156</v>
      </c>
      <c r="E9" s="23">
        <v>284.67</v>
      </c>
      <c r="F9" s="37">
        <v>264.64999999999998</v>
      </c>
      <c r="G9" s="4">
        <f t="shared" si="0"/>
        <v>7.564708105044414E-2</v>
      </c>
    </row>
    <row r="10" spans="1:7" x14ac:dyDescent="0.35">
      <c r="A10" s="24" t="s">
        <v>11</v>
      </c>
      <c r="B10" s="24" t="s">
        <v>6</v>
      </c>
      <c r="C10" s="24" t="s">
        <v>3155</v>
      </c>
      <c r="D10" s="24" t="s">
        <v>3154</v>
      </c>
      <c r="E10" s="23">
        <v>341.6</v>
      </c>
      <c r="F10" s="37">
        <v>317.58</v>
      </c>
      <c r="G10" s="4">
        <f t="shared" si="0"/>
        <v>7.5634485798853957E-2</v>
      </c>
    </row>
    <row r="11" spans="1:7" x14ac:dyDescent="0.35">
      <c r="A11" s="24" t="s">
        <v>11</v>
      </c>
      <c r="B11" s="24" t="s">
        <v>6</v>
      </c>
      <c r="C11" s="24" t="s">
        <v>3153</v>
      </c>
      <c r="D11" s="24" t="s">
        <v>3152</v>
      </c>
      <c r="E11" s="23">
        <v>409.92</v>
      </c>
      <c r="F11" s="37">
        <v>381.1</v>
      </c>
      <c r="G11" s="4">
        <f t="shared" si="0"/>
        <v>7.5623196011545504E-2</v>
      </c>
    </row>
    <row r="12" spans="1:7" x14ac:dyDescent="0.35">
      <c r="A12" s="24" t="s">
        <v>11</v>
      </c>
      <c r="B12" s="24" t="s">
        <v>6</v>
      </c>
      <c r="C12" s="24" t="s">
        <v>3149</v>
      </c>
      <c r="D12" s="24" t="s">
        <v>3148</v>
      </c>
      <c r="E12" s="23">
        <v>126.72</v>
      </c>
      <c r="F12" s="37">
        <v>117.81</v>
      </c>
      <c r="G12" s="4">
        <f t="shared" si="0"/>
        <v>7.5630252100840303E-2</v>
      </c>
    </row>
    <row r="13" spans="1:7" x14ac:dyDescent="0.35">
      <c r="A13" s="24" t="s">
        <v>11</v>
      </c>
      <c r="B13" s="24" t="s">
        <v>6</v>
      </c>
      <c r="C13" s="24" t="s">
        <v>3147</v>
      </c>
      <c r="D13" s="24" t="s">
        <v>3146</v>
      </c>
      <c r="E13" s="23">
        <v>152.07</v>
      </c>
      <c r="F13" s="37">
        <v>141.37</v>
      </c>
      <c r="G13" s="4">
        <f t="shared" si="0"/>
        <v>7.5687911155124771E-2</v>
      </c>
    </row>
    <row r="14" spans="1:7" x14ac:dyDescent="0.35">
      <c r="A14" s="24" t="s">
        <v>11</v>
      </c>
      <c r="B14" s="24" t="s">
        <v>6</v>
      </c>
      <c r="C14" s="24" t="s">
        <v>3145</v>
      </c>
      <c r="D14" s="24" t="s">
        <v>3144</v>
      </c>
      <c r="E14" s="23">
        <v>197.68</v>
      </c>
      <c r="F14" s="37">
        <v>183.78</v>
      </c>
      <c r="G14" s="4">
        <f t="shared" si="0"/>
        <v>7.5633910109914063E-2</v>
      </c>
    </row>
    <row r="15" spans="1:7" x14ac:dyDescent="0.35">
      <c r="A15" s="24" t="s">
        <v>11</v>
      </c>
      <c r="B15" s="24" t="s">
        <v>6</v>
      </c>
      <c r="C15" s="24" t="s">
        <v>3143</v>
      </c>
      <c r="D15" s="24" t="s">
        <v>3142</v>
      </c>
      <c r="E15" s="23">
        <v>237.22</v>
      </c>
      <c r="F15" s="37">
        <v>220.54</v>
      </c>
      <c r="G15" s="4">
        <f t="shared" si="0"/>
        <v>7.563253831504492E-2</v>
      </c>
    </row>
    <row r="16" spans="1:7" x14ac:dyDescent="0.35">
      <c r="A16" s="24" t="s">
        <v>11</v>
      </c>
      <c r="B16" s="24" t="s">
        <v>6</v>
      </c>
      <c r="C16" s="24" t="s">
        <v>3141</v>
      </c>
      <c r="D16" s="24" t="s">
        <v>3140</v>
      </c>
      <c r="E16" s="23">
        <v>284.67</v>
      </c>
      <c r="F16" s="37">
        <v>264.64999999999998</v>
      </c>
      <c r="G16" s="4">
        <f t="shared" si="0"/>
        <v>7.564708105044414E-2</v>
      </c>
    </row>
    <row r="17" spans="1:7" x14ac:dyDescent="0.35">
      <c r="A17" s="24" t="s">
        <v>11</v>
      </c>
      <c r="B17" s="24" t="s">
        <v>6</v>
      </c>
      <c r="C17" s="24" t="s">
        <v>3139</v>
      </c>
      <c r="D17" s="24" t="s">
        <v>3138</v>
      </c>
      <c r="E17" s="23">
        <v>237.22</v>
      </c>
      <c r="F17" s="37">
        <v>220.54</v>
      </c>
      <c r="G17" s="4">
        <f t="shared" si="0"/>
        <v>7.563253831504492E-2</v>
      </c>
    </row>
    <row r="18" spans="1:7" x14ac:dyDescent="0.35">
      <c r="A18" s="24" t="s">
        <v>11</v>
      </c>
      <c r="B18" s="24" t="s">
        <v>6</v>
      </c>
      <c r="C18" s="24" t="s">
        <v>3137</v>
      </c>
      <c r="D18" s="24" t="s">
        <v>3136</v>
      </c>
      <c r="E18" s="23">
        <v>284.67</v>
      </c>
      <c r="F18" s="37">
        <v>264.64999999999998</v>
      </c>
      <c r="G18" s="4">
        <f t="shared" si="0"/>
        <v>7.564708105044414E-2</v>
      </c>
    </row>
    <row r="19" spans="1:7" x14ac:dyDescent="0.35">
      <c r="A19" s="24" t="s">
        <v>11</v>
      </c>
      <c r="B19" s="24" t="s">
        <v>6</v>
      </c>
      <c r="C19" s="24" t="s">
        <v>3135</v>
      </c>
      <c r="D19" s="24" t="s">
        <v>3134</v>
      </c>
      <c r="E19" s="23">
        <v>341.6</v>
      </c>
      <c r="F19" s="37">
        <v>317.58</v>
      </c>
      <c r="G19" s="4">
        <f t="shared" si="0"/>
        <v>7.5634485798853957E-2</v>
      </c>
    </row>
    <row r="20" spans="1:7" x14ac:dyDescent="0.35">
      <c r="A20" s="24" t="s">
        <v>11</v>
      </c>
      <c r="B20" s="24" t="s">
        <v>6</v>
      </c>
      <c r="C20" s="24" t="s">
        <v>3133</v>
      </c>
      <c r="D20" s="24" t="s">
        <v>3132</v>
      </c>
      <c r="E20" s="23">
        <v>101.38</v>
      </c>
      <c r="F20" s="37">
        <v>94.25</v>
      </c>
      <c r="G20" s="4">
        <f t="shared" si="0"/>
        <v>7.5649867374005253E-2</v>
      </c>
    </row>
    <row r="21" spans="1:7" x14ac:dyDescent="0.35">
      <c r="A21" s="24" t="s">
        <v>11</v>
      </c>
      <c r="B21" s="24" t="s">
        <v>6</v>
      </c>
      <c r="C21" s="24" t="s">
        <v>3131</v>
      </c>
      <c r="D21" s="24" t="s">
        <v>3130</v>
      </c>
      <c r="E21" s="23">
        <v>126.72</v>
      </c>
      <c r="F21" s="37">
        <v>117.81</v>
      </c>
      <c r="G21" s="4">
        <f t="shared" si="0"/>
        <v>7.5630252100840303E-2</v>
      </c>
    </row>
    <row r="22" spans="1:7" x14ac:dyDescent="0.35">
      <c r="A22" s="24" t="s">
        <v>11</v>
      </c>
      <c r="B22" s="24" t="s">
        <v>6</v>
      </c>
      <c r="C22" s="24" t="s">
        <v>3129</v>
      </c>
      <c r="D22" s="24" t="s">
        <v>3128</v>
      </c>
      <c r="E22" s="23">
        <v>152.07</v>
      </c>
      <c r="F22" s="37">
        <v>141.37</v>
      </c>
      <c r="G22" s="4">
        <f t="shared" si="0"/>
        <v>7.5687911155124771E-2</v>
      </c>
    </row>
    <row r="23" spans="1:7" x14ac:dyDescent="0.35">
      <c r="A23" s="24" t="s">
        <v>11</v>
      </c>
      <c r="B23" s="24" t="s">
        <v>6</v>
      </c>
      <c r="C23" s="24" t="s">
        <v>3127</v>
      </c>
      <c r="D23" s="24" t="s">
        <v>3126</v>
      </c>
      <c r="E23" s="23">
        <v>183.75</v>
      </c>
      <c r="F23" s="37">
        <v>170.83</v>
      </c>
      <c r="G23" s="4">
        <f t="shared" si="0"/>
        <v>7.5630744014517276E-2</v>
      </c>
    </row>
    <row r="24" spans="1:7" x14ac:dyDescent="0.35">
      <c r="A24" s="24" t="s">
        <v>11</v>
      </c>
      <c r="B24" s="24" t="s">
        <v>6</v>
      </c>
      <c r="C24" s="24" t="s">
        <v>3125</v>
      </c>
      <c r="D24" s="24" t="s">
        <v>3124</v>
      </c>
      <c r="E24" s="23">
        <v>268.66000000000003</v>
      </c>
      <c r="F24" s="37">
        <v>249.76</v>
      </c>
      <c r="G24" s="4">
        <f t="shared" si="0"/>
        <v>7.5672645739910449E-2</v>
      </c>
    </row>
    <row r="25" spans="1:7" x14ac:dyDescent="0.35">
      <c r="A25" s="24" t="s">
        <v>11</v>
      </c>
      <c r="B25" s="24" t="s">
        <v>6</v>
      </c>
      <c r="C25" s="24" t="s">
        <v>3123</v>
      </c>
      <c r="D25" s="24" t="s">
        <v>3122</v>
      </c>
      <c r="E25" s="23">
        <v>216.7</v>
      </c>
      <c r="F25" s="37">
        <v>201.46</v>
      </c>
      <c r="G25" s="4">
        <f t="shared" si="0"/>
        <v>7.5647771269730865E-2</v>
      </c>
    </row>
    <row r="26" spans="1:7" x14ac:dyDescent="0.35">
      <c r="A26" s="24" t="s">
        <v>11</v>
      </c>
      <c r="B26" s="24" t="s">
        <v>6</v>
      </c>
      <c r="C26" s="24" t="s">
        <v>3121</v>
      </c>
      <c r="D26" s="24" t="s">
        <v>3120</v>
      </c>
      <c r="E26" s="23">
        <v>260.04000000000002</v>
      </c>
      <c r="F26" s="37">
        <v>241.75</v>
      </c>
      <c r="G26" s="4">
        <f t="shared" si="0"/>
        <v>7.565667011375396E-2</v>
      </c>
    </row>
    <row r="27" spans="1:7" x14ac:dyDescent="0.35">
      <c r="A27" s="24" t="s">
        <v>11</v>
      </c>
      <c r="B27" s="24" t="s">
        <v>6</v>
      </c>
      <c r="C27" s="24" t="s">
        <v>3119</v>
      </c>
      <c r="D27" s="24" t="s">
        <v>3118</v>
      </c>
      <c r="E27" s="23">
        <v>312.04000000000002</v>
      </c>
      <c r="F27" s="37">
        <v>290.08999999999997</v>
      </c>
      <c r="G27" s="4">
        <f t="shared" si="0"/>
        <v>7.5666172567134496E-2</v>
      </c>
    </row>
    <row r="28" spans="1:7" x14ac:dyDescent="0.35">
      <c r="A28" s="24" t="s">
        <v>11</v>
      </c>
      <c r="B28" s="24" t="s">
        <v>6</v>
      </c>
      <c r="C28" s="24" t="s">
        <v>3117</v>
      </c>
      <c r="D28" s="24" t="s">
        <v>3116</v>
      </c>
      <c r="E28" s="23">
        <v>374.45</v>
      </c>
      <c r="F28" s="37">
        <v>348.12</v>
      </c>
      <c r="G28" s="4">
        <f t="shared" si="0"/>
        <v>7.5634838561415563E-2</v>
      </c>
    </row>
    <row r="29" spans="1:7" x14ac:dyDescent="0.35">
      <c r="A29" s="24" t="s">
        <v>11</v>
      </c>
      <c r="B29" s="24" t="s">
        <v>6</v>
      </c>
      <c r="C29" s="24" t="s">
        <v>3115</v>
      </c>
      <c r="D29" s="24" t="s">
        <v>3114</v>
      </c>
      <c r="E29" s="23">
        <v>449.34</v>
      </c>
      <c r="F29" s="37">
        <v>417.74</v>
      </c>
      <c r="G29" s="4">
        <f t="shared" si="0"/>
        <v>7.5645138124192005E-2</v>
      </c>
    </row>
    <row r="31" spans="1:7" x14ac:dyDescent="0.35">
      <c r="A31" s="25" t="s">
        <v>3113</v>
      </c>
    </row>
  </sheetData>
  <conditionalFormatting sqref="C1">
    <cfRule type="duplicateValues" dxfId="9" priority="1" stopIfTrue="1"/>
    <cfRule type="duplicateValues" dxfId="8" priority="2" stopIfTrue="1"/>
    <cfRule type="duplicateValues" dxfId="7" priority="3" stopIfTrue="1"/>
    <cfRule type="duplicateValues" dxfId="6" priority="4" stopIfTrue="1"/>
    <cfRule type="duplicateValues" dxfId="5" priority="5" stopIfTrue="1"/>
    <cfRule type="duplicateValues" dxfId="4" priority="6" stopIfTrue="1"/>
    <cfRule type="duplicateValues" dxfId="3" priority="7" stopIfTrue="1"/>
    <cfRule type="duplicateValues" dxfId="2" priority="8" stopIfTrue="1"/>
    <cfRule type="duplicateValues" dxfId="1" priority="9" stopIfTrue="1"/>
    <cfRule type="duplicateValues" dxfId="0" priority="10" stopIfTrue="1"/>
  </conditionalFormatting>
  <pageMargins left="0.25" right="0.25" top="0.75" bottom="0.7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d90afabb-e312-48da-b9fd-a2603c19df9b">Pricing</Document_x0020_Type>
    <Document_x0020_Status xmlns="d90afabb-e312-48da-b9fd-a2603c19df9b">For Delivery</Document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5ADB887E24CA46A7259B0B5AD89632" ma:contentTypeVersion="4" ma:contentTypeDescription="Create a new document." ma:contentTypeScope="" ma:versionID="6ce9e25d3e89968ea2317ed780fdd9c7">
  <xsd:schema xmlns:xsd="http://www.w3.org/2001/XMLSchema" xmlns:xs="http://www.w3.org/2001/XMLSchema" xmlns:p="http://schemas.microsoft.com/office/2006/metadata/properties" xmlns:ns2="d90afabb-e312-48da-b9fd-a2603c19df9b" xmlns:ns3="772b626a-de16-46bf-ad06-0d753e2a05de" xmlns:ns4="42137bd2-3f86-46c1-bb47-c8f71d975a29" targetNamespace="http://schemas.microsoft.com/office/2006/metadata/properties" ma:root="true" ma:fieldsID="5c299e4948957aec350bc85a3cd485d7" ns2:_="" ns3:_="" ns4:_="">
    <xsd:import namespace="d90afabb-e312-48da-b9fd-a2603c19df9b"/>
    <xsd:import namespace="772b626a-de16-46bf-ad06-0d753e2a05de"/>
    <xsd:import namespace="42137bd2-3f86-46c1-bb47-c8f71d975a29"/>
    <xsd:element name="properties">
      <xsd:complexType>
        <xsd:sequence>
          <xsd:element name="documentManagement">
            <xsd:complexType>
              <xsd:all>
                <xsd:element ref="ns2:Document_x0020_Type" minOccurs="0"/>
                <xsd:element ref="ns2:Document_x0020_Status"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fabb-e312-48da-b9fd-a2603c19df9b" elementFormDefault="qualified">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dmin"/>
          <xsd:enumeration value="Author Input"/>
          <xsd:enumeration value="Bid Review"/>
          <xsd:enumeration value="Contracts Documents"/>
          <xsd:enumeration value="DLT Response"/>
          <xsd:enumeration value="External"/>
          <xsd:enumeration value="Graphics"/>
          <xsd:enumeration value="Past Performance"/>
          <xsd:enumeration value="Client References"/>
          <xsd:enumeration value="Previous Response"/>
          <xsd:enumeration value="Pricing"/>
          <xsd:enumeration value="Resumes"/>
          <xsd:enumeration value="Solicitation"/>
          <xsd:enumeration value="Vendor Response"/>
          <xsd:enumeration value="Background Info"/>
        </xsd:restriction>
      </xsd:simpleType>
    </xsd:element>
    <xsd:element name="Document_x0020_Status" ma:index="3" nillable="true" ma:displayName="Document Status" ma:default="Draft" ma:format="Dropdown" ma:internalName="Document_x0020_Status">
      <xsd:simpleType>
        <xsd:restriction base="dms:Choice">
          <xsd:enumeration value="Draft"/>
          <xsd:enumeration value="Bid Review"/>
          <xsd:enumeration value="Technical Review"/>
          <xsd:enumeration value="For Delivery"/>
          <xsd:enumeration value="External"/>
          <xsd:enumeration value="Archive"/>
          <xsd:enumeration value="Needs Signature"/>
          <xsd:enumeration value="N/A"/>
        </xsd:restriction>
      </xsd:simpleType>
    </xsd:element>
  </xsd:schema>
  <xsd:schema xmlns:xsd="http://www.w3.org/2001/XMLSchema" xmlns:xs="http://www.w3.org/2001/XMLSchema" xmlns:dms="http://schemas.microsoft.com/office/2006/documentManagement/types" xmlns:pc="http://schemas.microsoft.com/office/infopath/2007/PartnerControls" targetNamespace="772b626a-de16-46bf-ad06-0d753e2a05de"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137bd2-3f86-46c1-bb47-c8f71d975a2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CAF5CB-FCF1-4D99-936F-0455AA6E941A}">
  <ds:schemaRefs>
    <ds:schemaRef ds:uri="772b626a-de16-46bf-ad06-0d753e2a05de"/>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42137bd2-3f86-46c1-bb47-c8f71d975a29"/>
    <ds:schemaRef ds:uri="http://schemas.openxmlformats.org/package/2006/metadata/core-properties"/>
    <ds:schemaRef ds:uri="d90afabb-e312-48da-b9fd-a2603c19df9b"/>
    <ds:schemaRef ds:uri="http://www.w3.org/XML/1998/namespace"/>
  </ds:schemaRefs>
</ds:datastoreItem>
</file>

<file path=customXml/itemProps2.xml><?xml version="1.0" encoding="utf-8"?>
<ds:datastoreItem xmlns:ds="http://schemas.openxmlformats.org/officeDocument/2006/customXml" ds:itemID="{94EB09BE-AD28-4D9E-81F0-CB196CD94E47}">
  <ds:schemaRefs>
    <ds:schemaRef ds:uri="http://schemas.microsoft.com/sharepoint/v3/contenttype/forms"/>
  </ds:schemaRefs>
</ds:datastoreItem>
</file>

<file path=customXml/itemProps3.xml><?xml version="1.0" encoding="utf-8"?>
<ds:datastoreItem xmlns:ds="http://schemas.openxmlformats.org/officeDocument/2006/customXml" ds:itemID="{36B47B8E-6446-40E5-A968-177DFEF49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fabb-e312-48da-b9fd-a2603c19df9b"/>
    <ds:schemaRef ds:uri="772b626a-de16-46bf-ad06-0d753e2a05de"/>
    <ds:schemaRef ds:uri="42137bd2-3f86-46c1-bb47-c8f71d975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Pricing</vt:lpstr>
      <vt:lpstr>Akamai</vt:lpstr>
      <vt:lpstr>AWS</vt:lpstr>
      <vt:lpstr>eLearningForce</vt:lpstr>
      <vt:lpstr>Google</vt:lpstr>
      <vt:lpstr>Medallia</vt:lpstr>
      <vt:lpstr>Synk</vt:lpstr>
      <vt:lpstr>Kokomo</vt:lpstr>
      <vt:lpstr>DLT Solutions</vt:lpstr>
      <vt:lpstr>Netdocuments</vt:lpstr>
      <vt:lpstr>eLumin</vt:lpstr>
      <vt:lpstr>GovOS</vt:lpstr>
      <vt:lpstr>REVIR</vt:lpstr>
      <vt:lpstr>Aurigo</vt:lpstr>
      <vt:lpstr>'DLT Solutions'!Print_Area</vt:lpstr>
      <vt:lpstr>Pricing!Print_Area</vt:lpstr>
      <vt:lpstr>Pricing!Print_Titles</vt:lpstr>
    </vt:vector>
  </TitlesOfParts>
  <Manager/>
  <Company>DLT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Solutions Cost Proposal Attachment G (March 10, 2016)</dc:title>
  <dc:subject/>
  <dc:creator>Lisa White</dc:creator>
  <cp:keywords/>
  <dc:description/>
  <cp:lastModifiedBy>Adam Pritchard</cp:lastModifiedBy>
  <cp:revision/>
  <dcterms:created xsi:type="dcterms:W3CDTF">2016-03-09T19:38:12Z</dcterms:created>
  <dcterms:modified xsi:type="dcterms:W3CDTF">2024-01-25T15:50:26Z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0x0101009F5ADB887E24CA46A7259B0B5AD89632</vt:lpwstr>
  </property>
</Properties>
</file>