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iowa.gov.state.ia.us\data\CPEUsers\RTucker\Desktop\Vehicle Misc\2026\27134 PPV Durango\"/>
    </mc:Choice>
  </mc:AlternateContent>
  <xr:revisionPtr revIDLastSave="0" documentId="8_{4E7A9DC8-CB31-47FD-B10E-AE9648069DFA}" xr6:coauthVersionLast="47" xr6:coauthVersionMax="47" xr10:uidLastSave="{00000000-0000-0000-0000-000000000000}"/>
  <bookViews>
    <workbookView xWindow="-120" yWindow="-120" windowWidth="29040" windowHeight="15720" tabRatio="857" xr2:uid="{00000000-000D-0000-FFFF-FFFF00000000}"/>
  </bookViews>
  <sheets>
    <sheet name="PPV 1" sheetId="28" r:id="rId1"/>
    <sheet name="PPV 2" sheetId="30" r:id="rId2"/>
  </sheets>
  <definedNames>
    <definedName name="_xlnm._FilterDatabase" localSheetId="0" hidden="1">'PPV 1'!$B$76:$F$176</definedName>
    <definedName name="_xlnm.Print_Area" localSheetId="0">'PPV 1'!$A$1:$F$177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6" i="30" l="1"/>
  <c r="E74" i="30" s="1"/>
  <c r="E75" i="30" s="1"/>
  <c r="F176" i="28"/>
  <c r="E74" i="28" l="1"/>
  <c r="E75" i="28" s="1"/>
</calcChain>
</file>

<file path=xl/sharedStrings.xml><?xml version="1.0" encoding="utf-8"?>
<sst xmlns="http://schemas.openxmlformats.org/spreadsheetml/2006/main" count="875" uniqueCount="353">
  <si>
    <t>Model Name:</t>
  </si>
  <si>
    <t>Engine</t>
  </si>
  <si>
    <t>Drive Axle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</si>
  <si>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</si>
  <si>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</si>
  <si>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</si>
  <si>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</si>
  <si>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</si>
  <si>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</si>
  <si>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</si>
  <si>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</si>
  <si>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</si>
  <si>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</si>
  <si>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</si>
  <si>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</si>
  <si>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</si>
  <si>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</si>
  <si>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</si>
  <si>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</si>
  <si>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</si>
  <si>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Daytime Running Lights</t>
  </si>
  <si>
    <t>Tires</t>
  </si>
  <si>
    <t>Minimum Requirements</t>
  </si>
  <si>
    <t>Power Point</t>
  </si>
  <si>
    <t>Engine Code:</t>
  </si>
  <si>
    <t>Transmission Code:</t>
  </si>
  <si>
    <t>Located in Driver Area</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</si>
  <si>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</si>
  <si>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</si>
  <si>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</si>
  <si>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</si>
  <si>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</si>
  <si>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</si>
  <si>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</si>
  <si>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</si>
  <si>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</si>
  <si>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</si>
  <si>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Suspension Package</t>
  </si>
  <si>
    <t>Cost</t>
  </si>
  <si>
    <t>Power door locks with remote keyless entry</t>
  </si>
  <si>
    <t>Exact Trim Pkg. Code:</t>
  </si>
  <si>
    <t>Towing Capacity:</t>
  </si>
  <si>
    <t>Mfg. Codes - Specs  (Note STD for standard)</t>
  </si>
  <si>
    <t>DEDUCT COST:</t>
  </si>
  <si>
    <t>Enter Percentage Discount MSRP:</t>
  </si>
  <si>
    <t>ADDITIONAL OPTIONS</t>
  </si>
  <si>
    <t>Enter miles in whole number:</t>
  </si>
  <si>
    <t>Transmission</t>
  </si>
  <si>
    <t>Floor</t>
  </si>
  <si>
    <t xml:space="preserve">Dealer installed when factory installed is not available. </t>
  </si>
  <si>
    <t>Gauge Package</t>
  </si>
  <si>
    <t>Delivery Cost to Department of Administrative Services, Des Moines</t>
  </si>
  <si>
    <t>Cargo Capacity Behind Rear Seat:</t>
  </si>
  <si>
    <t>Or cold climate package</t>
  </si>
  <si>
    <t>Rear Window</t>
  </si>
  <si>
    <t>Defroster, Wiper and Washer</t>
  </si>
  <si>
    <t>Interior Package</t>
  </si>
  <si>
    <t xml:space="preserve"> </t>
  </si>
  <si>
    <t>Seating</t>
  </si>
  <si>
    <t>Driver and Passenger</t>
  </si>
  <si>
    <t>Air Bags</t>
  </si>
  <si>
    <t>Alternator</t>
  </si>
  <si>
    <t>Exhaust</t>
  </si>
  <si>
    <t>Paint</t>
  </si>
  <si>
    <t>Headlights</t>
  </si>
  <si>
    <t>License Plate Bracket</t>
  </si>
  <si>
    <t>Floor Mats</t>
  </si>
  <si>
    <t>Lamps</t>
  </si>
  <si>
    <t>Spot Lamp</t>
  </si>
  <si>
    <t>Front and Rear</t>
  </si>
  <si>
    <t>Rear Axle Ratio</t>
  </si>
  <si>
    <t>Wheels</t>
  </si>
  <si>
    <t>Mfg. Codes / STD for standard / NA for not available</t>
  </si>
  <si>
    <t>Rear Seating</t>
  </si>
  <si>
    <t xml:space="preserve">Steering  </t>
  </si>
  <si>
    <t>Packages</t>
  </si>
  <si>
    <t>Rear Backup Camera</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</si>
  <si>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</si>
  <si>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</si>
  <si>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</si>
  <si>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</si>
  <si>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</si>
  <si>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</si>
  <si>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</si>
  <si>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Engine Cooling</t>
  </si>
  <si>
    <t>TPMS</t>
  </si>
  <si>
    <t>Windshield</t>
  </si>
  <si>
    <t>Advanced Multistage driver and front-passenger, advanced side-curtain, and supplemental front-seat side</t>
  </si>
  <si>
    <t>Automatic with air filtration; all required options.</t>
  </si>
  <si>
    <t>220 AMP</t>
  </si>
  <si>
    <t>Automatic, equipped with halogen high beams</t>
  </si>
  <si>
    <t>Interior, front and rear LED</t>
  </si>
  <si>
    <t>Front Auxiliary Dome</t>
  </si>
  <si>
    <t>Dual Stainless Steel</t>
  </si>
  <si>
    <t>Heavy duty carpet, passenger area color coordinated; carpeted cargo area. Floor mats carpeted front and rear.</t>
  </si>
  <si>
    <t>Fog</t>
  </si>
  <si>
    <t>Frame</t>
  </si>
  <si>
    <t>Heavy Duty</t>
  </si>
  <si>
    <t>Tinted</t>
  </si>
  <si>
    <t>Rearview Day/Night mirror</t>
  </si>
  <si>
    <t>Heated, power exterior foldaway</t>
  </si>
  <si>
    <t>All standard colors</t>
  </si>
  <si>
    <t>Power, rack and pinion with power steering oil cooler</t>
  </si>
  <si>
    <t>Includes skid plates for the fuel tank, transfer case, front suspension and underbody</t>
  </si>
  <si>
    <t>Wiring Prep. Pkg.</t>
  </si>
  <si>
    <t>Tilt with cruise control, mounted audio controls</t>
  </si>
  <si>
    <t>One 3-person rear split bench seat w/folding backs, all w/cloth upholstery.</t>
  </si>
  <si>
    <t>Heavy duty police type springs shocks and stabilizer bars.</t>
  </si>
  <si>
    <t>Not programmed</t>
  </si>
  <si>
    <t>Front Intermittent and variable speed with washers</t>
  </si>
  <si>
    <t>Percentage</t>
  </si>
  <si>
    <t>OTHER</t>
  </si>
  <si>
    <t>Heavy duty police type (8 Speed Transmission) &amp; aux. transmission oil cooler</t>
  </si>
  <si>
    <t>Coolant recovery system with radiator &amp; fan; engine oil cooler</t>
  </si>
  <si>
    <t>Manual with lock cylinder</t>
  </si>
  <si>
    <t xml:space="preserve">Full interior insulation/trim package, to include door/side wall panels, full headliner, red/white dome lamp. </t>
  </si>
  <si>
    <t>Carpeted with storage tray and cargo tie down loops in floor; driver's side storage bin. Nominally flat cargo area with rear seats folded.</t>
  </si>
  <si>
    <t>Power, front driver and passenger with rear passenger lock out; privacy glass behind "B" pillar including lift gate</t>
  </si>
  <si>
    <t>Lift gate</t>
  </si>
  <si>
    <t xml:space="preserve">SEATS, Heavy duty cloth fabric cover front buckets. Heavy duty springs in cushions and backs, if available, treated to resist stains. Driver Front: 8-way power Adjust. Passenger Front: Manual  
</t>
  </si>
  <si>
    <t>FINAL BID PRICE</t>
  </si>
  <si>
    <t>Dodge</t>
  </si>
  <si>
    <t>Durango</t>
  </si>
  <si>
    <t>Standard production gauges; Calibrated Speedometer.</t>
  </si>
  <si>
    <t>One (1) Full size with matching wheel. Includes TPMS not programmed</t>
  </si>
  <si>
    <t>Keys, Additional</t>
  </si>
  <si>
    <t>DELIVERY PRICE PER MILE:</t>
  </si>
  <si>
    <t>Delivery Cost to Dept of Administrative Services, in Des Moines, IA</t>
  </si>
  <si>
    <t>Extended Warranty</t>
  </si>
  <si>
    <t>Explain coverage:</t>
  </si>
  <si>
    <t>100,000 mile or more extended warranty</t>
  </si>
  <si>
    <t>Features labeled, color coded wiring and a single 150-AMP fused PDC for police equipment and 360 degree vehicle lighting.</t>
  </si>
  <si>
    <t>Siren and Lighting System</t>
  </si>
  <si>
    <t>21-Button x 4 position slide</t>
  </si>
  <si>
    <t>13 Button w rotary knob and 4 position slide</t>
  </si>
  <si>
    <t>14 Button hand held w microphone</t>
  </si>
  <si>
    <t>Contains a Whelen Cencom Carbide (BCM Enabled) Situational Awareness Siren Ststem Installation Programming. Includes: Horn Rig Transfer, 100% lighting control, cruise mode, takedown, park kill, traffic advisor, door open, weapon lock output, load mgmt., back lighting, day lighting, day/night lighting, flash pattern control, microphone. Includes D-IAATD1 electronic mounting tray and optional keypad mounting with console D-IHCCF1. Choice of three control pads as shown to the right of this description.</t>
  </si>
  <si>
    <t>Siren Speaker</t>
  </si>
  <si>
    <t>Features a 100W internal mounted Whelen SA315P and bracket</t>
  </si>
  <si>
    <t>D-EWSGB1A</t>
  </si>
  <si>
    <t>Front Grille Lighting</t>
  </si>
  <si>
    <t>Dual Whelen Micron Exterior Grille Mounted Lights; Choice of LED Color as shown to the right of this description.</t>
  </si>
  <si>
    <t>Red/Blue</t>
  </si>
  <si>
    <t>Blue/Blue</t>
  </si>
  <si>
    <t>Red/Red</t>
  </si>
  <si>
    <t>D-EWLGP1</t>
  </si>
  <si>
    <t>Rear Hatch Lighting</t>
  </si>
  <si>
    <t>Dual Whelen Avenger II Rear Hatch Mounted Lights. Choice of LED color as shown to the right of this description.</t>
  </si>
  <si>
    <t>Race Track Flash System</t>
  </si>
  <si>
    <t>Integrates with Vehicle Wire System to alternate flash outside and inside sections of Durango's tail light bar.</t>
  </si>
  <si>
    <t>Without Reverse &amp; Brake Flash</t>
  </si>
  <si>
    <t>Emergency Equipment Electrical System and Power Distribution Center</t>
  </si>
  <si>
    <t>Whelen Liberty II 48 inch - Features WeCan, Alley, Takedown, Red/Blue Solo LED lightheads. Includes Roof Disconnect &amp; Infrared Photcell</t>
  </si>
  <si>
    <t xml:space="preserve">WhelenFST Inner Edge - 10 Lamp.  Red/Blue. Features WeCan, Takedown, Red/Blue Solo LED lightheads. </t>
  </si>
  <si>
    <t>Whelen RST Inner Edge - 10 Lamp.  Features WeCan,  Red/Blue End Flash with 8 Amber Traffic Advisor.</t>
  </si>
  <si>
    <t>Whelen Photocell Sensor - Designed to allow for specific priority programming such as auto day/night light intensity.</t>
  </si>
  <si>
    <t>Express Order Package</t>
  </si>
  <si>
    <t>Light Bars</t>
  </si>
  <si>
    <t>Roof Mounted</t>
  </si>
  <si>
    <t>Visor Mounted</t>
  </si>
  <si>
    <t>Liftgate Mounted</t>
  </si>
  <si>
    <t>Photocell Sensor</t>
  </si>
  <si>
    <t>Perimeter Lighting</t>
  </si>
  <si>
    <t>D-EWLRF1</t>
  </si>
  <si>
    <t xml:space="preserve">Rear Tail Light Hide-Away </t>
  </si>
  <si>
    <t>Whelen Vertex Lights - Red/Red - Mounted in tail light and programmed to simulate wig-wag flash pattern</t>
  </si>
  <si>
    <t xml:space="preserve">Rear Hatch Handle </t>
  </si>
  <si>
    <t>Whelen ION Lights - Red/Blue - For rear visibility while life gate is open</t>
  </si>
  <si>
    <t xml:space="preserve">Quarter Window </t>
  </si>
  <si>
    <t>Whelen ION Side Lights - Red/Blue - Mounted in the rear cargo window for additional side lighting</t>
  </si>
  <si>
    <t xml:space="preserve">Mirror Dual </t>
  </si>
  <si>
    <t>Whelen LINSV2 with Clear Puddle Lights - Red/Blue - Mounted under mirror for 180 degree side visibility and ground lighting while door is open</t>
  </si>
  <si>
    <t xml:space="preserve">Grille Dual </t>
  </si>
  <si>
    <t>Whelen Micron Lights - Clear - Mounted near headlights and programmed to simulate headlight wig-wag flash pattern</t>
  </si>
  <si>
    <t>Spotlights</t>
  </si>
  <si>
    <t xml:space="preserve">Driver Side </t>
  </si>
  <si>
    <t>Unity Spot Light 6 inch with Whelen LED</t>
  </si>
  <si>
    <t xml:space="preserve">Passenger Side </t>
  </si>
  <si>
    <t>Unity Spot Light 6 inch LED Kit</t>
  </si>
  <si>
    <t>D-EULWC1</t>
  </si>
  <si>
    <t>Unity Spot Light 6 inch Halogen Kit</t>
  </si>
  <si>
    <t>Passenger Side</t>
  </si>
  <si>
    <t>Electrical Systems &amp; Pre-Wiring Services</t>
  </si>
  <si>
    <t>Under Hood Grille Light &amp; Siren Speaker Harness</t>
  </si>
  <si>
    <t>Features additional wiring for extra police equipment/lighting; Includes: light pairs x 2, Wig Wag Pass/Drv, 4 Aux Leads UH, Speaker Pair UH</t>
  </si>
  <si>
    <t>Remote Mounted Auxiliary Power Supply Studs</t>
  </si>
  <si>
    <t>Features two 125-amp fused battery cables routed to cargo area (battery) and console (ignition)</t>
  </si>
  <si>
    <t>Battery Discharge Protection Timer</t>
  </si>
  <si>
    <t>Features Havis Charge Guard electrical monitoring and protection with adjustable timer</t>
  </si>
  <si>
    <t>Pre-Wired Motorola Remote Mount Transfer Kit</t>
  </si>
  <si>
    <t>Contains HKN419B, HKN6188B &amp; HKN6168B cabling and connectors compatible with Motorola APX and XTL two-piece radios</t>
  </si>
  <si>
    <t>D-EMCCC1</t>
  </si>
  <si>
    <t>Pre-Wired Motorola Remote Speaker Kit</t>
  </si>
  <si>
    <t>Mounted within the front cockpit</t>
  </si>
  <si>
    <t>Radio Noise Suppression Grounding</t>
  </si>
  <si>
    <t>Features grounding of engine block, exhause system (2), hood (2), and liftgate (2)</t>
  </si>
  <si>
    <t>V6 Engine</t>
  </si>
  <si>
    <t>V8 Engine</t>
  </si>
  <si>
    <t>Electronic Mounting &amp; Cooling</t>
  </si>
  <si>
    <t>Electronic Tray located Inside Rear Cargo Storage</t>
  </si>
  <si>
    <t>Features a 462 sq. inch aluminum mounting surface for electronic equipment</t>
  </si>
  <si>
    <t>Electronic Tray Fan</t>
  </si>
  <si>
    <t>Mounted within cargo storage area to help moderate temperatures</t>
  </si>
  <si>
    <t>Consoles</t>
  </si>
  <si>
    <t>Havis Console</t>
  </si>
  <si>
    <t>20 inches of equipment mounting availablity including cup holder, arm rest, USB hub, dual fused 12 V aux power outlets and audio port.</t>
  </si>
  <si>
    <t>Push Bumpers</t>
  </si>
  <si>
    <t>Setina PB400 Push Bumper</t>
  </si>
  <si>
    <t>Features high strength aircraft grade aluminum and push pads</t>
  </si>
  <si>
    <t>D-JSBGI2</t>
  </si>
  <si>
    <t>Setina PB450L2 Push Bumper</t>
  </si>
  <si>
    <t>Setina PB450L4 Push Bumper</t>
  </si>
  <si>
    <t>Includes Whelen ION lights - Dual Red &amp; Blue*; features four Solo lights recess mounted in top cross bar and side plates. Includes independent light head control and JSBGA2 features. * Requires Harness D-EAPEB2 or D-EAPGA1</t>
  </si>
  <si>
    <t>Includes Whelen ION lights - Dual Red &amp; Blue*; features two Solo lights recess mounted in top cross bar. Includes independent light head control and JSBGA2 features. * Requires Harness D-EAPEB2 or D-EAPGA1</t>
  </si>
  <si>
    <t>Rear Seating &amp; Prisoner Containment</t>
  </si>
  <si>
    <t>Vinyl Rear Seat Conversion</t>
  </si>
  <si>
    <t>Replaces OEM cloth seating</t>
  </si>
  <si>
    <t>Setina TPO Seat Replacement</t>
  </si>
  <si>
    <t>Includes center pull seat belts; designed polymer; features recessed molded handcuff accommodation</t>
  </si>
  <si>
    <t>Seamless polymer contour fit and OEM door lock disable.</t>
  </si>
  <si>
    <t>Designed for high strength, visibility, ventilation</t>
  </si>
  <si>
    <t>Setina TPO Door Panel Covers</t>
  </si>
  <si>
    <t>Setina Steel Vertical Window Guards</t>
  </si>
  <si>
    <t>Setina Polycarbonate Vertical Window Guards</t>
  </si>
  <si>
    <t>D-ISQEG1</t>
  </si>
  <si>
    <t>D-ISQEF1</t>
  </si>
  <si>
    <t>D-ISQEB1</t>
  </si>
  <si>
    <t>Setina Cargo 12-VS Steel Partition with Expanded Metal</t>
  </si>
  <si>
    <t>Vinyl coated expanded metal window</t>
  </si>
  <si>
    <t>D-ISQBP1</t>
  </si>
  <si>
    <t xml:space="preserve">Setina Rear Seat </t>
  </si>
  <si>
    <t>10-C-XL Steel Partition with recessed panel for rear passenger leg room. Security screen with 3 inch document slot.</t>
  </si>
  <si>
    <t>D-ISQBO2</t>
  </si>
  <si>
    <t>D-ISQBE2</t>
  </si>
  <si>
    <t>10-C-RP steel partition with recessed panel for extra front seating leg room. Security screen with 3 inch document slot.</t>
  </si>
  <si>
    <t>Molded Flooring</t>
  </si>
  <si>
    <t>Front and 2nd row thermo plastic olefin molded flooring fits like OEM carpet. Water resistant, smooth texture.</t>
  </si>
  <si>
    <t>Blueline GFX Edition - Front &amp; 2nd Row floor mat set</t>
  </si>
  <si>
    <t>D-IAAPA1</t>
  </si>
  <si>
    <t>Door Disable Feature</t>
  </si>
  <si>
    <t>Installs hidden lock plunger and window switches are replaced with non-operational switches</t>
  </si>
  <si>
    <t>Siren Speaker Options</t>
  </si>
  <si>
    <t>Single 100W Internal Mounted Whelen SA315P &amp; Bracket</t>
  </si>
  <si>
    <t>Mounting Bracket</t>
  </si>
  <si>
    <t>Relocate Siren Speaker</t>
  </si>
  <si>
    <t>Relocate siren speaker to push bumper</t>
  </si>
  <si>
    <t>Dual Siren Speakers</t>
  </si>
  <si>
    <t>Dual 100W push bumper mounted Whelen SQ315P Siren Speakers</t>
  </si>
  <si>
    <t>Front Door Options</t>
  </si>
  <si>
    <t>Ballistic Panels</t>
  </si>
  <si>
    <t>Front door ballistic panels with NIJ level IIIA protection. Features 13 ply Kevlar front driver and apssenger protection</t>
  </si>
  <si>
    <t>D-EWSGC1</t>
  </si>
  <si>
    <t>Check Straps</t>
  </si>
  <si>
    <t>Front Door Check Straps - Reduces strain on OEM door swing hinges</t>
  </si>
  <si>
    <t>Graphics, Paint &amp; Wraps</t>
  </si>
  <si>
    <t>Vinyl Wrapped 3M White Roof Panel</t>
  </si>
  <si>
    <t>Vinyl Wrapped 3M White Front Doors</t>
  </si>
  <si>
    <t>Vinyl Wrapped 3M White Front and Rear Doors</t>
  </si>
  <si>
    <t>Painted White Roof Panel (PW7) White</t>
  </si>
  <si>
    <t>Painted White Front Doors (PW7) White</t>
  </si>
  <si>
    <t>Painted White Front and Rear Doors (PW7) White</t>
  </si>
  <si>
    <r>
      <t>BASE VEHICLE PRICE CONFIGURED</t>
    </r>
    <r>
      <rPr>
        <sz val="14"/>
        <color indexed="8"/>
        <rFont val="Calibri"/>
        <family val="2"/>
      </rPr>
      <t xml:space="preserve"> AS PER ABOVE</t>
    </r>
    <r>
      <rPr>
        <b/>
        <sz val="14"/>
        <color indexed="8"/>
        <rFont val="Calibri"/>
        <family val="2"/>
      </rPr>
      <t xml:space="preserve"> AWD with 3.6 L V6 VTT</t>
    </r>
  </si>
  <si>
    <r>
      <t xml:space="preserve">BASE VEHICLE PRICE CONFIGURED </t>
    </r>
    <r>
      <rPr>
        <sz val="14"/>
        <color indexed="8"/>
        <rFont val="Calibri"/>
        <family val="2"/>
      </rPr>
      <t>AS PER ABOVE</t>
    </r>
    <r>
      <rPr>
        <b/>
        <sz val="14"/>
        <color indexed="8"/>
        <rFont val="Calibri"/>
        <family val="2"/>
      </rPr>
      <t xml:space="preserve"> AWD with 5.7 L Hemi V8</t>
    </r>
  </si>
  <si>
    <t>V8 Hemi Engine</t>
  </si>
  <si>
    <t>18" x 8" Black Steel Wheels with chrome center caps</t>
  </si>
  <si>
    <t>Parking</t>
  </si>
  <si>
    <t>Secure park with automatic activation and deactivation</t>
  </si>
  <si>
    <t>Heavy duty police specific brake, 4 wheel anti-lock braking system Ready Alert Braking, Rain Brake Support</t>
  </si>
  <si>
    <t>Four (4) 265/60R18 BSW - V rated tires</t>
  </si>
  <si>
    <t xml:space="preserve">Start </t>
  </si>
  <si>
    <t>Push button</t>
  </si>
  <si>
    <t>Rear Sensing System</t>
  </si>
  <si>
    <t>Keys and Fobs</t>
  </si>
  <si>
    <t>4 Keys and Fobs</t>
  </si>
  <si>
    <t>Four Additional Keys with Fobs</t>
  </si>
  <si>
    <t>Trailer Tow Group IV</t>
  </si>
  <si>
    <t>Class IV receiver hitch; 7 and 4 pin wiring harness; Full Size Spare Tire, Steel Spare Wheel; Trailer Braker Control</t>
  </si>
  <si>
    <t>UCONNECT 5 NAV W 10.1 Display</t>
  </si>
  <si>
    <t>UBN</t>
  </si>
  <si>
    <t>10.1" touchscreen display; 4G WiFi hotspot; Apple carplay; GPS navigation, HD radio, bluetooth voice command</t>
  </si>
  <si>
    <t>Technology Group</t>
  </si>
  <si>
    <t>Adaptive Cruise Control w/stop; advanced brake assist; full speed FWD collision warn plus; lane departure warning plus; rain sensitive windhsield wipers.</t>
  </si>
  <si>
    <t>ADG</t>
  </si>
  <si>
    <t>UCONNECT 4 with 8.4" display; 6 speakers</t>
  </si>
  <si>
    <t>Radio/Speakers</t>
  </si>
  <si>
    <t>Skid Plate Group</t>
  </si>
  <si>
    <t>Aluminum Wheels</t>
  </si>
  <si>
    <t>Vinyl Flooring</t>
  </si>
  <si>
    <t>Rubber Flooring</t>
  </si>
  <si>
    <t xml:space="preserve">SEATS, Vinyl front buckets. Heavy duty springs in cushions and backs, if available, treated to resist stains. Driver Front: 8-way power Adjust. Passenger Front: Manual  
</t>
  </si>
  <si>
    <t>One 3-person rear split bench seat w/folding backs, all w/vinyl.</t>
  </si>
  <si>
    <t>PPV 1</t>
  </si>
  <si>
    <t>Police pursuit rated</t>
  </si>
  <si>
    <t>3.6L Pentastar V6</t>
  </si>
  <si>
    <t>5.7L Hemi V8</t>
  </si>
  <si>
    <t xml:space="preserve">Discount percentage off MSRP for options $3000 or less as specified in the Vehicle Specifications Terms and Conditions document attached to the bid. Engine and powertrain options excluded unless approved by DAS. </t>
  </si>
  <si>
    <t>PPV 1 - Dodge Durango AWD V6</t>
  </si>
  <si>
    <t>PPV 2 - Dodge Durango AWD V8</t>
  </si>
  <si>
    <t>Heavy duty maintenance free: 650 Cold Cranking Amps located in trunk; Includes battery rundown protection.</t>
  </si>
  <si>
    <t>Heavy duty maintenance free: 800 Amps for 5.7L Hemi engine, located in trunk; Includes battery rundown protection.</t>
  </si>
  <si>
    <t>STEW HANSEN DODGE</t>
  </si>
  <si>
    <t>Durango PURSUIT</t>
  </si>
  <si>
    <t>WDEE75</t>
  </si>
  <si>
    <t>PURSUIT</t>
  </si>
  <si>
    <t>2BZ</t>
  </si>
  <si>
    <t>ERC</t>
  </si>
  <si>
    <t>DFT</t>
  </si>
  <si>
    <t>STD</t>
  </si>
  <si>
    <t>N/A</t>
  </si>
  <si>
    <t>Cylinders:   6    Liters:  3.6     HP:  293    Torque: 260</t>
  </si>
  <si>
    <t>43.3 CU.FT.</t>
  </si>
  <si>
    <t>ADL</t>
  </si>
  <si>
    <t>CKD</t>
  </si>
  <si>
    <r>
      <t xml:space="preserve">Factory installed?  </t>
    </r>
    <r>
      <rPr>
        <b/>
        <sz val="10"/>
        <color indexed="10"/>
        <rFont val="Calibri"/>
        <family val="2"/>
      </rPr>
      <t xml:space="preserve">      </t>
    </r>
    <r>
      <rPr>
        <b/>
        <sz val="10"/>
        <rFont val="Calibri"/>
        <family val="2"/>
        <scheme val="minor"/>
      </rPr>
      <t>STD FROM FACTOR</t>
    </r>
  </si>
  <si>
    <t>XCS</t>
  </si>
  <si>
    <t>DEALER</t>
  </si>
  <si>
    <t>WP1</t>
  </si>
  <si>
    <t>REMOVE CKD</t>
  </si>
  <si>
    <t>A7/X9</t>
  </si>
  <si>
    <t>22Z</t>
  </si>
  <si>
    <t>EZH</t>
  </si>
  <si>
    <t>DFD</t>
  </si>
  <si>
    <t>STEW HANSEN DODGE CITY</t>
  </si>
  <si>
    <t>Cylinders:    8   Liters:5.7         HP:360       Torque:390</t>
  </si>
  <si>
    <r>
      <t xml:space="preserve">Factory installed?  </t>
    </r>
    <r>
      <rPr>
        <b/>
        <sz val="10"/>
        <color indexed="10"/>
        <rFont val="Calibri"/>
        <family val="2"/>
      </rPr>
      <t xml:space="preserve">      </t>
    </r>
    <r>
      <rPr>
        <b/>
        <sz val="10"/>
        <rFont val="Calibri"/>
        <family val="2"/>
        <scheme val="minor"/>
      </rPr>
      <t>YES</t>
    </r>
  </si>
  <si>
    <t>D-EAXPW1</t>
  </si>
  <si>
    <t>D-EWSTQQ1A</t>
  </si>
  <si>
    <t>D-EWSTQQ1B</t>
  </si>
  <si>
    <t>D-EWSTQQ1C</t>
  </si>
  <si>
    <t>D-EALTE3</t>
  </si>
  <si>
    <t>D-EWLDT1</t>
  </si>
  <si>
    <t>D-EWLAW1AX</t>
  </si>
  <si>
    <t>D-EWLVO2AX</t>
  </si>
  <si>
    <t>D-EWLDZ1AX</t>
  </si>
  <si>
    <t>D-EWLT1</t>
  </si>
  <si>
    <t>D-EWLQE1</t>
  </si>
  <si>
    <t>D-EWLGS1</t>
  </si>
  <si>
    <t>LNF</t>
  </si>
  <si>
    <t>LNA</t>
  </si>
  <si>
    <t>D-EWSGB1A internal mounted siren speaker and bracket</t>
  </si>
  <si>
    <t>D-JAOOA2</t>
  </si>
  <si>
    <t>D-JAOOB2</t>
  </si>
  <si>
    <t>D-IAATD2A</t>
  </si>
  <si>
    <t>CUG</t>
  </si>
  <si>
    <t>D-JSBGH3</t>
  </si>
  <si>
    <t>Includes Whelen ION lights - Dual Red &amp; Blue*; features two Solo lights recess mounted in top cross bar. Includes independent light head control and JSBGA2 features. * Requires Harness D-EAXPW1Aor D-EAXPW1</t>
  </si>
  <si>
    <t>D-ISQEIS</t>
  </si>
  <si>
    <t>CW6</t>
  </si>
  <si>
    <t>D-EWSGG1</t>
  </si>
  <si>
    <t>XDV &amp; XDG</t>
  </si>
  <si>
    <t>D-IAOWA2</t>
  </si>
  <si>
    <t>D-EHFTC2A</t>
  </si>
  <si>
    <t>D-EMRCA2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</si>
</sst>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3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sz val="11"/>
      <color rgb="FF000000"/>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b/>
      <sz val="10"/>
      <color indexed="10"/>
      <name val="Calibri"/>
      <family val="2"/>
    </font>
    <font>
      <sz val="11"/>
      <name val="Calibri"/>
      <family val="2"/>
      <scheme val="minor"/>
    </font>
    <font>
      <sz val="14"/>
      <color indexed="8"/>
      <name val="Calibri"/>
      <family val="2"/>
    </font>
    <font>
      <b/>
      <sz val="14"/>
      <color indexed="8"/>
      <name val="Calibri"/>
      <family val="2"/>
    </font>
    <font>
      <b/>
      <sz val="11"/>
      <color rgb="FF0000FF"/>
      <name val="Calibri"/>
      <family val="2"/>
      <scheme val="minor"/>
    </font>
    <font>
      <sz val="10"/>
      <color theme="1"/>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dashDot">
        <color indexed="64"/>
      </top>
      <bottom style="dashDot">
        <color indexed="64"/>
      </bottom>
      <diagonal/>
    </border>
    <border>
      <left/>
      <right style="thin">
        <color indexed="64"/>
      </right>
      <top style="dashDot">
        <color indexed="64"/>
      </top>
      <bottom style="dashDot">
        <color indexed="64"/>
      </bottom>
      <diagonal/>
    </border>
    <border>
      <left style="thin">
        <color indexed="64"/>
      </left>
      <right/>
      <top style="medium">
        <color indexed="64"/>
      </top>
      <bottom style="dashDot">
        <color indexed="64"/>
      </bottom>
      <diagonal/>
    </border>
    <border>
      <left/>
      <right style="thin">
        <color indexed="64"/>
      </right>
      <top style="medium">
        <color indexed="64"/>
      </top>
      <bottom style="dashDot">
        <color indexed="64"/>
      </bottom>
      <diagonal/>
    </border>
    <border>
      <left style="thin">
        <color indexed="64"/>
      </left>
      <right style="medium">
        <color indexed="64"/>
      </right>
      <top style="dashDot">
        <color indexed="64"/>
      </top>
      <bottom style="dashDot">
        <color indexed="64"/>
      </bottom>
      <diagonal/>
    </border>
    <border>
      <left style="thin">
        <color indexed="64"/>
      </left>
      <right/>
      <top/>
      <bottom style="medium">
        <color indexed="64"/>
      </bottom>
      <diagonal/>
    </border>
    <border>
      <left/>
      <right style="medium">
        <color rgb="FF0000FF"/>
      </right>
      <top/>
      <bottom/>
      <diagonal/>
    </border>
  </borders>
  <cellStyleXfs count="87">
    <xf numFmtId="0" fontId="0" fillId="0" borderId="0"/>
    <xf numFmtId="44" fontId="5" fillId="0" borderId="0" applyFont="0" applyFill="0" applyBorder="0" applyAlignment="0" applyProtection="0"/>
    <xf numFmtId="0" fontId="15" fillId="0" borderId="0"/>
    <xf numFmtId="44" fontId="1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44" fontId="21"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0" fontId="21"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1" fillId="0" borderId="0"/>
    <xf numFmtId="0" fontId="2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24">
    <xf numFmtId="0" fontId="0" fillId="0" borderId="0" xfId="0" applyAlignment="1">
      <alignment horizontal="left" vertical="top"/>
    </xf>
    <xf numFmtId="0" fontId="0" fillId="0" borderId="0" xfId="0" applyAlignment="1">
      <alignment horizontal="left" vertical="center"/>
    </xf>
    <xf numFmtId="0" fontId="8" fillId="0" borderId="11" xfId="11" applyNumberFormat="1" applyFont="1" applyFill="1" applyBorder="1" applyAlignment="1">
      <alignment horizontal="left" vertical="center" wrapText="1"/>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9" fillId="0" borderId="0" xfId="49" applyFont="1" applyAlignment="1">
      <alignment horizontal="left" vertical="center" wrapText="1"/>
    </xf>
    <xf numFmtId="0" fontId="7" fillId="0" borderId="0" xfId="5" applyFont="1" applyAlignment="1">
      <alignment horizontal="left" vertical="center" wrapText="1"/>
    </xf>
    <xf numFmtId="0" fontId="5" fillId="0" borderId="0" xfId="49" applyAlignment="1">
      <alignment horizontal="left" vertical="center"/>
    </xf>
    <xf numFmtId="0" fontId="7" fillId="0" borderId="12" xfId="11" applyNumberFormat="1" applyFont="1" applyFill="1" applyBorder="1" applyAlignment="1">
      <alignment horizontal="left" vertical="center"/>
    </xf>
    <xf numFmtId="0" fontId="9" fillId="0" borderId="39" xfId="5" applyFont="1" applyBorder="1" applyAlignment="1">
      <alignment horizontal="left" vertical="center" wrapText="1"/>
    </xf>
    <xf numFmtId="0" fontId="11" fillId="0" borderId="38" xfId="11" applyNumberFormat="1" applyFont="1" applyFill="1" applyBorder="1" applyAlignment="1">
      <alignment horizontal="left" vertical="center" wrapText="1"/>
    </xf>
    <xf numFmtId="0" fontId="7" fillId="0" borderId="0" xfId="49" applyFont="1" applyAlignment="1">
      <alignment horizontal="left" vertical="center" wrapText="1"/>
    </xf>
    <xf numFmtId="0" fontId="7" fillId="5" borderId="1" xfId="5" applyFont="1" applyFill="1" applyBorder="1" applyAlignment="1">
      <alignment horizontal="left" vertical="center" wrapText="1"/>
    </xf>
    <xf numFmtId="0" fontId="9" fillId="0" borderId="50" xfId="5" applyFont="1" applyBorder="1" applyAlignment="1">
      <alignment horizontal="left" vertical="center" wrapText="1"/>
    </xf>
    <xf numFmtId="0" fontId="9" fillId="0" borderId="43" xfId="5" applyFont="1" applyBorder="1" applyAlignment="1">
      <alignment horizontal="left" vertical="center" wrapText="1"/>
    </xf>
    <xf numFmtId="0" fontId="9" fillId="0" borderId="19" xfId="49" applyFont="1" applyBorder="1" applyAlignment="1">
      <alignment horizontal="left" vertical="center" wrapText="1"/>
    </xf>
    <xf numFmtId="0" fontId="9" fillId="0" borderId="26" xfId="44" applyFont="1" applyBorder="1" applyAlignment="1">
      <alignment horizontal="left" vertical="center" wrapText="1"/>
    </xf>
    <xf numFmtId="0" fontId="9" fillId="0" borderId="26" xfId="5" applyFont="1" applyBorder="1" applyAlignment="1">
      <alignment horizontal="left" vertical="center" wrapText="1"/>
    </xf>
    <xf numFmtId="0" fontId="9" fillId="0" borderId="7" xfId="5" applyFont="1" applyBorder="1" applyAlignment="1">
      <alignment horizontal="left" vertical="center" wrapText="1"/>
    </xf>
    <xf numFmtId="165" fontId="9" fillId="0" borderId="0" xfId="5" applyNumberFormat="1" applyFont="1" applyAlignment="1">
      <alignment horizontal="left" vertical="center" wrapText="1"/>
    </xf>
    <xf numFmtId="165" fontId="23" fillId="0" borderId="30" xfId="5" applyNumberFormat="1" applyFont="1" applyBorder="1" applyAlignment="1">
      <alignment horizontal="left" vertical="center" wrapText="1"/>
    </xf>
    <xf numFmtId="165" fontId="20" fillId="0" borderId="0" xfId="5" applyNumberFormat="1" applyFont="1" applyAlignment="1">
      <alignment horizontal="left" vertical="center" wrapText="1"/>
    </xf>
    <xf numFmtId="0" fontId="13" fillId="6" borderId="37" xfId="5" applyFont="1" applyFill="1" applyBorder="1" applyAlignment="1">
      <alignment horizontal="left" vertical="center" wrapText="1"/>
    </xf>
    <xf numFmtId="0" fontId="9" fillId="0" borderId="6" xfId="5" applyFont="1" applyBorder="1" applyAlignment="1">
      <alignment horizontal="left" vertical="center" wrapText="1"/>
    </xf>
    <xf numFmtId="0" fontId="7" fillId="7" borderId="1" xfId="5" applyFont="1" applyFill="1" applyBorder="1" applyAlignment="1">
      <alignment horizontal="left" vertical="center" wrapText="1"/>
    </xf>
    <xf numFmtId="0" fontId="9" fillId="7" borderId="1" xfId="5" applyFont="1" applyFill="1" applyBorder="1" applyAlignment="1">
      <alignment horizontal="left" vertical="center" wrapText="1"/>
    </xf>
    <xf numFmtId="0" fontId="11" fillId="5" borderId="18" xfId="5" applyFont="1" applyFill="1" applyBorder="1" applyAlignment="1">
      <alignment horizontal="left" vertical="center"/>
    </xf>
    <xf numFmtId="0" fontId="9" fillId="5" borderId="15" xfId="5" applyFont="1" applyFill="1" applyBorder="1" applyAlignment="1">
      <alignment horizontal="left" vertical="center" wrapText="1"/>
    </xf>
    <xf numFmtId="0" fontId="11" fillId="5" borderId="18" xfId="5" applyFont="1" applyFill="1" applyBorder="1" applyAlignment="1">
      <alignment horizontal="left" vertical="center" wrapText="1"/>
    </xf>
    <xf numFmtId="0" fontId="26" fillId="7" borderId="2" xfId="5" applyFont="1" applyFill="1" applyBorder="1" applyAlignment="1">
      <alignment horizontal="left" vertical="center" wrapText="1"/>
    </xf>
    <xf numFmtId="0" fontId="9" fillId="5" borderId="15" xfId="5" applyFont="1" applyFill="1" applyBorder="1" applyAlignment="1">
      <alignment horizontal="left" vertical="center"/>
    </xf>
    <xf numFmtId="0" fontId="9" fillId="7" borderId="18" xfId="5" applyFont="1" applyFill="1" applyBorder="1" applyAlignment="1">
      <alignment horizontal="left" vertical="center" wrapText="1"/>
    </xf>
    <xf numFmtId="0" fontId="9" fillId="0" borderId="7" xfId="5" applyFont="1" applyBorder="1" applyAlignment="1" applyProtection="1">
      <alignment horizontal="left" vertical="center" wrapText="1"/>
      <protection locked="0"/>
    </xf>
    <xf numFmtId="0" fontId="9" fillId="0" borderId="15" xfId="5" applyFont="1" applyBorder="1" applyAlignment="1">
      <alignment horizontal="left" vertical="center" wrapText="1"/>
    </xf>
    <xf numFmtId="0" fontId="9" fillId="0" borderId="18" xfId="5" applyFont="1" applyBorder="1" applyAlignment="1">
      <alignment horizontal="left" vertical="center" wrapText="1"/>
    </xf>
    <xf numFmtId="0" fontId="11" fillId="5" borderId="2" xfId="5" applyFont="1" applyFill="1" applyBorder="1" applyAlignment="1">
      <alignment horizontal="left" vertical="center" wrapText="1"/>
    </xf>
    <xf numFmtId="0" fontId="9" fillId="0" borderId="11" xfId="5" applyFont="1" applyBorder="1" applyAlignment="1">
      <alignment horizontal="left" vertical="center" wrapText="1"/>
    </xf>
    <xf numFmtId="0" fontId="9" fillId="0" borderId="12" xfId="5" applyFont="1" applyBorder="1" applyAlignment="1">
      <alignment horizontal="left" vertical="center" wrapText="1"/>
    </xf>
    <xf numFmtId="0" fontId="9" fillId="0" borderId="4" xfId="5" applyFont="1" applyBorder="1" applyAlignment="1" applyProtection="1">
      <alignment horizontal="left" vertical="center" wrapText="1"/>
      <protection locked="0"/>
    </xf>
    <xf numFmtId="0" fontId="9" fillId="0" borderId="30" xfId="5" applyFont="1" applyBorder="1" applyAlignment="1">
      <alignment horizontal="left" vertical="center" wrapText="1"/>
    </xf>
    <xf numFmtId="0" fontId="30" fillId="0" borderId="2" xfId="5" applyFont="1" applyBorder="1" applyAlignment="1">
      <alignment horizontal="left" vertical="center" wrapText="1"/>
    </xf>
    <xf numFmtId="0" fontId="30" fillId="0" borderId="1" xfId="5" applyFont="1" applyBorder="1" applyAlignment="1">
      <alignment horizontal="left" vertical="center" wrapText="1"/>
    </xf>
    <xf numFmtId="0" fontId="31" fillId="5" borderId="2" xfId="5" applyFont="1" applyFill="1" applyBorder="1" applyAlignment="1">
      <alignment horizontal="left" vertical="center" wrapText="1"/>
    </xf>
    <xf numFmtId="0" fontId="30" fillId="5" borderId="1" xfId="5" applyFont="1" applyFill="1" applyBorder="1" applyAlignment="1">
      <alignment horizontal="left" vertical="center" wrapText="1"/>
    </xf>
    <xf numFmtId="0" fontId="0" fillId="0" borderId="0" xfId="0" applyAlignment="1">
      <alignment vertical="center"/>
    </xf>
    <xf numFmtId="0" fontId="22" fillId="0" borderId="0" xfId="5" applyFont="1" applyAlignment="1">
      <alignment horizontal="left" vertical="center"/>
    </xf>
    <xf numFmtId="0" fontId="10" fillId="0" borderId="0" xfId="5" applyFont="1" applyAlignment="1">
      <alignment horizontal="left" vertical="center"/>
    </xf>
    <xf numFmtId="0" fontId="24" fillId="0" borderId="0" xfId="5" applyFont="1" applyAlignment="1">
      <alignment horizontal="left" vertical="center"/>
    </xf>
    <xf numFmtId="0" fontId="11" fillId="0" borderId="0" xfId="5" applyFont="1" applyAlignment="1">
      <alignment horizontal="left" vertical="center"/>
    </xf>
    <xf numFmtId="0" fontId="17" fillId="0" borderId="24" xfId="5" applyFont="1" applyBorder="1" applyAlignment="1" applyProtection="1">
      <alignment horizontal="left" vertical="center"/>
      <protection locked="0"/>
    </xf>
    <xf numFmtId="0" fontId="17" fillId="0" borderId="0" xfId="5" applyFont="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3" fillId="0" borderId="0" xfId="5" applyFont="1" applyAlignment="1">
      <alignment horizontal="left" vertical="center" wrapText="1"/>
    </xf>
    <xf numFmtId="0" fontId="11" fillId="5" borderId="11" xfId="49" applyFont="1" applyFill="1" applyBorder="1" applyAlignment="1">
      <alignment horizontal="left" vertical="center" wrapText="1"/>
    </xf>
    <xf numFmtId="0" fontId="21" fillId="0" borderId="0" xfId="44" applyAlignment="1">
      <alignment vertical="center"/>
    </xf>
    <xf numFmtId="0" fontId="11" fillId="5" borderId="11" xfId="5" applyFont="1" applyFill="1" applyBorder="1" applyAlignment="1">
      <alignment horizontal="left" vertical="center" wrapText="1"/>
    </xf>
    <xf numFmtId="0" fontId="5" fillId="0" borderId="0" xfId="68" applyAlignment="1">
      <alignment horizontal="left" vertical="center"/>
    </xf>
    <xf numFmtId="0" fontId="29" fillId="7" borderId="0" xfId="5" applyFont="1" applyFill="1" applyAlignment="1">
      <alignment horizontal="left" vertical="center"/>
    </xf>
    <xf numFmtId="0" fontId="12" fillId="0" borderId="9" xfId="5" applyFont="1" applyBorder="1" applyAlignment="1" applyProtection="1">
      <alignment horizontal="left" vertical="center"/>
      <protection locked="0"/>
    </xf>
    <xf numFmtId="0" fontId="12" fillId="0" borderId="10" xfId="5" applyFont="1" applyBorder="1" applyAlignment="1" applyProtection="1">
      <alignment horizontal="left" vertical="center"/>
      <protection locked="0"/>
    </xf>
    <xf numFmtId="0" fontId="11" fillId="5" borderId="12"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21" fillId="0" borderId="0" xfId="44" applyAlignment="1">
      <alignment horizontal="left" vertical="center"/>
    </xf>
    <xf numFmtId="165" fontId="18" fillId="0" borderId="37" xfId="1" applyNumberFormat="1" applyFont="1" applyFill="1" applyBorder="1" applyAlignment="1" applyProtection="1">
      <alignment horizontal="left" vertical="center" wrapText="1"/>
      <protection locked="0"/>
    </xf>
    <xf numFmtId="164" fontId="6" fillId="0" borderId="0" xfId="5" applyNumberFormat="1" applyFont="1" applyAlignment="1">
      <alignment horizontal="left" vertical="center" wrapText="1"/>
    </xf>
    <xf numFmtId="165" fontId="18" fillId="0" borderId="37" xfId="1" applyNumberFormat="1" applyFont="1" applyFill="1" applyBorder="1" applyAlignment="1" applyProtection="1">
      <alignment horizontal="left" vertical="center" wrapText="1"/>
    </xf>
    <xf numFmtId="165" fontId="20" fillId="2" borderId="37" xfId="1" applyNumberFormat="1" applyFont="1" applyFill="1" applyBorder="1" applyAlignment="1" applyProtection="1">
      <alignment horizontal="left" vertical="center" wrapText="1"/>
    </xf>
    <xf numFmtId="0" fontId="14" fillId="5" borderId="13" xfId="5" applyFont="1" applyFill="1" applyBorder="1" applyAlignment="1">
      <alignment horizontal="left" vertical="center" wrapText="1"/>
    </xf>
    <xf numFmtId="0" fontId="11" fillId="0" borderId="33" xfId="5" applyFont="1" applyBorder="1" applyAlignment="1" applyProtection="1">
      <alignment horizontal="left" vertical="center" wrapText="1"/>
      <protection locked="0"/>
    </xf>
    <xf numFmtId="165" fontId="11" fillId="0" borderId="3" xfId="5" applyNumberFormat="1" applyFont="1" applyBorder="1" applyAlignment="1" applyProtection="1">
      <alignment horizontal="left" vertical="center" wrapText="1"/>
      <protection locked="0"/>
    </xf>
    <xf numFmtId="165" fontId="14" fillId="5" borderId="3" xfId="5" applyNumberFormat="1" applyFont="1" applyFill="1" applyBorder="1" applyAlignment="1" applyProtection="1">
      <alignment horizontal="left" vertical="center" wrapText="1"/>
      <protection locked="0"/>
    </xf>
    <xf numFmtId="165" fontId="11" fillId="0" borderId="27" xfId="5" applyNumberFormat="1" applyFont="1" applyBorder="1" applyAlignment="1" applyProtection="1">
      <alignment horizontal="left" vertical="center" wrapText="1"/>
      <protection locked="0"/>
    </xf>
    <xf numFmtId="165" fontId="11" fillId="3" borderId="23" xfId="11" applyNumberFormat="1" applyFont="1" applyFill="1" applyBorder="1" applyAlignment="1" applyProtection="1">
      <alignment horizontal="left" vertical="center" wrapText="1"/>
      <protection locked="0"/>
    </xf>
    <xf numFmtId="0" fontId="11" fillId="3" borderId="23" xfId="5" applyFont="1" applyFill="1" applyBorder="1" applyAlignment="1">
      <alignment horizontal="left" vertical="center" wrapText="1"/>
    </xf>
    <xf numFmtId="165" fontId="11" fillId="0" borderId="13" xfId="11" applyNumberFormat="1" applyFont="1" applyFill="1" applyBorder="1" applyAlignment="1" applyProtection="1">
      <alignment horizontal="left" vertical="center" wrapText="1"/>
      <protection locked="0"/>
    </xf>
    <xf numFmtId="0" fontId="6" fillId="0" borderId="1" xfId="5" applyFont="1" applyBorder="1" applyAlignment="1" applyProtection="1">
      <alignment horizontal="left" vertical="center"/>
      <protection locked="0"/>
    </xf>
    <xf numFmtId="1" fontId="14" fillId="0" borderId="1" xfId="5" applyNumberFormat="1" applyFont="1" applyBorder="1" applyAlignment="1" applyProtection="1">
      <alignment horizontal="left" vertical="center"/>
      <protection locked="0"/>
    </xf>
    <xf numFmtId="165" fontId="11" fillId="0" borderId="3" xfId="5" applyNumberFormat="1" applyFont="1" applyBorder="1" applyAlignment="1">
      <alignment horizontal="left" vertical="center" wrapText="1"/>
    </xf>
    <xf numFmtId="0" fontId="5" fillId="0" borderId="0" xfId="5" applyAlignment="1">
      <alignment vertical="center"/>
    </xf>
    <xf numFmtId="0" fontId="29" fillId="7" borderId="0" xfId="5" applyFont="1" applyFill="1" applyAlignment="1">
      <alignment vertical="center"/>
    </xf>
    <xf numFmtId="0" fontId="6" fillId="0" borderId="0" xfId="5" applyFont="1" applyAlignment="1">
      <alignment vertical="center"/>
    </xf>
    <xf numFmtId="0" fontId="12" fillId="0" borderId="9" xfId="5" applyFont="1" applyBorder="1" applyAlignment="1" applyProtection="1">
      <alignment vertical="center"/>
      <protection locked="0"/>
    </xf>
    <xf numFmtId="0" fontId="10" fillId="0" borderId="0" xfId="5" applyFont="1" applyAlignment="1">
      <alignment vertical="center"/>
    </xf>
    <xf numFmtId="0" fontId="12" fillId="0" borderId="10" xfId="5" applyFont="1" applyBorder="1" applyAlignment="1" applyProtection="1">
      <alignment vertical="center"/>
      <protection locked="0"/>
    </xf>
    <xf numFmtId="0" fontId="13" fillId="0" borderId="0" xfId="5" applyFont="1" applyAlignment="1">
      <alignment vertical="center" wrapText="1"/>
    </xf>
    <xf numFmtId="0" fontId="5" fillId="0" borderId="0" xfId="49" applyAlignment="1">
      <alignment vertical="center"/>
    </xf>
    <xf numFmtId="0" fontId="11" fillId="5" borderId="11" xfId="49" applyFont="1" applyFill="1" applyBorder="1" applyAlignment="1">
      <alignment vertical="center" wrapText="1"/>
    </xf>
    <xf numFmtId="0" fontId="11" fillId="5" borderId="12" xfId="5" applyFont="1" applyFill="1" applyBorder="1" applyAlignment="1">
      <alignment vertical="center" wrapText="1"/>
    </xf>
    <xf numFmtId="0" fontId="7" fillId="0" borderId="0" xfId="49" applyFont="1" applyAlignment="1">
      <alignment vertical="center" wrapText="1"/>
    </xf>
    <xf numFmtId="0" fontId="9" fillId="0" borderId="2" xfId="5" applyFont="1" applyBorder="1" applyAlignment="1">
      <alignment vertical="center" wrapText="1"/>
    </xf>
    <xf numFmtId="0" fontId="9" fillId="0" borderId="1" xfId="5" applyFont="1" applyBorder="1" applyAlignment="1">
      <alignment vertical="center" wrapText="1"/>
    </xf>
    <xf numFmtId="0" fontId="9" fillId="0" borderId="0" xfId="49" applyFont="1" applyAlignment="1">
      <alignment vertical="center" wrapText="1"/>
    </xf>
    <xf numFmtId="0" fontId="9" fillId="0" borderId="19" xfId="49" applyFont="1" applyBorder="1" applyAlignment="1">
      <alignment vertical="center" wrapText="1"/>
    </xf>
    <xf numFmtId="0" fontId="9" fillId="0" borderId="43" xfId="5" applyFont="1" applyBorder="1" applyAlignment="1">
      <alignment vertical="center" wrapText="1"/>
    </xf>
    <xf numFmtId="0" fontId="9" fillId="0" borderId="7" xfId="5" applyFont="1" applyBorder="1" applyAlignment="1" applyProtection="1">
      <alignment vertical="center" wrapText="1"/>
      <protection locked="0"/>
    </xf>
    <xf numFmtId="0" fontId="9" fillId="0" borderId="4" xfId="5" applyFont="1" applyBorder="1" applyAlignment="1" applyProtection="1">
      <alignment vertical="center" wrapText="1"/>
      <protection locked="0"/>
    </xf>
    <xf numFmtId="0" fontId="11" fillId="5" borderId="2" xfId="5" applyFont="1" applyFill="1" applyBorder="1" applyAlignment="1">
      <alignment vertical="center" wrapText="1"/>
    </xf>
    <xf numFmtId="0" fontId="7" fillId="5" borderId="1" xfId="5" applyFont="1" applyFill="1" applyBorder="1" applyAlignment="1">
      <alignment vertical="center" wrapText="1"/>
    </xf>
    <xf numFmtId="0" fontId="9" fillId="0" borderId="0" xfId="5" applyFont="1" applyAlignment="1">
      <alignment vertical="center" wrapText="1"/>
    </xf>
    <xf numFmtId="0" fontId="7" fillId="0" borderId="0" xfId="5" applyFont="1" applyAlignment="1">
      <alignment vertical="center" wrapText="1"/>
    </xf>
    <xf numFmtId="0" fontId="30" fillId="0" borderId="2" xfId="5" applyFont="1" applyBorder="1" applyAlignment="1">
      <alignment vertical="center" wrapText="1"/>
    </xf>
    <xf numFmtId="0" fontId="8" fillId="0" borderId="4" xfId="5" applyFont="1" applyBorder="1" applyAlignment="1" applyProtection="1">
      <alignment vertical="center" wrapText="1"/>
      <protection locked="0"/>
    </xf>
    <xf numFmtId="0" fontId="9" fillId="0" borderId="30" xfId="5" applyFont="1" applyBorder="1" applyAlignment="1">
      <alignment vertical="center" wrapText="1"/>
    </xf>
    <xf numFmtId="0" fontId="11" fillId="5" borderId="1" xfId="5" applyFont="1" applyFill="1" applyBorder="1" applyAlignment="1">
      <alignment vertical="center" wrapText="1"/>
    </xf>
    <xf numFmtId="0" fontId="9" fillId="0" borderId="6" xfId="5" applyFont="1" applyBorder="1" applyAlignment="1">
      <alignment vertical="center" wrapText="1"/>
    </xf>
    <xf numFmtId="0" fontId="9" fillId="0" borderId="26" xfId="5" applyFont="1" applyBorder="1" applyAlignment="1">
      <alignment vertical="center" wrapText="1"/>
    </xf>
    <xf numFmtId="0" fontId="9" fillId="0" borderId="7" xfId="5" applyFont="1" applyBorder="1" applyAlignment="1">
      <alignment vertical="center" wrapText="1"/>
    </xf>
    <xf numFmtId="165" fontId="18" fillId="0" borderId="37" xfId="1" applyNumberFormat="1" applyFont="1" applyFill="1" applyBorder="1" applyAlignment="1" applyProtection="1">
      <alignment vertical="center" wrapText="1"/>
      <protection locked="0"/>
    </xf>
    <xf numFmtId="164" fontId="6" fillId="0" borderId="0" xfId="5" applyNumberFormat="1" applyFont="1" applyAlignment="1">
      <alignment vertical="center" wrapText="1"/>
    </xf>
    <xf numFmtId="165" fontId="18" fillId="0" borderId="37" xfId="1" applyNumberFormat="1" applyFont="1" applyFill="1" applyBorder="1" applyAlignment="1" applyProtection="1">
      <alignment vertical="center" wrapText="1"/>
    </xf>
    <xf numFmtId="165" fontId="9" fillId="0" borderId="0" xfId="5" applyNumberFormat="1" applyFont="1" applyAlignment="1">
      <alignment vertical="center" wrapText="1"/>
    </xf>
    <xf numFmtId="0" fontId="13" fillId="6" borderId="37" xfId="5" applyFont="1" applyFill="1" applyBorder="1" applyAlignment="1">
      <alignment vertical="center" wrapText="1"/>
    </xf>
    <xf numFmtId="165" fontId="20" fillId="2" borderId="37" xfId="1" applyNumberFormat="1" applyFont="1" applyFill="1" applyBorder="1" applyAlignment="1" applyProtection="1">
      <alignment vertical="center" wrapText="1"/>
    </xf>
    <xf numFmtId="165" fontId="23" fillId="0" borderId="30" xfId="5" applyNumberFormat="1" applyFont="1" applyBorder="1" applyAlignment="1">
      <alignment vertical="center" wrapText="1"/>
    </xf>
    <xf numFmtId="165" fontId="20" fillId="0" borderId="0" xfId="5" applyNumberFormat="1" applyFont="1" applyAlignment="1">
      <alignment vertical="center" wrapText="1"/>
    </xf>
    <xf numFmtId="0" fontId="11" fillId="5" borderId="11" xfId="5" applyFont="1" applyFill="1" applyBorder="1" applyAlignment="1">
      <alignment vertical="center" wrapText="1"/>
    </xf>
    <xf numFmtId="0" fontId="14" fillId="5" borderId="13" xfId="5" applyFont="1" applyFill="1" applyBorder="1" applyAlignment="1">
      <alignment vertical="center" wrapText="1"/>
    </xf>
    <xf numFmtId="0" fontId="11" fillId="0" borderId="33" xfId="5" applyFont="1" applyBorder="1" applyAlignment="1" applyProtection="1">
      <alignment vertical="center" wrapText="1"/>
      <protection locked="0"/>
    </xf>
    <xf numFmtId="165" fontId="11" fillId="0" borderId="3" xfId="5" applyNumberFormat="1" applyFont="1" applyBorder="1" applyAlignment="1" applyProtection="1">
      <alignment vertical="center" wrapText="1"/>
      <protection locked="0"/>
    </xf>
    <xf numFmtId="165" fontId="14" fillId="5" borderId="3" xfId="5" applyNumberFormat="1" applyFont="1" applyFill="1" applyBorder="1" applyAlignment="1" applyProtection="1">
      <alignment vertical="center" wrapText="1"/>
      <protection locked="0"/>
    </xf>
    <xf numFmtId="0" fontId="30" fillId="0" borderId="1" xfId="5" applyFont="1" applyBorder="1" applyAlignment="1">
      <alignment vertical="center" wrapText="1"/>
    </xf>
    <xf numFmtId="165" fontId="14" fillId="0" borderId="27" xfId="5" applyNumberFormat="1" applyFont="1" applyBorder="1" applyAlignment="1" applyProtection="1">
      <alignment vertical="center" wrapText="1"/>
      <protection locked="0"/>
    </xf>
    <xf numFmtId="0" fontId="7" fillId="0" borderId="56" xfId="68" applyFont="1" applyBorder="1" applyAlignment="1" applyProtection="1">
      <alignment vertical="center"/>
      <protection locked="0"/>
    </xf>
    <xf numFmtId="0" fontId="7" fillId="0" borderId="57" xfId="68" applyFont="1" applyBorder="1" applyAlignment="1" applyProtection="1">
      <alignment vertical="center"/>
      <protection locked="0"/>
    </xf>
    <xf numFmtId="165" fontId="14" fillId="0" borderId="41" xfId="5" applyNumberFormat="1" applyFont="1" applyBorder="1" applyAlignment="1" applyProtection="1">
      <alignment vertical="center" wrapText="1"/>
      <protection locked="0"/>
    </xf>
    <xf numFmtId="0" fontId="9" fillId="0" borderId="50" xfId="5" applyFont="1" applyBorder="1" applyAlignment="1">
      <alignment vertical="center" wrapText="1"/>
    </xf>
    <xf numFmtId="0" fontId="7" fillId="0" borderId="54" xfId="68" applyFont="1" applyBorder="1" applyAlignment="1" applyProtection="1">
      <alignment vertical="center" wrapText="1"/>
      <protection locked="0"/>
    </xf>
    <xf numFmtId="0" fontId="7" fillId="0" borderId="55" xfId="68" applyFont="1" applyBorder="1" applyAlignment="1" applyProtection="1">
      <alignment vertical="center"/>
      <protection locked="0"/>
    </xf>
    <xf numFmtId="165" fontId="14" fillId="0" borderId="58" xfId="5" applyNumberFormat="1" applyFont="1" applyBorder="1" applyAlignment="1" applyProtection="1">
      <alignment vertical="center" wrapText="1"/>
      <protection locked="0"/>
    </xf>
    <xf numFmtId="0" fontId="9" fillId="0" borderId="39" xfId="5" applyFont="1" applyBorder="1" applyAlignment="1">
      <alignment vertical="center" wrapText="1"/>
    </xf>
    <xf numFmtId="0" fontId="7" fillId="0" borderId="59" xfId="68" applyFont="1" applyBorder="1" applyAlignment="1" applyProtection="1">
      <alignment vertical="center"/>
      <protection locked="0"/>
    </xf>
    <xf numFmtId="0" fontId="7" fillId="0" borderId="25" xfId="68" applyFont="1" applyBorder="1" applyAlignment="1" applyProtection="1">
      <alignment vertical="center"/>
      <protection locked="0"/>
    </xf>
    <xf numFmtId="165" fontId="14" fillId="0" borderId="36" xfId="5" applyNumberFormat="1" applyFont="1" applyBorder="1" applyAlignment="1" applyProtection="1">
      <alignment vertical="center" wrapText="1"/>
      <protection locked="0"/>
    </xf>
    <xf numFmtId="0" fontId="7" fillId="0" borderId="49" xfId="68" applyFont="1" applyBorder="1" applyAlignment="1" applyProtection="1">
      <alignment vertical="center"/>
      <protection locked="0"/>
    </xf>
    <xf numFmtId="0" fontId="7" fillId="0" borderId="0" xfId="68" applyFont="1" applyAlignment="1" applyProtection="1">
      <alignment vertical="center"/>
      <protection locked="0"/>
    </xf>
    <xf numFmtId="165" fontId="14" fillId="0" borderId="43" xfId="5" applyNumberFormat="1" applyFont="1" applyBorder="1" applyAlignment="1" applyProtection="1">
      <alignment vertical="center" wrapText="1"/>
      <protection locked="0"/>
    </xf>
    <xf numFmtId="0" fontId="7" fillId="0" borderId="48" xfId="68" applyFont="1" applyBorder="1" applyAlignment="1" applyProtection="1">
      <alignment vertical="center"/>
      <protection locked="0"/>
    </xf>
    <xf numFmtId="0" fontId="7" fillId="0" borderId="51" xfId="68" applyFont="1" applyBorder="1" applyAlignment="1" applyProtection="1">
      <alignment vertical="center"/>
      <protection locked="0"/>
    </xf>
    <xf numFmtId="0" fontId="7" fillId="0" borderId="54" xfId="68" applyFont="1" applyBorder="1" applyAlignment="1" applyProtection="1">
      <alignment vertical="center"/>
      <protection locked="0"/>
    </xf>
    <xf numFmtId="0" fontId="9" fillId="0" borderId="11" xfId="5" applyFont="1" applyBorder="1" applyAlignment="1">
      <alignment vertical="center" wrapText="1"/>
    </xf>
    <xf numFmtId="0" fontId="9" fillId="0" borderId="12" xfId="5" applyFont="1" applyBorder="1" applyAlignment="1">
      <alignment vertical="center" wrapText="1"/>
    </xf>
    <xf numFmtId="0" fontId="7" fillId="0" borderId="32" xfId="68" applyFont="1" applyBorder="1" applyAlignment="1" applyProtection="1">
      <alignment vertical="center"/>
      <protection locked="0"/>
    </xf>
    <xf numFmtId="0" fontId="7" fillId="0" borderId="45" xfId="68" applyFont="1" applyBorder="1" applyAlignment="1" applyProtection="1">
      <alignment vertical="center"/>
      <protection locked="0"/>
    </xf>
    <xf numFmtId="165" fontId="14" fillId="0" borderId="13" xfId="5" applyNumberFormat="1" applyFont="1" applyBorder="1" applyAlignment="1" applyProtection="1">
      <alignment vertical="center" wrapText="1"/>
      <protection locked="0"/>
    </xf>
    <xf numFmtId="0" fontId="7" fillId="0" borderId="7" xfId="68" applyFont="1" applyBorder="1" applyAlignment="1" applyProtection="1">
      <alignment vertical="center"/>
      <protection locked="0"/>
    </xf>
    <xf numFmtId="0" fontId="7" fillId="0" borderId="8" xfId="68" applyFont="1" applyBorder="1" applyAlignment="1" applyProtection="1">
      <alignment vertical="center"/>
      <protection locked="0"/>
    </xf>
    <xf numFmtId="165" fontId="14" fillId="0" borderId="5" xfId="5" applyNumberFormat="1" applyFont="1" applyBorder="1" applyAlignment="1" applyProtection="1">
      <alignment vertical="center" wrapText="1"/>
      <protection locked="0"/>
    </xf>
    <xf numFmtId="0" fontId="31" fillId="5" borderId="2" xfId="5" applyFont="1" applyFill="1" applyBorder="1" applyAlignment="1">
      <alignment vertical="center" wrapText="1"/>
    </xf>
    <xf numFmtId="0" fontId="30" fillId="5" borderId="1" xfId="5" applyFont="1" applyFill="1" applyBorder="1" applyAlignment="1">
      <alignment vertical="center" wrapText="1"/>
    </xf>
    <xf numFmtId="0" fontId="9" fillId="0" borderId="18" xfId="5" applyFont="1" applyBorder="1" applyAlignment="1">
      <alignment vertical="center" wrapText="1"/>
    </xf>
    <xf numFmtId="0" fontId="9" fillId="0" borderId="15" xfId="5" applyFont="1" applyBorder="1" applyAlignment="1">
      <alignment vertical="center" wrapText="1"/>
    </xf>
    <xf numFmtId="0" fontId="7" fillId="0" borderId="16" xfId="68" applyFont="1" applyBorder="1" applyAlignment="1" applyProtection="1">
      <alignment vertical="center"/>
      <protection locked="0"/>
    </xf>
    <xf numFmtId="0" fontId="7" fillId="0" borderId="53" xfId="68" applyFont="1" applyBorder="1" applyAlignment="1" applyProtection="1">
      <alignment vertical="center"/>
      <protection locked="0"/>
    </xf>
    <xf numFmtId="165" fontId="14" fillId="0" borderId="3" xfId="5" applyNumberFormat="1" applyFont="1" applyBorder="1" applyAlignment="1" applyProtection="1">
      <alignment vertical="center" wrapText="1"/>
      <protection locked="0"/>
    </xf>
    <xf numFmtId="0" fontId="11" fillId="5" borderId="18" xfId="5" applyFont="1" applyFill="1" applyBorder="1" applyAlignment="1">
      <alignment vertical="center" wrapText="1"/>
    </xf>
    <xf numFmtId="0" fontId="9" fillId="5" borderId="15" xfId="5" applyFont="1" applyFill="1" applyBorder="1" applyAlignment="1">
      <alignment vertical="center" wrapText="1"/>
    </xf>
    <xf numFmtId="0" fontId="7" fillId="5" borderId="16" xfId="68" applyFont="1" applyFill="1" applyBorder="1" applyAlignment="1" applyProtection="1">
      <alignment vertical="center"/>
      <protection locked="0"/>
    </xf>
    <xf numFmtId="0" fontId="7" fillId="5" borderId="53" xfId="68" applyFont="1" applyFill="1" applyBorder="1" applyAlignment="1" applyProtection="1">
      <alignment vertical="center"/>
      <protection locked="0"/>
    </xf>
    <xf numFmtId="165" fontId="16" fillId="0" borderId="7" xfId="5" applyNumberFormat="1" applyFont="1" applyBorder="1" applyAlignment="1" applyProtection="1">
      <alignment vertical="center" wrapText="1"/>
      <protection locked="0"/>
    </xf>
    <xf numFmtId="165" fontId="16" fillId="0" borderId="33" xfId="5" applyNumberFormat="1" applyFont="1" applyBorder="1" applyAlignment="1" applyProtection="1">
      <alignment vertical="center" wrapText="1"/>
      <protection locked="0"/>
    </xf>
    <xf numFmtId="0" fontId="0" fillId="0" borderId="3" xfId="0" applyBorder="1" applyAlignment="1">
      <alignment vertical="center"/>
    </xf>
    <xf numFmtId="0" fontId="26" fillId="7" borderId="2" xfId="5" applyFont="1" applyFill="1" applyBorder="1" applyAlignment="1">
      <alignment vertical="center" wrapText="1"/>
    </xf>
    <xf numFmtId="0" fontId="9" fillId="7" borderId="1" xfId="5" applyFont="1" applyFill="1" applyBorder="1" applyAlignment="1">
      <alignment vertical="center" wrapText="1"/>
    </xf>
    <xf numFmtId="0" fontId="7" fillId="7" borderId="7" xfId="68" applyFont="1" applyFill="1" applyBorder="1" applyAlignment="1" applyProtection="1">
      <alignment vertical="center"/>
      <protection locked="0"/>
    </xf>
    <xf numFmtId="0" fontId="7" fillId="7" borderId="8" xfId="68" applyFont="1" applyFill="1" applyBorder="1" applyAlignment="1" applyProtection="1">
      <alignment vertical="center"/>
      <protection locked="0"/>
    </xf>
    <xf numFmtId="165" fontId="14" fillId="7" borderId="3" xfId="5" applyNumberFormat="1" applyFont="1" applyFill="1" applyBorder="1" applyAlignment="1" applyProtection="1">
      <alignment vertical="center" wrapText="1"/>
      <protection locked="0"/>
    </xf>
    <xf numFmtId="0" fontId="7" fillId="7" borderId="1" xfId="5" applyFont="1" applyFill="1" applyBorder="1" applyAlignment="1">
      <alignment vertical="center" wrapText="1"/>
    </xf>
    <xf numFmtId="0" fontId="7" fillId="7" borderId="7" xfId="5" applyFont="1" applyFill="1" applyBorder="1" applyAlignment="1" applyProtection="1">
      <alignment vertical="center" wrapText="1"/>
      <protection locked="0"/>
    </xf>
    <xf numFmtId="0" fontId="7" fillId="7" borderId="33" xfId="5" applyFont="1" applyFill="1" applyBorder="1" applyAlignment="1" applyProtection="1">
      <alignment vertical="center" wrapText="1"/>
      <protection locked="0"/>
    </xf>
    <xf numFmtId="0" fontId="11" fillId="5" borderId="18" xfId="5" applyFont="1" applyFill="1" applyBorder="1" applyAlignment="1">
      <alignment vertical="center"/>
    </xf>
    <xf numFmtId="0" fontId="9" fillId="5" borderId="15" xfId="5" applyFont="1" applyFill="1" applyBorder="1" applyAlignment="1">
      <alignment vertical="center"/>
    </xf>
    <xf numFmtId="0" fontId="9" fillId="7" borderId="18" xfId="5" applyFont="1" applyFill="1" applyBorder="1" applyAlignment="1">
      <alignment vertical="center" wrapText="1"/>
    </xf>
    <xf numFmtId="0" fontId="9" fillId="0" borderId="26" xfId="44" applyFont="1" applyBorder="1" applyAlignment="1">
      <alignment vertical="center" wrapText="1"/>
    </xf>
    <xf numFmtId="165" fontId="11" fillId="0" borderId="27" xfId="5" applyNumberFormat="1" applyFont="1" applyBorder="1" applyAlignment="1" applyProtection="1">
      <alignment vertical="center" wrapText="1"/>
      <protection locked="0"/>
    </xf>
    <xf numFmtId="44" fontId="5" fillId="0" borderId="0" xfId="11" applyFont="1" applyFill="1" applyBorder="1" applyAlignment="1">
      <alignment vertical="center"/>
    </xf>
    <xf numFmtId="165" fontId="11" fillId="3" borderId="23" xfId="11" applyNumberFormat="1" applyFont="1" applyFill="1" applyBorder="1" applyAlignment="1" applyProtection="1">
      <alignment vertical="center" wrapText="1"/>
      <protection locked="0"/>
    </xf>
    <xf numFmtId="0" fontId="11" fillId="0" borderId="38" xfId="11" applyNumberFormat="1" applyFont="1" applyFill="1" applyBorder="1" applyAlignment="1">
      <alignment vertical="center" wrapText="1"/>
    </xf>
    <xf numFmtId="0" fontId="11" fillId="3" borderId="23" xfId="5" applyFont="1" applyFill="1" applyBorder="1" applyAlignment="1">
      <alignment vertical="center" wrapText="1"/>
    </xf>
    <xf numFmtId="0" fontId="8" fillId="0" borderId="11" xfId="11" applyNumberFormat="1" applyFont="1" applyFill="1" applyBorder="1" applyAlignment="1">
      <alignment vertical="center" wrapText="1"/>
    </xf>
    <xf numFmtId="0" fontId="7" fillId="0" borderId="12" xfId="11" applyNumberFormat="1" applyFont="1" applyFill="1" applyBorder="1" applyAlignment="1">
      <alignment vertical="center"/>
    </xf>
    <xf numFmtId="165" fontId="11" fillId="0" borderId="13" xfId="11" applyNumberFormat="1" applyFont="1" applyFill="1" applyBorder="1" applyAlignment="1" applyProtection="1">
      <alignment vertical="center" wrapText="1"/>
      <protection locked="0"/>
    </xf>
    <xf numFmtId="0" fontId="6" fillId="0" borderId="1" xfId="5" applyFont="1" applyBorder="1" applyAlignment="1" applyProtection="1">
      <alignment vertical="center"/>
      <protection locked="0"/>
    </xf>
    <xf numFmtId="1" fontId="14" fillId="0" borderId="1" xfId="5" applyNumberFormat="1" applyFont="1" applyBorder="1" applyAlignment="1" applyProtection="1">
      <alignment vertical="center"/>
      <protection locked="0"/>
    </xf>
    <xf numFmtId="165" fontId="11" fillId="0" borderId="3" xfId="5" applyNumberFormat="1" applyFont="1" applyBorder="1" applyAlignment="1">
      <alignment vertical="center" wrapText="1"/>
    </xf>
    <xf numFmtId="0" fontId="5" fillId="0" borderId="0" xfId="68" applyAlignment="1">
      <alignment vertical="center"/>
    </xf>
    <xf numFmtId="0" fontId="6" fillId="0" borderId="60" xfId="0" applyFont="1" applyBorder="1" applyAlignment="1">
      <alignment vertical="center"/>
    </xf>
    <xf numFmtId="0" fontId="22" fillId="0" borderId="0" xfId="5" applyFont="1" applyAlignment="1">
      <alignment vertical="center"/>
    </xf>
    <xf numFmtId="0" fontId="24" fillId="0" borderId="0" xfId="5" applyFont="1" applyAlignment="1">
      <alignment vertical="center"/>
    </xf>
    <xf numFmtId="0" fontId="11" fillId="0" borderId="0" xfId="5" applyFont="1" applyAlignment="1">
      <alignment vertical="center"/>
    </xf>
    <xf numFmtId="0" fontId="17" fillId="0" borderId="0" xfId="5" applyFont="1" applyAlignment="1" applyProtection="1">
      <alignment vertical="center"/>
      <protection locked="0"/>
    </xf>
    <xf numFmtId="0" fontId="4" fillId="0" borderId="25" xfId="5" applyFont="1" applyBorder="1" applyAlignment="1">
      <alignment vertical="center"/>
    </xf>
    <xf numFmtId="0" fontId="0" fillId="0" borderId="25" xfId="0" applyBorder="1" applyAlignment="1">
      <alignment vertical="center"/>
    </xf>
    <xf numFmtId="0" fontId="6" fillId="0" borderId="25" xfId="5" applyFont="1" applyBorder="1" applyAlignment="1">
      <alignment vertical="center"/>
    </xf>
    <xf numFmtId="9" fontId="11" fillId="0" borderId="36" xfId="11" applyNumberFormat="1" applyFont="1" applyFill="1" applyBorder="1" applyAlignment="1" applyProtection="1">
      <alignment horizontal="left" vertical="center" wrapText="1"/>
      <protection locked="0"/>
    </xf>
    <xf numFmtId="9" fontId="11" fillId="0" borderId="36" xfId="11" applyNumberFormat="1" applyFont="1" applyFill="1" applyBorder="1" applyAlignment="1" applyProtection="1">
      <alignment vertical="center" wrapText="1"/>
      <protection locked="0"/>
    </xf>
    <xf numFmtId="165" fontId="14" fillId="0" borderId="3" xfId="5" applyNumberFormat="1" applyFont="1" applyBorder="1" applyAlignment="1" applyProtection="1">
      <alignment horizontal="right" wrapText="1"/>
      <protection locked="0"/>
    </xf>
    <xf numFmtId="44" fontId="14" fillId="0" borderId="12" xfId="11" applyFont="1" applyFill="1" applyBorder="1" applyAlignment="1" applyProtection="1">
      <alignment horizontal="left" vertical="center"/>
      <protection locked="0"/>
    </xf>
    <xf numFmtId="0" fontId="22" fillId="3" borderId="28" xfId="11" applyNumberFormat="1" applyFont="1" applyFill="1" applyBorder="1" applyAlignment="1">
      <alignment horizontal="left" vertical="center" wrapText="1"/>
    </xf>
    <xf numFmtId="0" fontId="22" fillId="3" borderId="29" xfId="11" applyNumberFormat="1" applyFont="1" applyFill="1" applyBorder="1" applyAlignment="1">
      <alignment horizontal="left" vertical="center" wrapText="1"/>
    </xf>
    <xf numFmtId="0" fontId="22" fillId="3" borderId="44" xfId="11" applyNumberFormat="1" applyFont="1" applyFill="1" applyBorder="1" applyAlignment="1">
      <alignment horizontal="left" vertical="center" wrapText="1"/>
    </xf>
    <xf numFmtId="0" fontId="22" fillId="3" borderId="28" xfId="5" applyFont="1" applyFill="1" applyBorder="1" applyAlignment="1">
      <alignment horizontal="left" vertical="center" wrapText="1"/>
    </xf>
    <xf numFmtId="0" fontId="22" fillId="3" borderId="29" xfId="5" applyFont="1" applyFill="1" applyBorder="1" applyAlignment="1">
      <alignment horizontal="left" vertical="center" wrapText="1"/>
    </xf>
    <xf numFmtId="0" fontId="22" fillId="3" borderId="22" xfId="5" applyFont="1" applyFill="1" applyBorder="1" applyAlignment="1">
      <alignment horizontal="left" vertical="center" wrapText="1"/>
    </xf>
    <xf numFmtId="0" fontId="7" fillId="5" borderId="1" xfId="5" applyFont="1" applyFill="1" applyBorder="1" applyAlignment="1" applyProtection="1">
      <alignment horizontal="left" vertical="center" wrapText="1"/>
      <protection locked="0"/>
    </xf>
    <xf numFmtId="0" fontId="7" fillId="5" borderId="3" xfId="5" applyFont="1" applyFill="1" applyBorder="1" applyAlignment="1" applyProtection="1">
      <alignment horizontal="left" vertical="center" wrapText="1"/>
      <protection locked="0"/>
    </xf>
    <xf numFmtId="0" fontId="9" fillId="0" borderId="7"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9" fillId="0" borderId="1" xfId="5" applyFont="1" applyBorder="1" applyAlignment="1" applyProtection="1">
      <alignment horizontal="left" vertical="center" wrapText="1"/>
      <protection locked="0"/>
    </xf>
    <xf numFmtId="0" fontId="9" fillId="0" borderId="3" xfId="5" applyFont="1" applyBorder="1" applyAlignment="1" applyProtection="1">
      <alignment horizontal="left" vertical="center" wrapText="1"/>
      <protection locked="0"/>
    </xf>
    <xf numFmtId="0" fontId="19" fillId="5" borderId="40" xfId="5" applyFont="1" applyFill="1" applyBorder="1" applyAlignment="1">
      <alignment horizontal="left" vertical="center" wrapText="1"/>
    </xf>
    <xf numFmtId="0" fontId="19" fillId="5" borderId="41" xfId="5" applyFont="1" applyFill="1" applyBorder="1" applyAlignment="1">
      <alignment horizontal="left" vertical="center" wrapText="1"/>
    </xf>
    <xf numFmtId="0" fontId="7" fillId="0" borderId="7" xfId="68" applyFont="1" applyBorder="1" applyAlignment="1" applyProtection="1">
      <alignment vertical="center"/>
      <protection locked="0"/>
    </xf>
    <xf numFmtId="0" fontId="7" fillId="0" borderId="8" xfId="68" applyFont="1" applyBorder="1" applyAlignment="1" applyProtection="1">
      <alignment vertical="center"/>
      <protection locked="0"/>
    </xf>
    <xf numFmtId="0" fontId="8" fillId="0" borderId="1" xfId="5" applyFont="1" applyBorder="1" applyAlignment="1" applyProtection="1">
      <alignment horizontal="left" vertical="center" wrapText="1"/>
      <protection locked="0"/>
    </xf>
    <xf numFmtId="0" fontId="8" fillId="0" borderId="3" xfId="5" applyFont="1" applyBorder="1" applyAlignment="1" applyProtection="1">
      <alignment horizontal="left" vertical="center" wrapText="1"/>
      <protection locked="0"/>
    </xf>
    <xf numFmtId="0" fontId="9" fillId="0" borderId="7" xfId="5" applyFont="1" applyBorder="1" applyAlignment="1" applyProtection="1">
      <alignment vertical="center" wrapText="1"/>
      <protection locked="0"/>
    </xf>
    <xf numFmtId="0" fontId="9" fillId="0" borderId="33" xfId="5" applyFont="1" applyBorder="1" applyAlignment="1" applyProtection="1">
      <alignment vertical="center" wrapText="1"/>
      <protection locked="0"/>
    </xf>
    <xf numFmtId="0" fontId="7" fillId="5" borderId="1" xfId="5" applyFont="1" applyFill="1" applyBorder="1" applyAlignment="1" applyProtection="1">
      <alignment vertical="center" wrapText="1"/>
      <protection locked="0"/>
    </xf>
    <xf numFmtId="0" fontId="7" fillId="5" borderId="7" xfId="5" applyFont="1" applyFill="1" applyBorder="1" applyAlignment="1" applyProtection="1">
      <alignment vertical="center" wrapText="1"/>
      <protection locked="0"/>
    </xf>
    <xf numFmtId="0" fontId="22" fillId="3" borderId="44" xfId="5" applyFont="1" applyFill="1" applyBorder="1" applyAlignment="1">
      <alignment horizontal="left" vertical="center" wrapText="1"/>
    </xf>
    <xf numFmtId="0" fontId="9" fillId="0" borderId="33" xfId="5" applyFont="1" applyBorder="1" applyAlignment="1" applyProtection="1">
      <alignment horizontal="left" vertical="center" wrapText="1"/>
      <protection locked="0"/>
    </xf>
    <xf numFmtId="44" fontId="22" fillId="0" borderId="47" xfId="11" applyFont="1" applyFill="1" applyBorder="1" applyAlignment="1" applyProtection="1">
      <alignment horizontal="left" vertical="center" wrapText="1"/>
      <protection locked="0"/>
    </xf>
    <xf numFmtId="44" fontId="22" fillId="0" borderId="44" xfId="11" applyFont="1" applyFill="1" applyBorder="1" applyAlignment="1" applyProtection="1">
      <alignment horizontal="left" vertical="center" wrapText="1"/>
      <protection locked="0"/>
    </xf>
    <xf numFmtId="0" fontId="11" fillId="5" borderId="12" xfId="5" applyFont="1" applyFill="1" applyBorder="1" applyAlignment="1">
      <alignment horizontal="left" vertical="center" wrapText="1"/>
    </xf>
    <xf numFmtId="0" fontId="11" fillId="5" borderId="32" xfId="5" applyFont="1" applyFill="1" applyBorder="1" applyAlignment="1">
      <alignment horizontal="left" vertical="center" wrapText="1"/>
    </xf>
    <xf numFmtId="0" fontId="7" fillId="5" borderId="7" xfId="5" applyFont="1" applyFill="1" applyBorder="1" applyAlignment="1" applyProtection="1">
      <alignment horizontal="left" vertical="center" wrapText="1"/>
      <protection locked="0"/>
    </xf>
    <xf numFmtId="0" fontId="9" fillId="0" borderId="8" xfId="5" applyFont="1" applyBorder="1" applyAlignment="1" applyProtection="1">
      <alignment vertical="center" wrapText="1"/>
      <protection locked="0"/>
    </xf>
    <xf numFmtId="0" fontId="7" fillId="7" borderId="7" xfId="68" applyFont="1" applyFill="1" applyBorder="1" applyAlignment="1" applyProtection="1">
      <alignment vertical="center"/>
      <protection locked="0"/>
    </xf>
    <xf numFmtId="0" fontId="7" fillId="7" borderId="8" xfId="68" applyFont="1" applyFill="1" applyBorder="1" applyAlignment="1" applyProtection="1">
      <alignment vertical="center"/>
      <protection locked="0"/>
    </xf>
    <xf numFmtId="0" fontId="11" fillId="5" borderId="1" xfId="5" applyFont="1" applyFill="1" applyBorder="1" applyAlignment="1">
      <alignment vertical="center" wrapText="1"/>
    </xf>
    <xf numFmtId="0" fontId="9" fillId="0" borderId="1" xfId="5" applyFont="1" applyBorder="1" applyAlignment="1" applyProtection="1">
      <alignment vertical="center" wrapText="1"/>
      <protection locked="0"/>
    </xf>
    <xf numFmtId="0" fontId="11" fillId="5" borderId="52" xfId="5" applyFont="1" applyFill="1" applyBorder="1" applyAlignment="1">
      <alignment horizontal="left" vertical="center" wrapText="1"/>
    </xf>
    <xf numFmtId="0" fontId="11" fillId="5" borderId="53" xfId="5" applyFont="1" applyFill="1" applyBorder="1" applyAlignment="1">
      <alignment horizontal="left" vertical="center" wrapText="1"/>
    </xf>
    <xf numFmtId="0" fontId="11" fillId="5" borderId="17" xfId="5" applyFont="1" applyFill="1" applyBorder="1" applyAlignment="1">
      <alignment horizontal="left" vertical="center" wrapText="1"/>
    </xf>
    <xf numFmtId="0" fontId="9" fillId="0" borderId="21" xfId="5" applyFont="1" applyBorder="1" applyAlignment="1" applyProtection="1">
      <alignment horizontal="left" vertical="center" wrapText="1"/>
      <protection locked="0"/>
    </xf>
    <xf numFmtId="0" fontId="9" fillId="0" borderId="34" xfId="5" applyFont="1" applyBorder="1" applyAlignment="1" applyProtection="1">
      <alignment horizontal="left" vertical="center" wrapText="1"/>
      <protection locked="0"/>
    </xf>
    <xf numFmtId="0" fontId="9" fillId="0" borderId="26" xfId="5" applyFont="1" applyBorder="1" applyAlignment="1" applyProtection="1">
      <alignment horizontal="left" vertical="center" wrapText="1"/>
      <protection locked="0"/>
    </xf>
    <xf numFmtId="0" fontId="9" fillId="0" borderId="27" xfId="5" applyFont="1" applyBorder="1" applyAlignment="1" applyProtection="1">
      <alignment horizontal="left" vertical="center" wrapText="1"/>
      <protection locked="0"/>
    </xf>
    <xf numFmtId="0" fontId="11" fillId="5" borderId="7" xfId="5" applyFont="1" applyFill="1" applyBorder="1" applyAlignment="1">
      <alignment horizontal="left" vertical="center" wrapText="1"/>
    </xf>
    <xf numFmtId="0" fontId="11" fillId="5" borderId="4" xfId="5" applyFont="1" applyFill="1" applyBorder="1" applyAlignment="1">
      <alignment horizontal="left" vertical="center" wrapText="1"/>
    </xf>
    <xf numFmtId="0" fontId="9" fillId="0" borderId="19" xfId="5" applyFont="1" applyBorder="1" applyAlignment="1">
      <alignment horizontal="left" vertical="center" wrapText="1"/>
    </xf>
    <xf numFmtId="0" fontId="9" fillId="0" borderId="18" xfId="5" applyFont="1" applyBorder="1" applyAlignment="1">
      <alignment horizontal="left" vertical="center" wrapText="1"/>
    </xf>
    <xf numFmtId="0" fontId="7" fillId="7" borderId="7" xfId="5" applyFont="1" applyFill="1" applyBorder="1" applyAlignment="1" applyProtection="1">
      <alignment vertical="center" wrapText="1"/>
      <protection locked="0"/>
    </xf>
    <xf numFmtId="0" fontId="7" fillId="7" borderId="8" xfId="5" applyFont="1" applyFill="1" applyBorder="1" applyAlignment="1" applyProtection="1">
      <alignment vertical="center" wrapText="1"/>
      <protection locked="0"/>
    </xf>
    <xf numFmtId="0" fontId="7" fillId="0" borderId="21" xfId="68" applyFont="1" applyBorder="1" applyAlignment="1" applyProtection="1">
      <alignment vertical="center"/>
      <protection locked="0"/>
    </xf>
    <xf numFmtId="0" fontId="7" fillId="0" borderId="35" xfId="68" applyFont="1" applyBorder="1" applyAlignment="1" applyProtection="1">
      <alignment vertical="center"/>
      <protection locked="0"/>
    </xf>
    <xf numFmtId="0" fontId="9" fillId="0" borderId="40" xfId="5" applyFont="1" applyBorder="1" applyAlignment="1">
      <alignment horizontal="left" vertical="center" wrapText="1"/>
    </xf>
    <xf numFmtId="0" fontId="9" fillId="0" borderId="43" xfId="5" applyFont="1" applyBorder="1" applyAlignment="1">
      <alignment horizontal="left" vertical="center" wrapText="1"/>
    </xf>
    <xf numFmtId="0" fontId="9" fillId="0" borderId="39" xfId="5" applyFont="1" applyBorder="1" applyAlignment="1">
      <alignment horizontal="left" vertical="center" wrapText="1"/>
    </xf>
    <xf numFmtId="0" fontId="9" fillId="0" borderId="42" xfId="5" applyFont="1" applyBorder="1" applyAlignment="1">
      <alignment horizontal="left" vertical="center" wrapText="1"/>
    </xf>
    <xf numFmtId="0" fontId="9" fillId="0" borderId="50" xfId="5" applyFont="1" applyBorder="1" applyAlignment="1">
      <alignment horizontal="left" vertical="center" wrapText="1"/>
    </xf>
    <xf numFmtId="0" fontId="9" fillId="0" borderId="38" xfId="5" applyFont="1" applyBorder="1" applyAlignment="1">
      <alignment horizontal="left" vertical="center" wrapText="1"/>
    </xf>
    <xf numFmtId="164" fontId="20" fillId="4" borderId="46" xfId="5" applyNumberFormat="1" applyFont="1" applyFill="1" applyBorder="1" applyAlignment="1">
      <alignment horizontal="left" vertical="center" wrapText="1"/>
    </xf>
    <xf numFmtId="164" fontId="20" fillId="4" borderId="20" xfId="5" applyNumberFormat="1" applyFont="1" applyFill="1" applyBorder="1" applyAlignment="1">
      <alignment horizontal="left" vertical="center" wrapText="1"/>
    </xf>
    <xf numFmtId="0" fontId="9" fillId="0" borderId="26" xfId="5" applyFont="1" applyBorder="1" applyAlignment="1" applyProtection="1">
      <alignment vertical="center" wrapText="1"/>
      <protection locked="0"/>
    </xf>
    <xf numFmtId="165" fontId="16" fillId="0" borderId="7" xfId="5" applyNumberFormat="1" applyFont="1" applyBorder="1" applyAlignment="1" applyProtection="1">
      <alignment vertical="center" wrapText="1"/>
      <protection locked="0"/>
    </xf>
    <xf numFmtId="165" fontId="16" fillId="0" borderId="33" xfId="5" applyNumberFormat="1" applyFont="1" applyBorder="1" applyAlignment="1" applyProtection="1">
      <alignment vertical="center" wrapText="1"/>
      <protection locked="0"/>
    </xf>
    <xf numFmtId="165" fontId="16" fillId="0" borderId="8" xfId="5" applyNumberFormat="1" applyFont="1" applyBorder="1" applyAlignment="1" applyProtection="1">
      <alignment vertical="center" wrapText="1"/>
      <protection locked="0"/>
    </xf>
    <xf numFmtId="0" fontId="9" fillId="0" borderId="14" xfId="5" applyFont="1" applyBorder="1" applyAlignment="1">
      <alignment horizontal="left" vertical="center" wrapText="1"/>
    </xf>
    <xf numFmtId="0" fontId="9" fillId="0" borderId="15" xfId="5" applyFont="1" applyBorder="1" applyAlignment="1">
      <alignment horizontal="left" vertical="center" wrapText="1"/>
    </xf>
    <xf numFmtId="0" fontId="19" fillId="4" borderId="31" xfId="5" applyFont="1" applyFill="1" applyBorder="1" applyAlignment="1">
      <alignment horizontal="left" vertical="center" wrapText="1"/>
    </xf>
    <xf numFmtId="0" fontId="19" fillId="4" borderId="4" xfId="5" applyFont="1" applyFill="1" applyBorder="1" applyAlignment="1">
      <alignment horizontal="left" vertical="center" wrapText="1"/>
    </xf>
    <xf numFmtId="0" fontId="8" fillId="0" borderId="7"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8" fillId="4" borderId="28" xfId="5" applyFont="1" applyFill="1" applyBorder="1" applyAlignment="1">
      <alignment horizontal="left" vertical="center" wrapText="1"/>
    </xf>
    <xf numFmtId="0" fontId="8" fillId="4" borderId="29" xfId="5" applyFont="1" applyFill="1" applyBorder="1" applyAlignment="1">
      <alignment horizontal="left" vertical="center" wrapText="1"/>
    </xf>
    <xf numFmtId="0" fontId="8" fillId="4" borderId="22" xfId="5" applyFont="1" applyFill="1" applyBorder="1" applyAlignment="1">
      <alignment horizontal="left" vertical="center" wrapText="1"/>
    </xf>
    <xf numFmtId="164" fontId="18" fillId="4" borderId="11" xfId="5" applyNumberFormat="1" applyFont="1" applyFill="1" applyBorder="1" applyAlignment="1">
      <alignment horizontal="left" vertical="center" wrapText="1"/>
    </xf>
    <xf numFmtId="164" fontId="18" fillId="4" borderId="13" xfId="5" applyNumberFormat="1" applyFont="1" applyFill="1" applyBorder="1" applyAlignment="1">
      <alignment horizontal="left" vertical="center" wrapText="1"/>
    </xf>
    <xf numFmtId="0" fontId="11" fillId="5" borderId="1" xfId="5" applyFont="1" applyFill="1" applyBorder="1" applyAlignment="1">
      <alignment horizontal="left" vertical="center" wrapText="1"/>
    </xf>
    <xf numFmtId="0" fontId="11" fillId="5" borderId="3" xfId="5" applyFont="1" applyFill="1" applyBorder="1" applyAlignment="1">
      <alignment horizontal="left" vertical="center" wrapText="1"/>
    </xf>
    <xf numFmtId="0" fontId="9" fillId="0" borderId="20" xfId="5" applyFont="1" applyBorder="1" applyAlignment="1" applyProtection="1">
      <alignment horizontal="left" vertical="center" wrapText="1"/>
      <protection locked="0"/>
    </xf>
    <xf numFmtId="0" fontId="22" fillId="3" borderId="28" xfId="5" applyFont="1" applyFill="1" applyBorder="1" applyAlignment="1">
      <alignment vertical="center" wrapText="1"/>
    </xf>
    <xf numFmtId="0" fontId="22" fillId="3" borderId="29" xfId="5" applyFont="1" applyFill="1" applyBorder="1" applyAlignment="1">
      <alignment vertical="center" wrapText="1"/>
    </xf>
    <xf numFmtId="0" fontId="22" fillId="3" borderId="22" xfId="5" applyFont="1" applyFill="1" applyBorder="1" applyAlignment="1">
      <alignment vertical="center" wrapText="1"/>
    </xf>
    <xf numFmtId="0" fontId="19" fillId="5" borderId="40" xfId="5" applyFont="1" applyFill="1" applyBorder="1" applyAlignment="1">
      <alignment vertical="center" wrapText="1"/>
    </xf>
    <xf numFmtId="0" fontId="19" fillId="5" borderId="41" xfId="5" applyFont="1" applyFill="1" applyBorder="1" applyAlignment="1">
      <alignment vertical="center" wrapText="1"/>
    </xf>
    <xf numFmtId="0" fontId="8" fillId="0" borderId="1" xfId="5" applyFont="1" applyBorder="1" applyAlignment="1" applyProtection="1">
      <alignment vertical="center" wrapText="1"/>
      <protection locked="0"/>
    </xf>
    <xf numFmtId="0" fontId="8" fillId="0" borderId="3" xfId="5" applyFont="1" applyBorder="1" applyAlignment="1" applyProtection="1">
      <alignment vertical="center" wrapText="1"/>
      <protection locked="0"/>
    </xf>
    <xf numFmtId="0" fontId="9" fillId="0" borderId="4" xfId="5" applyFont="1" applyBorder="1" applyAlignment="1" applyProtection="1">
      <alignment vertical="center" wrapText="1"/>
      <protection locked="0"/>
    </xf>
    <xf numFmtId="0" fontId="9" fillId="0" borderId="3" xfId="5" applyFont="1" applyBorder="1" applyAlignment="1" applyProtection="1">
      <alignment vertical="center" wrapText="1"/>
      <protection locked="0"/>
    </xf>
    <xf numFmtId="0" fontId="7" fillId="5" borderId="3" xfId="5" applyFont="1" applyFill="1" applyBorder="1" applyAlignment="1" applyProtection="1">
      <alignment vertical="center" wrapText="1"/>
      <protection locked="0"/>
    </xf>
    <xf numFmtId="0" fontId="9" fillId="0" borderId="27" xfId="5" applyFont="1" applyBorder="1" applyAlignment="1" applyProtection="1">
      <alignment vertical="center" wrapText="1"/>
      <protection locked="0"/>
    </xf>
    <xf numFmtId="0" fontId="11" fillId="5" borderId="3" xfId="5" applyFont="1" applyFill="1" applyBorder="1" applyAlignment="1">
      <alignment vertical="center" wrapText="1"/>
    </xf>
    <xf numFmtId="0" fontId="9" fillId="0" borderId="21" xfId="5" applyFont="1" applyBorder="1" applyAlignment="1" applyProtection="1">
      <alignment vertical="center" wrapText="1"/>
      <protection locked="0"/>
    </xf>
    <xf numFmtId="0" fontId="9" fillId="0" borderId="20" xfId="5" applyFont="1" applyBorder="1" applyAlignment="1" applyProtection="1">
      <alignment vertical="center" wrapText="1"/>
      <protection locked="0"/>
    </xf>
    <xf numFmtId="0" fontId="11" fillId="5" borderId="7" xfId="5" applyFont="1" applyFill="1" applyBorder="1" applyAlignment="1">
      <alignment vertical="center" wrapText="1"/>
    </xf>
    <xf numFmtId="0" fontId="11" fillId="5" borderId="4" xfId="5" applyFont="1" applyFill="1" applyBorder="1" applyAlignment="1">
      <alignment vertical="center" wrapText="1"/>
    </xf>
    <xf numFmtId="0" fontId="9" fillId="0" borderId="42" xfId="5" applyFont="1" applyBorder="1" applyAlignment="1">
      <alignment vertical="center" wrapText="1"/>
    </xf>
    <xf numFmtId="0" fontId="9" fillId="0" borderId="50" xfId="5" applyFont="1" applyBorder="1" applyAlignment="1">
      <alignment vertical="center" wrapText="1"/>
    </xf>
    <xf numFmtId="0" fontId="9" fillId="0" borderId="38" xfId="5" applyFont="1" applyBorder="1" applyAlignment="1">
      <alignment vertical="center" wrapText="1"/>
    </xf>
    <xf numFmtId="0" fontId="9" fillId="0" borderId="40" xfId="5" applyFont="1" applyBorder="1" applyAlignment="1">
      <alignment vertical="center" wrapText="1"/>
    </xf>
    <xf numFmtId="0" fontId="9" fillId="0" borderId="43" xfId="5" applyFont="1" applyBorder="1" applyAlignment="1">
      <alignment vertical="center" wrapText="1"/>
    </xf>
    <xf numFmtId="0" fontId="9" fillId="0" borderId="39" xfId="5" applyFont="1" applyBorder="1" applyAlignment="1">
      <alignment vertical="center" wrapText="1"/>
    </xf>
    <xf numFmtId="164" fontId="18" fillId="4" borderId="11" xfId="5" applyNumberFormat="1" applyFont="1" applyFill="1" applyBorder="1" applyAlignment="1">
      <alignment vertical="center" wrapText="1"/>
    </xf>
    <xf numFmtId="164" fontId="18" fillId="4" borderId="13" xfId="5" applyNumberFormat="1" applyFont="1" applyFill="1" applyBorder="1" applyAlignment="1">
      <alignment vertical="center" wrapText="1"/>
    </xf>
    <xf numFmtId="0" fontId="19" fillId="4" borderId="31" xfId="5" applyFont="1" applyFill="1" applyBorder="1" applyAlignment="1">
      <alignment vertical="center" wrapText="1"/>
    </xf>
    <xf numFmtId="0" fontId="19" fillId="4" borderId="4" xfId="5" applyFont="1" applyFill="1" applyBorder="1" applyAlignment="1">
      <alignment vertical="center" wrapText="1"/>
    </xf>
    <xf numFmtId="164" fontId="20" fillId="4" borderId="46" xfId="5" applyNumberFormat="1" applyFont="1" applyFill="1" applyBorder="1" applyAlignment="1">
      <alignment vertical="center" wrapText="1"/>
    </xf>
    <xf numFmtId="164" fontId="20" fillId="4" borderId="20" xfId="5" applyNumberFormat="1" applyFont="1" applyFill="1" applyBorder="1" applyAlignment="1">
      <alignment vertical="center" wrapText="1"/>
    </xf>
    <xf numFmtId="0" fontId="8" fillId="4" borderId="28" xfId="5" applyFont="1" applyFill="1" applyBorder="1" applyAlignment="1">
      <alignment vertical="center" wrapText="1"/>
    </xf>
    <xf numFmtId="0" fontId="8" fillId="4" borderId="29" xfId="5" applyFont="1" applyFill="1" applyBorder="1" applyAlignment="1">
      <alignment vertical="center" wrapText="1"/>
    </xf>
    <xf numFmtId="0" fontId="8" fillId="4" borderId="22" xfId="5" applyFont="1" applyFill="1" applyBorder="1" applyAlignment="1">
      <alignment vertical="center" wrapText="1"/>
    </xf>
    <xf numFmtId="0" fontId="11" fillId="5" borderId="12" xfId="5" applyFont="1" applyFill="1" applyBorder="1" applyAlignment="1">
      <alignment vertical="center" wrapText="1"/>
    </xf>
    <xf numFmtId="0" fontId="11" fillId="5" borderId="32" xfId="5" applyFont="1" applyFill="1" applyBorder="1" applyAlignment="1">
      <alignment vertical="center" wrapText="1"/>
    </xf>
    <xf numFmtId="0" fontId="9" fillId="0" borderId="14" xfId="5" applyFont="1" applyBorder="1" applyAlignment="1">
      <alignment vertical="center" wrapText="1"/>
    </xf>
    <xf numFmtId="0" fontId="9" fillId="0" borderId="15" xfId="5" applyFont="1" applyBorder="1" applyAlignment="1">
      <alignment vertical="center" wrapText="1"/>
    </xf>
    <xf numFmtId="0" fontId="9" fillId="0" borderId="34" xfId="5" applyFont="1" applyBorder="1" applyAlignment="1" applyProtection="1">
      <alignment vertical="center" wrapText="1"/>
      <protection locked="0"/>
    </xf>
    <xf numFmtId="0" fontId="22" fillId="3" borderId="28" xfId="11" applyNumberFormat="1" applyFont="1" applyFill="1" applyBorder="1" applyAlignment="1">
      <alignment vertical="center" wrapText="1"/>
    </xf>
    <xf numFmtId="0" fontId="22" fillId="3" borderId="29" xfId="11" applyNumberFormat="1" applyFont="1" applyFill="1" applyBorder="1" applyAlignment="1">
      <alignment vertical="center" wrapText="1"/>
    </xf>
    <xf numFmtId="0" fontId="22" fillId="3" borderId="44" xfId="11" applyNumberFormat="1" applyFont="1" applyFill="1" applyBorder="1" applyAlignment="1">
      <alignment vertical="center" wrapText="1"/>
    </xf>
    <xf numFmtId="44" fontId="22" fillId="0" borderId="47" xfId="11" applyFont="1" applyFill="1" applyBorder="1" applyAlignment="1" applyProtection="1">
      <alignment vertical="center" wrapText="1"/>
      <protection locked="0"/>
    </xf>
    <xf numFmtId="44" fontId="22" fillId="0" borderId="44" xfId="11" applyFont="1" applyFill="1" applyBorder="1" applyAlignment="1" applyProtection="1">
      <alignment vertical="center" wrapText="1"/>
      <protection locked="0"/>
    </xf>
    <xf numFmtId="0" fontId="22" fillId="3" borderId="44" xfId="5" applyFont="1" applyFill="1" applyBorder="1" applyAlignment="1">
      <alignment vertical="center" wrapText="1"/>
    </xf>
    <xf numFmtId="44" fontId="14" fillId="0" borderId="12" xfId="11" applyFont="1" applyFill="1" applyBorder="1" applyAlignment="1" applyProtection="1">
      <alignment vertical="center"/>
      <protection locked="0"/>
    </xf>
    <xf numFmtId="0" fontId="11" fillId="5" borderId="52" xfId="5" applyFont="1" applyFill="1" applyBorder="1" applyAlignment="1">
      <alignment vertical="center" wrapText="1"/>
    </xf>
    <xf numFmtId="0" fontId="11" fillId="5" borderId="53" xfId="5" applyFont="1" applyFill="1" applyBorder="1" applyAlignment="1">
      <alignment vertical="center" wrapText="1"/>
    </xf>
    <xf numFmtId="0" fontId="11" fillId="5" borderId="17" xfId="5" applyFont="1" applyFill="1" applyBorder="1" applyAlignment="1">
      <alignment vertical="center" wrapText="1"/>
    </xf>
    <xf numFmtId="0" fontId="9" fillId="0" borderId="19" xfId="5" applyFont="1" applyBorder="1" applyAlignment="1">
      <alignment vertical="center" wrapText="1"/>
    </xf>
    <xf numFmtId="0" fontId="9" fillId="0" borderId="18" xfId="5" applyFont="1" applyBorder="1" applyAlignment="1">
      <alignment vertical="center" wrapText="1"/>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0"/>
  </sheetPr>
  <dimension ref="A1:L178"/>
  <sheetViews>
    <sheetView showGridLines="0" tabSelected="1" zoomScaleNormal="100"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61"/>
      <c r="E1" s="61" t="s">
        <v>196</v>
      </c>
      <c r="F1" s="6"/>
      <c r="G1" s="6"/>
      <c r="H1" s="6"/>
      <c r="I1" s="6"/>
      <c r="J1" s="6"/>
      <c r="K1" s="6"/>
      <c r="L1" s="6"/>
    </row>
    <row r="2" spans="1:12" ht="18.75" x14ac:dyDescent="0.2">
      <c r="A2" s="6"/>
      <c r="B2" s="48" t="s">
        <v>296</v>
      </c>
      <c r="D2" s="55" t="s">
        <v>15</v>
      </c>
      <c r="E2" s="62" t="s">
        <v>121</v>
      </c>
      <c r="F2" s="49"/>
      <c r="G2" s="6"/>
      <c r="H2" s="6"/>
      <c r="I2" s="6"/>
      <c r="J2" s="6"/>
      <c r="K2" s="6"/>
      <c r="L2" s="6"/>
    </row>
    <row r="3" spans="1:12" ht="18.75" x14ac:dyDescent="0.2">
      <c r="A3" s="6"/>
      <c r="B3" s="50" t="s">
        <v>292</v>
      </c>
      <c r="D3" s="55" t="s">
        <v>0</v>
      </c>
      <c r="E3" s="63" t="s">
        <v>301</v>
      </c>
      <c r="F3" s="49"/>
      <c r="G3" s="6"/>
      <c r="H3" s="6"/>
      <c r="I3" s="6"/>
      <c r="J3" s="6"/>
      <c r="K3" s="6"/>
      <c r="L3" s="6"/>
    </row>
    <row r="4" spans="1:12" ht="18.75" x14ac:dyDescent="0.2">
      <c r="A4" s="6"/>
      <c r="B4" s="50"/>
      <c r="D4" s="55" t="s">
        <v>16</v>
      </c>
      <c r="E4" s="63" t="s">
        <v>302</v>
      </c>
      <c r="F4" s="49"/>
      <c r="G4" s="6"/>
      <c r="H4" s="6"/>
      <c r="I4" s="6"/>
      <c r="J4" s="6"/>
      <c r="K4" s="6"/>
      <c r="L4" s="6"/>
    </row>
    <row r="5" spans="1:12" ht="18.75" x14ac:dyDescent="0.2">
      <c r="A5" s="6"/>
      <c r="B5" s="50"/>
      <c r="D5" s="55" t="s">
        <v>17</v>
      </c>
      <c r="E5" s="63" t="s">
        <v>303</v>
      </c>
      <c r="F5" s="49"/>
      <c r="G5" s="6"/>
      <c r="H5" s="6"/>
      <c r="I5" s="6"/>
      <c r="J5" s="6"/>
      <c r="K5" s="6"/>
      <c r="L5" s="6"/>
    </row>
    <row r="6" spans="1:12" ht="19.5" thickBot="1" x14ac:dyDescent="0.25">
      <c r="A6" s="6"/>
      <c r="B6" s="51"/>
      <c r="D6" s="55" t="s">
        <v>40</v>
      </c>
      <c r="E6" s="63" t="s">
        <v>304</v>
      </c>
      <c r="F6" s="49"/>
      <c r="G6" s="6"/>
      <c r="H6" s="6"/>
      <c r="I6" s="6"/>
      <c r="J6" s="6"/>
      <c r="K6" s="6"/>
      <c r="L6" s="6"/>
    </row>
    <row r="7" spans="1:12" ht="19.5" thickBot="1" x14ac:dyDescent="0.25">
      <c r="A7" s="6"/>
      <c r="B7" s="52" t="s">
        <v>300</v>
      </c>
      <c r="D7" s="55" t="s">
        <v>24</v>
      </c>
      <c r="E7" s="63" t="s">
        <v>305</v>
      </c>
      <c r="F7" s="49"/>
      <c r="G7" s="6"/>
      <c r="H7" s="6"/>
      <c r="I7" s="6"/>
      <c r="J7" s="6"/>
      <c r="K7" s="6"/>
      <c r="L7" s="6"/>
    </row>
    <row r="8" spans="1:12" ht="18.75" x14ac:dyDescent="0.2">
      <c r="A8" s="6"/>
      <c r="B8" s="53"/>
      <c r="D8" s="55" t="s">
        <v>25</v>
      </c>
      <c r="E8" s="63" t="s">
        <v>306</v>
      </c>
      <c r="F8" s="49"/>
      <c r="G8" s="6"/>
      <c r="H8" s="6"/>
      <c r="I8" s="6"/>
      <c r="J8" s="6"/>
      <c r="K8" s="6"/>
      <c r="L8" s="6"/>
    </row>
    <row r="9" spans="1:12" ht="18.75" x14ac:dyDescent="0.2">
      <c r="A9" s="6"/>
      <c r="B9" s="53"/>
      <c r="D9" s="55" t="s">
        <v>52</v>
      </c>
      <c r="E9" s="63" t="s">
        <v>310</v>
      </c>
      <c r="F9" s="49"/>
      <c r="G9" s="6"/>
      <c r="H9" s="6"/>
      <c r="I9" s="6"/>
      <c r="J9" s="6"/>
      <c r="K9" s="6"/>
      <c r="L9" s="6"/>
    </row>
    <row r="10" spans="1:12" ht="18.75" customHeight="1" thickBot="1" x14ac:dyDescent="0.25">
      <c r="A10" s="6"/>
      <c r="B10" s="54"/>
      <c r="D10" s="55" t="s">
        <v>41</v>
      </c>
      <c r="E10" s="63">
        <v>6200</v>
      </c>
      <c r="F10" s="55"/>
      <c r="G10" s="6"/>
      <c r="H10" s="6"/>
      <c r="I10" s="6"/>
      <c r="J10" s="6"/>
      <c r="K10" s="6"/>
      <c r="L10" s="6"/>
    </row>
    <row r="11" spans="1:12" ht="19.5" thickBot="1" x14ac:dyDescent="0.25">
      <c r="A11" s="6"/>
      <c r="B11" s="204" t="s">
        <v>35</v>
      </c>
      <c r="C11" s="205"/>
      <c r="D11" s="205"/>
      <c r="E11" s="206"/>
      <c r="F11" s="56"/>
      <c r="G11" s="6"/>
      <c r="H11" s="6"/>
      <c r="I11" s="6"/>
      <c r="J11" s="6"/>
      <c r="K11" s="6"/>
      <c r="L11" s="6"/>
    </row>
    <row r="12" spans="1:12" ht="15.75" x14ac:dyDescent="0.2">
      <c r="A12" s="10"/>
      <c r="B12" s="57" t="s">
        <v>1</v>
      </c>
      <c r="C12" s="64" t="s">
        <v>22</v>
      </c>
      <c r="D12" s="213" t="s">
        <v>72</v>
      </c>
      <c r="E12" s="214"/>
      <c r="F12" s="14"/>
      <c r="G12" s="10"/>
      <c r="H12" s="10"/>
      <c r="I12" s="6"/>
      <c r="J12" s="6"/>
      <c r="K12" s="6"/>
      <c r="L12" s="6"/>
    </row>
    <row r="13" spans="1:12" x14ac:dyDescent="0.2">
      <c r="A13" s="6"/>
      <c r="B13" s="3" t="s">
        <v>1</v>
      </c>
      <c r="C13" s="7" t="s">
        <v>293</v>
      </c>
      <c r="D13" s="217" t="s">
        <v>309</v>
      </c>
      <c r="E13" s="218"/>
      <c r="F13" s="8"/>
      <c r="G13" s="6"/>
      <c r="H13" s="6"/>
      <c r="I13" s="6"/>
      <c r="J13" s="6"/>
      <c r="K13" s="6"/>
      <c r="L13" s="6"/>
    </row>
    <row r="14" spans="1:12" x14ac:dyDescent="0.2">
      <c r="A14" s="10"/>
      <c r="B14" s="18" t="s">
        <v>84</v>
      </c>
      <c r="C14" s="17" t="s">
        <v>113</v>
      </c>
      <c r="D14" s="209" t="s">
        <v>307</v>
      </c>
      <c r="E14" s="210"/>
      <c r="F14" s="14"/>
      <c r="G14" s="10"/>
      <c r="H14" s="10"/>
      <c r="I14" s="6"/>
      <c r="J14" s="6"/>
      <c r="K14" s="6"/>
      <c r="L14" s="6"/>
    </row>
    <row r="15" spans="1:12" x14ac:dyDescent="0.2">
      <c r="A15" s="6"/>
      <c r="B15" s="3" t="s">
        <v>27</v>
      </c>
      <c r="C15" s="7" t="s">
        <v>53</v>
      </c>
      <c r="D15" s="211" t="s">
        <v>308</v>
      </c>
      <c r="E15" s="212"/>
      <c r="F15" s="8"/>
      <c r="G15" s="6"/>
      <c r="H15" s="6"/>
      <c r="I15" s="6"/>
      <c r="J15" s="6"/>
      <c r="K15" s="6"/>
      <c r="L15" s="6"/>
    </row>
    <row r="16" spans="1:12" ht="15.75" x14ac:dyDescent="0.2">
      <c r="A16" s="6"/>
      <c r="B16" s="38" t="s">
        <v>2</v>
      </c>
      <c r="C16" s="15"/>
      <c r="D16" s="207"/>
      <c r="E16" s="208"/>
      <c r="F16" s="5"/>
      <c r="G16" s="6"/>
      <c r="H16" s="6"/>
      <c r="I16" s="6"/>
      <c r="J16" s="6"/>
      <c r="K16" s="6"/>
      <c r="L16" s="6"/>
    </row>
    <row r="17" spans="1:12" x14ac:dyDescent="0.2">
      <c r="A17" s="6"/>
      <c r="B17" s="3" t="s">
        <v>70</v>
      </c>
      <c r="C17" s="7"/>
      <c r="D17" s="209" t="s">
        <v>307</v>
      </c>
      <c r="E17" s="210"/>
      <c r="F17" s="5"/>
      <c r="G17" s="6"/>
      <c r="H17" s="6"/>
      <c r="I17" s="6"/>
      <c r="J17" s="6"/>
      <c r="K17" s="6"/>
      <c r="L17" s="6"/>
    </row>
    <row r="18" spans="1:12" ht="15.75" x14ac:dyDescent="0.2">
      <c r="A18" s="6"/>
      <c r="B18" s="38" t="s">
        <v>47</v>
      </c>
      <c r="C18" s="15"/>
      <c r="D18" s="207"/>
      <c r="E18" s="208"/>
      <c r="F18" s="9"/>
      <c r="G18" s="6"/>
      <c r="H18" s="6"/>
      <c r="I18" s="6"/>
      <c r="J18" s="6"/>
      <c r="K18" s="6"/>
      <c r="L18" s="6"/>
    </row>
    <row r="19" spans="1:12" ht="25.5" x14ac:dyDescent="0.2">
      <c r="A19" s="6"/>
      <c r="B19" s="3" t="s">
        <v>81</v>
      </c>
      <c r="C19" s="7" t="s">
        <v>112</v>
      </c>
      <c r="D19" s="209" t="s">
        <v>307</v>
      </c>
      <c r="E19" s="210"/>
      <c r="F19" s="5"/>
      <c r="G19" s="6"/>
      <c r="H19" s="6"/>
      <c r="I19" s="6"/>
      <c r="J19" s="6"/>
      <c r="K19" s="6"/>
      <c r="L19" s="6"/>
    </row>
    <row r="20" spans="1:12" ht="15.75" x14ac:dyDescent="0.2">
      <c r="A20" s="6"/>
      <c r="B20" s="38" t="s">
        <v>5</v>
      </c>
      <c r="C20" s="15"/>
      <c r="D20" s="207"/>
      <c r="E20" s="208"/>
      <c r="F20" s="9"/>
      <c r="G20" s="6"/>
      <c r="H20" s="6"/>
      <c r="I20" s="6"/>
      <c r="J20" s="6"/>
      <c r="K20" s="6"/>
      <c r="L20" s="6"/>
    </row>
    <row r="21" spans="1:12" ht="15" customHeight="1" x14ac:dyDescent="0.2">
      <c r="A21" s="6"/>
      <c r="B21" s="3" t="s">
        <v>6</v>
      </c>
      <c r="C21" s="7" t="s">
        <v>39</v>
      </c>
      <c r="D21" s="209" t="s">
        <v>307</v>
      </c>
      <c r="E21" s="210"/>
      <c r="F21" s="5"/>
      <c r="G21" s="6"/>
      <c r="H21" s="6"/>
      <c r="I21" s="6"/>
      <c r="J21" s="6"/>
      <c r="K21" s="6"/>
      <c r="L21" s="6"/>
    </row>
    <row r="22" spans="1:12" ht="18" customHeight="1" x14ac:dyDescent="0.2">
      <c r="A22" s="6"/>
      <c r="B22" s="3" t="s">
        <v>272</v>
      </c>
      <c r="C22" s="7" t="s">
        <v>273</v>
      </c>
      <c r="D22" s="35"/>
      <c r="E22" s="41" t="s">
        <v>307</v>
      </c>
      <c r="F22" s="5"/>
      <c r="G22" s="6"/>
      <c r="H22" s="6"/>
      <c r="I22" s="6"/>
      <c r="J22" s="6"/>
      <c r="K22" s="6"/>
      <c r="L22" s="6"/>
    </row>
    <row r="23" spans="1:12" ht="15" customHeight="1" x14ac:dyDescent="0.2">
      <c r="A23" s="6"/>
      <c r="B23" s="3" t="s">
        <v>54</v>
      </c>
      <c r="C23" s="7" t="s">
        <v>55</v>
      </c>
      <c r="D23" s="209" t="s">
        <v>307</v>
      </c>
      <c r="E23" s="210"/>
      <c r="F23" s="5"/>
      <c r="G23" s="6"/>
      <c r="H23" s="6"/>
      <c r="I23" s="6"/>
      <c r="J23" s="6"/>
      <c r="K23" s="6"/>
      <c r="L23" s="6"/>
    </row>
    <row r="24" spans="1:12" ht="25.5" x14ac:dyDescent="0.2">
      <c r="A24" s="6"/>
      <c r="B24" s="3" t="s">
        <v>7</v>
      </c>
      <c r="C24" s="7" t="s">
        <v>117</v>
      </c>
      <c r="D24" s="209" t="s">
        <v>307</v>
      </c>
      <c r="E24" s="210"/>
      <c r="F24" s="5"/>
      <c r="G24" s="6"/>
      <c r="H24" s="6"/>
      <c r="I24" s="6"/>
      <c r="J24" s="6"/>
      <c r="K24" s="6"/>
      <c r="L24" s="6"/>
    </row>
    <row r="25" spans="1:12" ht="14.25" customHeight="1" x14ac:dyDescent="0.2">
      <c r="A25" s="6"/>
      <c r="B25" s="3" t="s">
        <v>86</v>
      </c>
      <c r="C25" s="7" t="s">
        <v>98</v>
      </c>
      <c r="D25" s="209" t="s">
        <v>307</v>
      </c>
      <c r="E25" s="210"/>
      <c r="F25" s="5"/>
      <c r="G25" s="6"/>
      <c r="H25" s="6"/>
      <c r="I25" s="6"/>
      <c r="J25" s="6"/>
      <c r="K25" s="6"/>
      <c r="L25" s="6"/>
    </row>
    <row r="26" spans="1:12" ht="15.75" customHeight="1" x14ac:dyDescent="0.2">
      <c r="A26" s="6"/>
      <c r="B26" s="3" t="s">
        <v>18</v>
      </c>
      <c r="C26" s="7" t="s">
        <v>109</v>
      </c>
      <c r="D26" s="209" t="s">
        <v>307</v>
      </c>
      <c r="E26" s="210"/>
      <c r="F26" s="9"/>
      <c r="G26" s="6"/>
      <c r="H26" s="6"/>
      <c r="I26" s="6"/>
      <c r="J26" s="6"/>
      <c r="K26" s="6"/>
      <c r="L26" s="6"/>
    </row>
    <row r="27" spans="1:12" ht="15.75" x14ac:dyDescent="0.2">
      <c r="A27" s="6"/>
      <c r="B27" s="38" t="s">
        <v>3</v>
      </c>
      <c r="C27" s="15"/>
      <c r="D27" s="207"/>
      <c r="E27" s="208"/>
      <c r="F27" s="9"/>
      <c r="G27" s="6"/>
      <c r="H27" s="6"/>
      <c r="I27" s="6"/>
      <c r="J27" s="6"/>
      <c r="K27" s="6"/>
      <c r="L27" s="6"/>
    </row>
    <row r="28" spans="1:12" x14ac:dyDescent="0.2">
      <c r="A28" s="6"/>
      <c r="B28" s="3" t="s">
        <v>61</v>
      </c>
      <c r="C28" s="7" t="s">
        <v>89</v>
      </c>
      <c r="D28" s="209" t="s">
        <v>307</v>
      </c>
      <c r="E28" s="210"/>
      <c r="F28" s="5"/>
      <c r="G28" s="6"/>
      <c r="H28" s="6"/>
      <c r="I28" s="6"/>
      <c r="J28" s="6"/>
      <c r="K28" s="6"/>
      <c r="L28" s="6"/>
    </row>
    <row r="29" spans="1:12" ht="25.5" x14ac:dyDescent="0.2">
      <c r="A29" s="6"/>
      <c r="B29" s="3" t="s">
        <v>83</v>
      </c>
      <c r="C29" s="7" t="s">
        <v>298</v>
      </c>
      <c r="D29" s="209" t="s">
        <v>307</v>
      </c>
      <c r="E29" s="210"/>
      <c r="F29" s="5"/>
      <c r="G29" s="6"/>
      <c r="H29" s="6"/>
      <c r="I29" s="6"/>
      <c r="J29" s="6"/>
      <c r="K29" s="6"/>
      <c r="L29" s="6"/>
    </row>
    <row r="30" spans="1:12" x14ac:dyDescent="0.2">
      <c r="A30" s="6"/>
      <c r="B30" s="3" t="s">
        <v>23</v>
      </c>
      <c r="C30" s="7" t="s">
        <v>26</v>
      </c>
      <c r="D30" s="209" t="s">
        <v>307</v>
      </c>
      <c r="E30" s="210"/>
      <c r="F30" s="5"/>
      <c r="G30" s="6"/>
      <c r="H30" s="6"/>
      <c r="I30" s="6"/>
      <c r="J30" s="6"/>
      <c r="K30" s="6"/>
      <c r="L30" s="6"/>
    </row>
    <row r="31" spans="1:12" x14ac:dyDescent="0.2">
      <c r="A31" s="6"/>
      <c r="B31" s="3" t="s">
        <v>68</v>
      </c>
      <c r="C31" s="7" t="s">
        <v>104</v>
      </c>
      <c r="D31" s="209" t="s">
        <v>307</v>
      </c>
      <c r="E31" s="210"/>
      <c r="F31" s="5"/>
      <c r="G31" s="6"/>
      <c r="H31" s="6"/>
      <c r="I31" s="6"/>
      <c r="J31" s="6"/>
      <c r="K31" s="6"/>
      <c r="L31" s="6"/>
    </row>
    <row r="32" spans="1:12" ht="15.75" x14ac:dyDescent="0.2">
      <c r="A32" s="6"/>
      <c r="B32" s="38" t="s">
        <v>4</v>
      </c>
      <c r="C32" s="15"/>
      <c r="D32" s="207"/>
      <c r="E32" s="208"/>
      <c r="F32" s="5"/>
      <c r="G32" s="6"/>
      <c r="H32" s="6"/>
      <c r="I32" s="6"/>
      <c r="J32" s="6"/>
      <c r="K32" s="6"/>
      <c r="L32" s="6"/>
    </row>
    <row r="33" spans="1:12" x14ac:dyDescent="0.2">
      <c r="A33" s="6"/>
      <c r="B33" s="3" t="s">
        <v>62</v>
      </c>
      <c r="C33" s="7" t="s">
        <v>93</v>
      </c>
      <c r="D33" s="209" t="s">
        <v>307</v>
      </c>
      <c r="E33" s="210"/>
      <c r="F33" s="9"/>
      <c r="G33" s="6"/>
      <c r="H33" s="6"/>
      <c r="I33" s="6"/>
      <c r="J33" s="6"/>
      <c r="K33" s="6"/>
      <c r="L33" s="6"/>
    </row>
    <row r="34" spans="1:12" x14ac:dyDescent="0.2">
      <c r="A34" s="6"/>
      <c r="B34" s="3" t="s">
        <v>96</v>
      </c>
      <c r="C34" s="7" t="s">
        <v>97</v>
      </c>
      <c r="D34" s="209" t="s">
        <v>307</v>
      </c>
      <c r="E34" s="210"/>
      <c r="F34" s="9"/>
      <c r="G34" s="6"/>
      <c r="H34" s="6"/>
      <c r="I34" s="6"/>
      <c r="J34" s="6"/>
      <c r="K34" s="6"/>
      <c r="L34" s="6"/>
    </row>
    <row r="35" spans="1:12" x14ac:dyDescent="0.2">
      <c r="A35" s="6"/>
      <c r="B35" s="3" t="s">
        <v>64</v>
      </c>
      <c r="C35" s="7" t="s">
        <v>90</v>
      </c>
      <c r="D35" s="209" t="s">
        <v>307</v>
      </c>
      <c r="E35" s="210"/>
      <c r="F35" s="9"/>
      <c r="G35" s="6"/>
      <c r="H35" s="6"/>
      <c r="I35" s="6"/>
      <c r="J35" s="6"/>
      <c r="K35" s="6"/>
      <c r="L35" s="6"/>
    </row>
    <row r="36" spans="1:12" x14ac:dyDescent="0.2">
      <c r="A36" s="6"/>
      <c r="B36" s="3" t="s">
        <v>67</v>
      </c>
      <c r="C36" s="7" t="s">
        <v>95</v>
      </c>
      <c r="D36" s="209" t="s">
        <v>308</v>
      </c>
      <c r="E36" s="210"/>
      <c r="F36" s="9"/>
      <c r="G36" s="6"/>
      <c r="H36" s="6"/>
      <c r="I36" s="6"/>
      <c r="J36" s="6"/>
      <c r="K36" s="6"/>
      <c r="L36" s="6"/>
    </row>
    <row r="37" spans="1:12" x14ac:dyDescent="0.2">
      <c r="A37" s="6"/>
      <c r="B37" s="3" t="s">
        <v>65</v>
      </c>
      <c r="C37" s="7" t="s">
        <v>69</v>
      </c>
      <c r="D37" s="209" t="s">
        <v>307</v>
      </c>
      <c r="E37" s="210"/>
      <c r="F37" s="9"/>
      <c r="G37" s="6"/>
      <c r="H37" s="6"/>
      <c r="I37" s="6"/>
      <c r="J37" s="6"/>
      <c r="K37" s="6"/>
      <c r="L37" s="6"/>
    </row>
    <row r="38" spans="1:12" x14ac:dyDescent="0.2">
      <c r="A38" s="6"/>
      <c r="B38" s="3" t="s">
        <v>118</v>
      </c>
      <c r="C38" s="7" t="s">
        <v>114</v>
      </c>
      <c r="D38" s="35" t="s">
        <v>307</v>
      </c>
      <c r="E38" s="41"/>
      <c r="F38" s="9"/>
      <c r="G38" s="6"/>
      <c r="H38" s="6"/>
      <c r="I38" s="6"/>
      <c r="J38" s="6"/>
      <c r="K38" s="6"/>
      <c r="L38" s="6"/>
    </row>
    <row r="39" spans="1:12" x14ac:dyDescent="0.2">
      <c r="A39" s="6"/>
      <c r="B39" s="3" t="s">
        <v>28</v>
      </c>
      <c r="C39" s="7" t="s">
        <v>100</v>
      </c>
      <c r="D39" s="209" t="s">
        <v>307</v>
      </c>
      <c r="E39" s="210"/>
      <c r="F39" s="9"/>
      <c r="G39" s="6"/>
      <c r="H39" s="6"/>
      <c r="I39" s="6"/>
      <c r="J39" s="6"/>
      <c r="K39" s="6"/>
      <c r="L39" s="6"/>
    </row>
    <row r="40" spans="1:12" x14ac:dyDescent="0.2">
      <c r="A40" s="6"/>
      <c r="B40" s="3" t="s">
        <v>63</v>
      </c>
      <c r="C40" s="7" t="s">
        <v>101</v>
      </c>
      <c r="D40" s="209" t="s">
        <v>307</v>
      </c>
      <c r="E40" s="210"/>
      <c r="F40" s="9"/>
      <c r="G40" s="6"/>
      <c r="H40" s="6"/>
      <c r="I40" s="6"/>
      <c r="J40" s="6"/>
      <c r="K40" s="6"/>
      <c r="L40" s="6"/>
    </row>
    <row r="41" spans="1:12" ht="25.5" x14ac:dyDescent="0.2">
      <c r="A41" s="6"/>
      <c r="B41" s="43" t="s">
        <v>285</v>
      </c>
      <c r="C41" s="7" t="s">
        <v>103</v>
      </c>
      <c r="D41" s="209" t="s">
        <v>311</v>
      </c>
      <c r="E41" s="210"/>
      <c r="F41" s="9"/>
      <c r="G41" s="6"/>
      <c r="H41" s="6"/>
      <c r="I41" s="6"/>
      <c r="J41" s="6"/>
      <c r="K41" s="6"/>
      <c r="L41" s="6"/>
    </row>
    <row r="42" spans="1:12" x14ac:dyDescent="0.2">
      <c r="A42" s="6"/>
      <c r="B42" s="3" t="s">
        <v>74</v>
      </c>
      <c r="C42" s="7" t="s">
        <v>102</v>
      </c>
      <c r="D42" s="209" t="s">
        <v>307</v>
      </c>
      <c r="E42" s="210"/>
      <c r="F42" s="9"/>
      <c r="G42" s="6"/>
      <c r="H42" s="6"/>
      <c r="I42" s="6"/>
      <c r="J42" s="6"/>
      <c r="K42" s="6"/>
      <c r="L42" s="6"/>
    </row>
    <row r="43" spans="1:12" ht="15.75" x14ac:dyDescent="0.2">
      <c r="A43" s="6"/>
      <c r="B43" s="38" t="s">
        <v>48</v>
      </c>
      <c r="C43" s="15"/>
      <c r="D43" s="207"/>
      <c r="E43" s="208"/>
      <c r="F43" s="8"/>
      <c r="G43" s="6"/>
      <c r="H43" s="6"/>
      <c r="I43" s="6"/>
      <c r="J43" s="6"/>
      <c r="K43" s="6"/>
      <c r="L43" s="6"/>
    </row>
    <row r="44" spans="1:12" ht="25.5" x14ac:dyDescent="0.2">
      <c r="A44" s="6"/>
      <c r="B44" s="3" t="s">
        <v>8</v>
      </c>
      <c r="C44" s="7" t="s">
        <v>94</v>
      </c>
      <c r="D44" s="209" t="s">
        <v>312</v>
      </c>
      <c r="E44" s="210"/>
      <c r="F44" s="8"/>
      <c r="G44" s="6"/>
      <c r="H44" s="6"/>
      <c r="I44" s="6"/>
      <c r="J44" s="6"/>
      <c r="K44" s="6"/>
      <c r="L44" s="6"/>
    </row>
    <row r="45" spans="1:12" ht="15.75" x14ac:dyDescent="0.2">
      <c r="A45" s="6"/>
      <c r="B45" s="38" t="s">
        <v>9</v>
      </c>
      <c r="C45" s="15"/>
      <c r="D45" s="207"/>
      <c r="E45" s="208"/>
      <c r="F45" s="9"/>
      <c r="G45" s="6"/>
      <c r="H45" s="6"/>
      <c r="I45" s="6"/>
      <c r="J45" s="6"/>
      <c r="K45" s="6"/>
      <c r="L45" s="6"/>
    </row>
    <row r="46" spans="1:12" x14ac:dyDescent="0.2">
      <c r="A46" s="6"/>
      <c r="B46" s="3" t="s">
        <v>10</v>
      </c>
      <c r="C46" s="7" t="s">
        <v>88</v>
      </c>
      <c r="D46" s="209" t="s">
        <v>307</v>
      </c>
      <c r="E46" s="210"/>
      <c r="F46" s="5"/>
      <c r="G46" s="6"/>
      <c r="H46" s="6"/>
      <c r="I46" s="6"/>
      <c r="J46" s="6"/>
      <c r="K46" s="6"/>
      <c r="L46" s="6"/>
    </row>
    <row r="47" spans="1:12" x14ac:dyDescent="0.2">
      <c r="A47" s="6"/>
      <c r="B47" s="3" t="s">
        <v>19</v>
      </c>
      <c r="C47" s="7" t="s">
        <v>49</v>
      </c>
      <c r="D47" s="266" t="s">
        <v>313</v>
      </c>
      <c r="E47" s="267"/>
      <c r="F47" s="9"/>
      <c r="G47" s="6"/>
      <c r="H47" s="6"/>
      <c r="I47" s="6"/>
      <c r="J47" s="6"/>
      <c r="K47" s="6"/>
      <c r="L47" s="6"/>
    </row>
    <row r="48" spans="1:12" ht="25.5" x14ac:dyDescent="0.2">
      <c r="A48" s="6"/>
      <c r="B48" s="3" t="s">
        <v>80</v>
      </c>
      <c r="C48" s="7" t="s">
        <v>116</v>
      </c>
      <c r="D48" s="209" t="s">
        <v>307</v>
      </c>
      <c r="E48" s="210"/>
      <c r="F48" s="9"/>
      <c r="G48" s="6"/>
      <c r="H48" s="6"/>
      <c r="I48" s="6"/>
      <c r="J48" s="6"/>
      <c r="K48" s="6"/>
      <c r="L48" s="6"/>
    </row>
    <row r="49" spans="1:12" x14ac:dyDescent="0.2">
      <c r="A49" s="6"/>
      <c r="B49" s="3" t="s">
        <v>50</v>
      </c>
      <c r="C49" s="7" t="s">
        <v>123</v>
      </c>
      <c r="D49" s="209" t="s">
        <v>307</v>
      </c>
      <c r="E49" s="210"/>
      <c r="F49" s="5"/>
      <c r="G49" s="6"/>
      <c r="H49" s="6"/>
      <c r="I49" s="6"/>
      <c r="J49" s="6"/>
      <c r="K49" s="6"/>
      <c r="L49" s="6"/>
    </row>
    <row r="50" spans="1:12" ht="25.5" x14ac:dyDescent="0.2">
      <c r="A50" s="6"/>
      <c r="B50" s="3" t="s">
        <v>56</v>
      </c>
      <c r="C50" s="7" t="s">
        <v>115</v>
      </c>
      <c r="D50" s="209" t="s">
        <v>307</v>
      </c>
      <c r="E50" s="210"/>
      <c r="F50" s="5"/>
      <c r="G50" s="6"/>
      <c r="H50" s="6"/>
      <c r="I50" s="6" t="s">
        <v>57</v>
      </c>
      <c r="J50" s="6"/>
      <c r="K50" s="6"/>
      <c r="L50" s="6"/>
    </row>
    <row r="51" spans="1:12" x14ac:dyDescent="0.2">
      <c r="A51" s="6"/>
      <c r="B51" s="3" t="s">
        <v>67</v>
      </c>
      <c r="C51" s="7" t="s">
        <v>91</v>
      </c>
      <c r="D51" s="209" t="s">
        <v>307</v>
      </c>
      <c r="E51" s="210"/>
      <c r="F51" s="5"/>
      <c r="G51" s="6"/>
      <c r="H51" s="6"/>
      <c r="I51" s="6"/>
      <c r="J51" s="6"/>
      <c r="K51" s="6"/>
      <c r="L51" s="6"/>
    </row>
    <row r="52" spans="1:12" x14ac:dyDescent="0.2">
      <c r="A52" s="6"/>
      <c r="B52" s="3" t="s">
        <v>78</v>
      </c>
      <c r="C52" s="7" t="s">
        <v>92</v>
      </c>
      <c r="D52" s="209" t="s">
        <v>307</v>
      </c>
      <c r="E52" s="210"/>
      <c r="F52" s="5"/>
      <c r="G52" s="6"/>
      <c r="H52" s="6"/>
      <c r="I52" s="6"/>
      <c r="J52" s="6"/>
      <c r="K52" s="6"/>
      <c r="L52" s="6"/>
    </row>
    <row r="53" spans="1:12" x14ac:dyDescent="0.2">
      <c r="A53" s="6"/>
      <c r="B53" s="3" t="s">
        <v>77</v>
      </c>
      <c r="C53" s="7" t="s">
        <v>99</v>
      </c>
      <c r="D53" s="209" t="s">
        <v>307</v>
      </c>
      <c r="E53" s="210"/>
      <c r="F53" s="5"/>
      <c r="G53" s="6"/>
      <c r="H53" s="6"/>
      <c r="I53" s="6"/>
      <c r="J53" s="6"/>
      <c r="K53" s="6"/>
      <c r="L53" s="6"/>
    </row>
    <row r="54" spans="1:12" x14ac:dyDescent="0.2">
      <c r="A54" s="6"/>
      <c r="B54" s="3" t="s">
        <v>284</v>
      </c>
      <c r="C54" s="7" t="s">
        <v>283</v>
      </c>
      <c r="D54" s="209" t="s">
        <v>307</v>
      </c>
      <c r="E54" s="224"/>
      <c r="F54" s="42"/>
      <c r="G54" s="6"/>
      <c r="H54" s="6"/>
      <c r="I54" s="6"/>
      <c r="J54" s="6"/>
      <c r="K54" s="6"/>
      <c r="L54" s="6"/>
    </row>
    <row r="55" spans="1:12" x14ac:dyDescent="0.2">
      <c r="A55" s="6"/>
      <c r="B55" s="3" t="s">
        <v>269</v>
      </c>
      <c r="C55" s="7" t="s">
        <v>270</v>
      </c>
      <c r="D55" s="35" t="s">
        <v>307</v>
      </c>
      <c r="E55" s="41"/>
      <c r="F55" s="5"/>
      <c r="G55" s="6"/>
      <c r="H55" s="6"/>
      <c r="I55" s="6"/>
      <c r="J55" s="6"/>
      <c r="K55" s="6"/>
      <c r="L55" s="6"/>
    </row>
    <row r="56" spans="1:12" x14ac:dyDescent="0.2">
      <c r="A56" s="6"/>
      <c r="B56" s="3" t="s">
        <v>29</v>
      </c>
      <c r="C56" s="7" t="s">
        <v>105</v>
      </c>
      <c r="D56" s="209" t="s">
        <v>307</v>
      </c>
      <c r="E56" s="210"/>
      <c r="F56" s="9"/>
      <c r="G56" s="6"/>
      <c r="H56" s="6"/>
      <c r="I56" s="6"/>
      <c r="J56" s="6"/>
      <c r="K56" s="6"/>
      <c r="L56" s="6"/>
    </row>
    <row r="57" spans="1:12" ht="15.75" x14ac:dyDescent="0.2">
      <c r="A57" s="6"/>
      <c r="B57" s="38" t="s">
        <v>11</v>
      </c>
      <c r="C57" s="15"/>
      <c r="D57" s="207"/>
      <c r="E57" s="208"/>
      <c r="F57" s="5"/>
      <c r="G57" s="6"/>
      <c r="H57" s="6"/>
      <c r="I57" s="6"/>
      <c r="J57" s="6"/>
      <c r="K57" s="6"/>
      <c r="L57" s="6"/>
    </row>
    <row r="58" spans="1:12" ht="25.5" x14ac:dyDescent="0.2">
      <c r="A58" s="6"/>
      <c r="B58" s="3" t="s">
        <v>60</v>
      </c>
      <c r="C58" s="7" t="s">
        <v>87</v>
      </c>
      <c r="D58" s="209" t="s">
        <v>307</v>
      </c>
      <c r="E58" s="210"/>
      <c r="F58" s="9"/>
      <c r="G58" s="6"/>
      <c r="H58" s="6"/>
      <c r="I58" s="6"/>
      <c r="J58" s="6"/>
      <c r="K58" s="6"/>
      <c r="L58" s="6"/>
    </row>
    <row r="59" spans="1:12" ht="25.5" x14ac:dyDescent="0.2">
      <c r="A59" s="6"/>
      <c r="B59" s="3" t="s">
        <v>12</v>
      </c>
      <c r="C59" s="7" t="s">
        <v>267</v>
      </c>
      <c r="D59" s="209" t="s">
        <v>307</v>
      </c>
      <c r="E59" s="210"/>
      <c r="F59" s="9"/>
      <c r="G59" s="6"/>
      <c r="H59" s="6"/>
      <c r="I59" s="6"/>
      <c r="J59" s="6"/>
      <c r="K59" s="6"/>
      <c r="L59" s="6"/>
    </row>
    <row r="60" spans="1:12" x14ac:dyDescent="0.2">
      <c r="A60" s="6"/>
      <c r="B60" s="3" t="s">
        <v>265</v>
      </c>
      <c r="C60" s="7" t="s">
        <v>266</v>
      </c>
      <c r="D60" s="35" t="s">
        <v>307</v>
      </c>
      <c r="E60" s="41"/>
      <c r="F60" s="9"/>
      <c r="G60" s="6"/>
      <c r="H60" s="6"/>
      <c r="I60" s="6"/>
      <c r="J60" s="6"/>
      <c r="K60" s="6"/>
      <c r="L60" s="6"/>
    </row>
    <row r="61" spans="1:12" x14ac:dyDescent="0.2">
      <c r="A61" s="6"/>
      <c r="B61" s="3" t="s">
        <v>76</v>
      </c>
      <c r="C61" s="7"/>
      <c r="D61" s="35" t="s">
        <v>307</v>
      </c>
      <c r="E61" s="41"/>
      <c r="F61" s="9"/>
      <c r="G61" s="6"/>
      <c r="H61" s="6"/>
      <c r="I61" s="6"/>
      <c r="J61" s="6"/>
      <c r="K61" s="6"/>
      <c r="L61" s="6"/>
    </row>
    <row r="62" spans="1:12" x14ac:dyDescent="0.2">
      <c r="A62" s="6"/>
      <c r="B62" s="3" t="s">
        <v>271</v>
      </c>
      <c r="C62" s="7"/>
      <c r="D62" s="35" t="s">
        <v>307</v>
      </c>
      <c r="E62" s="41"/>
      <c r="F62" s="9"/>
      <c r="G62" s="6"/>
      <c r="H62" s="6"/>
      <c r="I62" s="6"/>
      <c r="J62" s="6"/>
      <c r="K62" s="6"/>
      <c r="L62" s="6"/>
    </row>
    <row r="63" spans="1:12" ht="15.75" x14ac:dyDescent="0.2">
      <c r="A63" s="6"/>
      <c r="B63" s="38" t="s">
        <v>58</v>
      </c>
      <c r="C63" s="65"/>
      <c r="D63" s="242"/>
      <c r="E63" s="243"/>
      <c r="F63" s="5"/>
      <c r="G63" s="5"/>
      <c r="H63" s="6"/>
      <c r="I63" s="6"/>
      <c r="J63" s="6"/>
      <c r="K63" s="6"/>
      <c r="L63" s="6"/>
    </row>
    <row r="64" spans="1:12" ht="51" x14ac:dyDescent="0.2">
      <c r="A64" s="6"/>
      <c r="B64" s="3" t="s">
        <v>59</v>
      </c>
      <c r="C64" s="7" t="s">
        <v>119</v>
      </c>
      <c r="D64" s="209" t="s">
        <v>307</v>
      </c>
      <c r="E64" s="210"/>
      <c r="F64" s="9"/>
      <c r="G64" s="9"/>
      <c r="H64" s="6"/>
      <c r="I64" s="6"/>
      <c r="J64" s="6"/>
      <c r="K64" s="6"/>
      <c r="L64" s="6"/>
    </row>
    <row r="65" spans="1:12" ht="25.5" x14ac:dyDescent="0.2">
      <c r="A65" s="6"/>
      <c r="B65" s="3" t="s">
        <v>73</v>
      </c>
      <c r="C65" s="7" t="s">
        <v>106</v>
      </c>
      <c r="D65" s="209" t="s">
        <v>307</v>
      </c>
      <c r="E65" s="210"/>
      <c r="F65" s="9"/>
      <c r="G65" s="5"/>
      <c r="H65" s="6"/>
      <c r="I65" s="6"/>
      <c r="J65" s="6"/>
      <c r="K65" s="6"/>
      <c r="L65" s="6"/>
    </row>
    <row r="66" spans="1:12" ht="15.75" x14ac:dyDescent="0.2">
      <c r="A66" s="6"/>
      <c r="B66" s="38" t="s">
        <v>36</v>
      </c>
      <c r="C66" s="15"/>
      <c r="D66" s="207"/>
      <c r="E66" s="208"/>
      <c r="F66" s="5"/>
      <c r="G66" s="6"/>
      <c r="H66" s="6"/>
      <c r="I66" s="6"/>
      <c r="J66" s="6"/>
      <c r="K66" s="6"/>
      <c r="L66" s="6"/>
    </row>
    <row r="67" spans="1:12" ht="13.5" thickBot="1" x14ac:dyDescent="0.25">
      <c r="A67" s="6"/>
      <c r="B67" s="26" t="s">
        <v>37</v>
      </c>
      <c r="C67" s="20" t="s">
        <v>107</v>
      </c>
      <c r="D67" s="240" t="s">
        <v>307</v>
      </c>
      <c r="E67" s="241"/>
      <c r="F67" s="9"/>
      <c r="G67" s="6"/>
      <c r="H67" s="6"/>
      <c r="I67" s="6"/>
      <c r="J67" s="6"/>
      <c r="K67" s="6"/>
      <c r="L67" s="6"/>
    </row>
    <row r="68" spans="1:12" ht="15.75" x14ac:dyDescent="0.2">
      <c r="A68" s="6"/>
      <c r="B68" s="38" t="s">
        <v>13</v>
      </c>
      <c r="C68" s="65"/>
      <c r="D68" s="273"/>
      <c r="E68" s="274"/>
      <c r="F68" s="9"/>
      <c r="G68" s="6"/>
      <c r="H68" s="6"/>
      <c r="I68" s="6"/>
      <c r="J68" s="6"/>
      <c r="K68" s="6"/>
      <c r="L68" s="6"/>
    </row>
    <row r="69" spans="1:12" x14ac:dyDescent="0.2">
      <c r="A69" s="6"/>
      <c r="B69" s="3" t="s">
        <v>21</v>
      </c>
      <c r="C69" s="21" t="s">
        <v>268</v>
      </c>
      <c r="D69" s="209" t="s">
        <v>307</v>
      </c>
      <c r="E69" s="210"/>
      <c r="F69" s="5"/>
      <c r="G69" s="6"/>
      <c r="H69" s="6"/>
      <c r="I69" s="6"/>
      <c r="J69" s="6"/>
      <c r="K69" s="6"/>
      <c r="L69" s="6"/>
    </row>
    <row r="70" spans="1:12" x14ac:dyDescent="0.2">
      <c r="A70" s="6"/>
      <c r="B70" s="3" t="s">
        <v>85</v>
      </c>
      <c r="C70" s="7" t="s">
        <v>108</v>
      </c>
      <c r="D70" s="209" t="s">
        <v>307</v>
      </c>
      <c r="E70" s="210"/>
      <c r="F70" s="5"/>
      <c r="G70" s="6"/>
      <c r="H70" s="6"/>
      <c r="I70" s="6"/>
      <c r="J70" s="6"/>
      <c r="K70" s="6"/>
      <c r="L70" s="6"/>
    </row>
    <row r="71" spans="1:12" x14ac:dyDescent="0.2">
      <c r="A71" s="6"/>
      <c r="B71" s="3" t="s">
        <v>14</v>
      </c>
      <c r="C71" s="7" t="s">
        <v>124</v>
      </c>
      <c r="D71" s="209" t="s">
        <v>307</v>
      </c>
      <c r="E71" s="210"/>
      <c r="F71" s="5"/>
      <c r="G71" s="6"/>
      <c r="H71" s="6"/>
      <c r="I71" s="6"/>
      <c r="J71" s="6"/>
      <c r="K71" s="6"/>
      <c r="L71" s="6"/>
    </row>
    <row r="72" spans="1:12" ht="13.5" thickBot="1" x14ac:dyDescent="0.25">
      <c r="A72" s="6"/>
      <c r="B72" s="26" t="s">
        <v>71</v>
      </c>
      <c r="C72" s="20" t="s">
        <v>264</v>
      </c>
      <c r="D72" s="238" t="s">
        <v>307</v>
      </c>
      <c r="E72" s="275"/>
      <c r="F72" s="5"/>
      <c r="G72" s="6"/>
      <c r="H72" s="6"/>
      <c r="I72" s="6"/>
      <c r="J72" s="6"/>
      <c r="K72" s="6"/>
      <c r="L72" s="6"/>
    </row>
    <row r="73" spans="1:12" ht="24.75" customHeight="1" thickBot="1" x14ac:dyDescent="0.25">
      <c r="A73" s="6"/>
      <c r="B73" s="9"/>
      <c r="C73" s="271" t="s">
        <v>261</v>
      </c>
      <c r="D73" s="272"/>
      <c r="E73" s="67">
        <v>39015</v>
      </c>
      <c r="F73" s="68"/>
      <c r="G73" s="6"/>
      <c r="H73" s="6"/>
      <c r="I73" s="6"/>
      <c r="J73" s="6"/>
      <c r="K73" s="6"/>
      <c r="L73" s="6"/>
    </row>
    <row r="74" spans="1:12" ht="19.5" customHeight="1" thickBot="1" x14ac:dyDescent="0.25">
      <c r="A74" s="6"/>
      <c r="B74" s="5"/>
      <c r="C74" s="264" t="s">
        <v>51</v>
      </c>
      <c r="D74" s="265"/>
      <c r="E74" s="69">
        <f>F$176</f>
        <v>0</v>
      </c>
      <c r="F74" s="22"/>
      <c r="G74" s="6"/>
      <c r="H74" s="6"/>
      <c r="I74" s="6"/>
      <c r="J74" s="6"/>
      <c r="K74" s="6"/>
      <c r="L74" s="6"/>
    </row>
    <row r="75" spans="1:12" ht="19.5" customHeight="1" thickBot="1" x14ac:dyDescent="0.25">
      <c r="A75" s="6"/>
      <c r="B75" s="25" t="s">
        <v>291</v>
      </c>
      <c r="C75" s="256" t="s">
        <v>30</v>
      </c>
      <c r="D75" s="257"/>
      <c r="E75" s="70">
        <f>SUM(E73:E74)</f>
        <v>39015</v>
      </c>
      <c r="F75" s="23" t="s">
        <v>120</v>
      </c>
      <c r="G75" s="24"/>
      <c r="H75" s="24"/>
      <c r="I75" s="24"/>
      <c r="J75" s="24"/>
      <c r="K75" s="24"/>
      <c r="L75" s="24"/>
    </row>
    <row r="76" spans="1:12" ht="19.5" thickBot="1" x14ac:dyDescent="0.25">
      <c r="A76" s="6"/>
      <c r="B76" s="204" t="s">
        <v>45</v>
      </c>
      <c r="C76" s="205"/>
      <c r="D76" s="205"/>
      <c r="E76" s="205"/>
      <c r="F76" s="206"/>
      <c r="G76" s="6"/>
      <c r="H76" s="6"/>
      <c r="I76" s="6"/>
      <c r="J76" s="6"/>
      <c r="K76" s="6"/>
      <c r="L76" s="6"/>
    </row>
    <row r="77" spans="1:12" ht="27.6" customHeight="1" thickBot="1" x14ac:dyDescent="0.25">
      <c r="A77" s="6"/>
      <c r="B77" s="268" t="s">
        <v>82</v>
      </c>
      <c r="C77" s="269"/>
      <c r="D77" s="269"/>
      <c r="E77" s="269"/>
      <c r="F77" s="270"/>
      <c r="G77" s="6"/>
      <c r="H77" s="6"/>
      <c r="I77" s="6"/>
      <c r="J77" s="6"/>
      <c r="K77" s="6"/>
      <c r="L77" s="6"/>
    </row>
    <row r="78" spans="1:12" ht="15.75" x14ac:dyDescent="0.2">
      <c r="A78" s="6"/>
      <c r="B78" s="59" t="s">
        <v>1</v>
      </c>
      <c r="C78" s="64" t="s">
        <v>22</v>
      </c>
      <c r="D78" s="227" t="s">
        <v>42</v>
      </c>
      <c r="E78" s="228"/>
      <c r="F78" s="71" t="s">
        <v>38</v>
      </c>
      <c r="G78" s="6"/>
      <c r="H78" s="6"/>
      <c r="I78" s="6"/>
      <c r="J78" s="6"/>
      <c r="K78" s="6"/>
      <c r="L78" s="6"/>
    </row>
    <row r="79" spans="1:12" ht="15.75" x14ac:dyDescent="0.2">
      <c r="A79" s="6"/>
      <c r="B79" s="3" t="s">
        <v>27</v>
      </c>
      <c r="C79" s="7" t="s">
        <v>53</v>
      </c>
      <c r="D79" s="35" t="s">
        <v>308</v>
      </c>
      <c r="E79" s="72" t="s">
        <v>43</v>
      </c>
      <c r="F79" s="73">
        <v>0</v>
      </c>
      <c r="G79" s="6"/>
      <c r="H79" s="6"/>
      <c r="I79" s="6"/>
      <c r="J79" s="6"/>
      <c r="K79" s="6"/>
      <c r="L79" s="6"/>
    </row>
    <row r="80" spans="1:12" ht="15.75" x14ac:dyDescent="0.2">
      <c r="A80" s="6"/>
      <c r="B80" s="38" t="s">
        <v>5</v>
      </c>
      <c r="C80" s="15"/>
      <c r="D80" s="207"/>
      <c r="E80" s="229"/>
      <c r="F80" s="74"/>
      <c r="G80" s="6"/>
      <c r="H80" s="6"/>
      <c r="I80" s="6"/>
      <c r="J80" s="6"/>
      <c r="K80" s="6"/>
      <c r="L80" s="6"/>
    </row>
    <row r="81" spans="1:12" ht="15.75" x14ac:dyDescent="0.2">
      <c r="A81" s="6"/>
      <c r="B81" s="3" t="s">
        <v>125</v>
      </c>
      <c r="C81" s="44" t="s">
        <v>274</v>
      </c>
      <c r="D81" s="209" t="s">
        <v>314</v>
      </c>
      <c r="E81" s="224"/>
      <c r="F81" s="73">
        <v>425</v>
      </c>
      <c r="G81" s="6"/>
      <c r="H81" s="6"/>
      <c r="I81" s="6"/>
      <c r="J81" s="6"/>
      <c r="K81" s="6"/>
      <c r="L81" s="6"/>
    </row>
    <row r="82" spans="1:12" ht="15.75" x14ac:dyDescent="0.2">
      <c r="A82" s="6"/>
      <c r="B82" s="38" t="s">
        <v>156</v>
      </c>
      <c r="C82" s="15"/>
      <c r="D82" s="207"/>
      <c r="E82" s="229"/>
      <c r="F82" s="74"/>
      <c r="G82" s="6"/>
      <c r="H82" s="6"/>
      <c r="I82" s="6"/>
      <c r="J82" s="6"/>
      <c r="K82" s="6"/>
      <c r="L82" s="6"/>
    </row>
    <row r="83" spans="1:12" ht="54" customHeight="1" thickBot="1" x14ac:dyDescent="0.25">
      <c r="A83" s="6"/>
      <c r="B83" s="26" t="s">
        <v>151</v>
      </c>
      <c r="C83" s="20" t="s">
        <v>131</v>
      </c>
      <c r="D83" s="248" t="s">
        <v>325</v>
      </c>
      <c r="E83" s="249"/>
      <c r="F83" s="125">
        <v>2127</v>
      </c>
      <c r="G83" s="9"/>
      <c r="H83" s="6"/>
      <c r="I83" s="6"/>
      <c r="J83" s="6"/>
      <c r="K83" s="6"/>
      <c r="L83" s="6"/>
    </row>
    <row r="84" spans="1:12" ht="28.15" customHeight="1" x14ac:dyDescent="0.2">
      <c r="A84" s="6"/>
      <c r="B84" s="253" t="s">
        <v>132</v>
      </c>
      <c r="C84" s="250" t="s">
        <v>136</v>
      </c>
      <c r="D84" s="126" t="s">
        <v>133</v>
      </c>
      <c r="E84" s="127" t="s">
        <v>326</v>
      </c>
      <c r="F84" s="128">
        <v>1586</v>
      </c>
      <c r="G84" s="9"/>
      <c r="H84" s="6"/>
      <c r="I84" s="6"/>
      <c r="J84" s="6"/>
      <c r="K84" s="6"/>
      <c r="L84" s="6"/>
    </row>
    <row r="85" spans="1:12" ht="28.15" customHeight="1" x14ac:dyDescent="0.2">
      <c r="A85" s="6"/>
      <c r="B85" s="254"/>
      <c r="C85" s="251"/>
      <c r="D85" s="130" t="s">
        <v>134</v>
      </c>
      <c r="E85" s="131" t="s">
        <v>327</v>
      </c>
      <c r="F85" s="132">
        <v>1586</v>
      </c>
      <c r="G85" s="9"/>
      <c r="H85" s="6"/>
      <c r="I85" s="6"/>
      <c r="J85" s="6"/>
      <c r="K85" s="6"/>
      <c r="L85" s="6"/>
    </row>
    <row r="86" spans="1:12" ht="59.25" customHeight="1" thickBot="1" x14ac:dyDescent="0.25">
      <c r="A86" s="6"/>
      <c r="B86" s="255"/>
      <c r="C86" s="252"/>
      <c r="D86" s="134" t="s">
        <v>135</v>
      </c>
      <c r="E86" s="135" t="s">
        <v>328</v>
      </c>
      <c r="F86" s="136">
        <v>1586</v>
      </c>
      <c r="G86" s="9"/>
      <c r="H86" s="6"/>
      <c r="I86" s="6"/>
      <c r="J86" s="6"/>
      <c r="K86" s="6"/>
      <c r="L86" s="6"/>
    </row>
    <row r="87" spans="1:12" ht="16.5" customHeight="1" thickBot="1" x14ac:dyDescent="0.25">
      <c r="A87" s="6"/>
      <c r="B87" s="16" t="s">
        <v>137</v>
      </c>
      <c r="C87" s="17" t="s">
        <v>138</v>
      </c>
      <c r="D87" s="137" t="s">
        <v>139</v>
      </c>
      <c r="E87" s="138"/>
      <c r="F87" s="139">
        <v>433</v>
      </c>
      <c r="G87" s="9"/>
      <c r="H87" s="6"/>
      <c r="I87" s="6"/>
      <c r="J87" s="6"/>
      <c r="K87" s="6"/>
      <c r="L87" s="6"/>
    </row>
    <row r="88" spans="1:12" ht="15.6" customHeight="1" thickBot="1" x14ac:dyDescent="0.25">
      <c r="A88" s="6"/>
      <c r="B88" s="253" t="s">
        <v>140</v>
      </c>
      <c r="C88" s="250" t="s">
        <v>141</v>
      </c>
      <c r="D88" s="140" t="s">
        <v>142</v>
      </c>
      <c r="E88" s="141" t="s">
        <v>145</v>
      </c>
      <c r="F88" s="128">
        <v>558</v>
      </c>
      <c r="G88" s="9"/>
      <c r="H88" s="6"/>
      <c r="I88" s="6"/>
      <c r="J88" s="6"/>
      <c r="K88" s="6"/>
      <c r="L88" s="6"/>
    </row>
    <row r="89" spans="1:12" ht="16.5" thickBot="1" x14ac:dyDescent="0.25">
      <c r="A89" s="6"/>
      <c r="B89" s="254"/>
      <c r="C89" s="251"/>
      <c r="D89" s="142" t="s">
        <v>143</v>
      </c>
      <c r="E89" s="141" t="s">
        <v>145</v>
      </c>
      <c r="F89" s="132">
        <v>558</v>
      </c>
      <c r="G89" s="9"/>
      <c r="H89" s="6"/>
      <c r="I89" s="6"/>
      <c r="J89" s="6"/>
      <c r="K89" s="6"/>
      <c r="L89" s="6"/>
    </row>
    <row r="90" spans="1:12" ht="16.5" thickBot="1" x14ac:dyDescent="0.25">
      <c r="A90" s="6"/>
      <c r="B90" s="255"/>
      <c r="C90" s="252"/>
      <c r="D90" s="134" t="s">
        <v>144</v>
      </c>
      <c r="E90" s="141" t="s">
        <v>145</v>
      </c>
      <c r="F90" s="136">
        <v>558</v>
      </c>
      <c r="G90" s="9"/>
      <c r="H90" s="6"/>
      <c r="I90" s="6"/>
      <c r="J90" s="6"/>
      <c r="K90" s="6"/>
      <c r="L90" s="6"/>
    </row>
    <row r="91" spans="1:12" ht="15.75" customHeight="1" thickBot="1" x14ac:dyDescent="0.25">
      <c r="A91" s="6"/>
      <c r="B91" s="253" t="s">
        <v>146</v>
      </c>
      <c r="C91" s="250" t="s">
        <v>147</v>
      </c>
      <c r="D91" s="140" t="s">
        <v>142</v>
      </c>
      <c r="E91" s="141" t="s">
        <v>330</v>
      </c>
      <c r="F91" s="128">
        <v>584</v>
      </c>
      <c r="G91" s="9"/>
      <c r="H91" s="6"/>
      <c r="I91" s="6"/>
      <c r="J91" s="6"/>
      <c r="K91" s="6"/>
      <c r="L91" s="6"/>
    </row>
    <row r="92" spans="1:12" ht="16.5" thickBot="1" x14ac:dyDescent="0.25">
      <c r="A92" s="6"/>
      <c r="B92" s="254"/>
      <c r="C92" s="251"/>
      <c r="D92" s="142" t="s">
        <v>143</v>
      </c>
      <c r="E92" s="141" t="s">
        <v>330</v>
      </c>
      <c r="F92" s="132">
        <v>584</v>
      </c>
      <c r="G92" s="9"/>
      <c r="H92" s="6"/>
      <c r="I92" s="6"/>
      <c r="J92" s="6"/>
      <c r="K92" s="6"/>
      <c r="L92" s="6"/>
    </row>
    <row r="93" spans="1:12" ht="16.5" thickBot="1" x14ac:dyDescent="0.25">
      <c r="A93" s="6"/>
      <c r="B93" s="255"/>
      <c r="C93" s="252"/>
      <c r="D93" s="134" t="s">
        <v>144</v>
      </c>
      <c r="E93" s="141" t="s">
        <v>330</v>
      </c>
      <c r="F93" s="136">
        <v>584</v>
      </c>
      <c r="G93" s="9"/>
      <c r="H93" s="6"/>
      <c r="I93" s="6"/>
      <c r="J93" s="6"/>
      <c r="K93" s="6"/>
      <c r="L93" s="6"/>
    </row>
    <row r="94" spans="1:12" ht="29.25" customHeight="1" x14ac:dyDescent="0.2">
      <c r="A94" s="6"/>
      <c r="B94" s="39" t="s">
        <v>148</v>
      </c>
      <c r="C94" s="40" t="s">
        <v>149</v>
      </c>
      <c r="D94" s="145" t="s">
        <v>150</v>
      </c>
      <c r="E94" s="146" t="s">
        <v>329</v>
      </c>
      <c r="F94" s="147">
        <v>540</v>
      </c>
      <c r="G94" s="9"/>
      <c r="H94" s="6"/>
      <c r="I94" s="6"/>
      <c r="J94" s="6"/>
      <c r="K94" s="6"/>
      <c r="L94" s="6"/>
    </row>
    <row r="95" spans="1:12" ht="15.75" x14ac:dyDescent="0.2">
      <c r="A95" s="6"/>
      <c r="B95" s="38" t="s">
        <v>4</v>
      </c>
      <c r="C95" s="15"/>
      <c r="D95" s="221"/>
      <c r="E95" s="222"/>
      <c r="F95" s="123"/>
      <c r="G95" s="6"/>
      <c r="H95" s="6"/>
      <c r="I95" s="6"/>
      <c r="J95" s="6"/>
      <c r="K95" s="6"/>
      <c r="L95" s="6"/>
    </row>
    <row r="96" spans="1:12" ht="15.75" x14ac:dyDescent="0.2">
      <c r="A96" s="6"/>
      <c r="B96" s="3" t="s">
        <v>20</v>
      </c>
      <c r="C96" s="7"/>
      <c r="D96" s="215" t="s">
        <v>307</v>
      </c>
      <c r="E96" s="216"/>
      <c r="F96" s="150">
        <v>0</v>
      </c>
      <c r="G96" s="9"/>
      <c r="H96" s="6"/>
      <c r="I96" s="6"/>
      <c r="J96" s="6"/>
      <c r="K96" s="6"/>
      <c r="L96" s="6"/>
    </row>
    <row r="97" spans="1:12" ht="25.5" x14ac:dyDescent="0.2">
      <c r="A97" s="6"/>
      <c r="B97" s="43" t="s">
        <v>275</v>
      </c>
      <c r="C97" s="44" t="s">
        <v>276</v>
      </c>
      <c r="D97" s="219" t="s">
        <v>315</v>
      </c>
      <c r="E97" s="230"/>
      <c r="F97" s="122">
        <v>995</v>
      </c>
      <c r="G97" s="6"/>
      <c r="H97" s="6"/>
      <c r="I97" s="6"/>
      <c r="J97" s="6"/>
      <c r="K97" s="6"/>
      <c r="L97" s="6"/>
    </row>
    <row r="98" spans="1:12" ht="15.75" x14ac:dyDescent="0.2">
      <c r="A98" s="6"/>
      <c r="B98" s="45" t="s">
        <v>157</v>
      </c>
      <c r="C98" s="46"/>
      <c r="D98" s="221"/>
      <c r="E98" s="222"/>
      <c r="F98" s="123"/>
      <c r="G98" s="6"/>
      <c r="H98" s="6"/>
      <c r="I98" s="6"/>
      <c r="J98" s="6"/>
      <c r="K98" s="6"/>
      <c r="L98" s="6"/>
    </row>
    <row r="99" spans="1:12" ht="38.25" customHeight="1" x14ac:dyDescent="0.2">
      <c r="A99" s="6"/>
      <c r="B99" s="37" t="s">
        <v>158</v>
      </c>
      <c r="C99" s="36" t="s">
        <v>152</v>
      </c>
      <c r="D99" s="155" t="s">
        <v>331</v>
      </c>
      <c r="E99" s="156"/>
      <c r="F99" s="157">
        <v>2958</v>
      </c>
      <c r="G99" s="9"/>
      <c r="H99" s="6"/>
      <c r="I99" s="6"/>
      <c r="J99" s="6"/>
      <c r="K99" s="6"/>
      <c r="L99" s="6"/>
    </row>
    <row r="100" spans="1:12" ht="25.5" x14ac:dyDescent="0.2">
      <c r="A100" s="6"/>
      <c r="B100" s="37" t="s">
        <v>159</v>
      </c>
      <c r="C100" s="36" t="s">
        <v>153</v>
      </c>
      <c r="D100" s="155" t="s">
        <v>332</v>
      </c>
      <c r="E100" s="156"/>
      <c r="F100" s="157">
        <v>1510</v>
      </c>
      <c r="G100" s="9"/>
      <c r="H100" s="6"/>
      <c r="I100" s="6"/>
      <c r="J100" s="6"/>
      <c r="K100" s="6"/>
      <c r="L100" s="6"/>
    </row>
    <row r="101" spans="1:12" ht="25.5" x14ac:dyDescent="0.2">
      <c r="A101" s="6"/>
      <c r="B101" s="37" t="s">
        <v>160</v>
      </c>
      <c r="C101" s="36" t="s">
        <v>154</v>
      </c>
      <c r="D101" s="155" t="s">
        <v>333</v>
      </c>
      <c r="E101" s="156"/>
      <c r="F101" s="157">
        <v>1841</v>
      </c>
      <c r="G101" s="9"/>
      <c r="H101" s="6"/>
      <c r="I101" s="6"/>
      <c r="J101" s="6"/>
      <c r="K101" s="6"/>
      <c r="L101" s="6"/>
    </row>
    <row r="102" spans="1:12" ht="25.5" x14ac:dyDescent="0.2">
      <c r="A102" s="6"/>
      <c r="B102" s="37" t="s">
        <v>161</v>
      </c>
      <c r="C102" s="36" t="s">
        <v>155</v>
      </c>
      <c r="D102" s="155" t="s">
        <v>315</v>
      </c>
      <c r="E102" s="156"/>
      <c r="F102" s="157">
        <v>148</v>
      </c>
      <c r="G102" s="9"/>
      <c r="H102" s="6"/>
      <c r="I102" s="6"/>
      <c r="J102" s="6"/>
      <c r="K102" s="6"/>
      <c r="L102" s="6"/>
    </row>
    <row r="103" spans="1:12" ht="15.75" x14ac:dyDescent="0.2">
      <c r="A103" s="6"/>
      <c r="B103" s="31" t="s">
        <v>162</v>
      </c>
      <c r="C103" s="30"/>
      <c r="D103" s="160"/>
      <c r="E103" s="161"/>
      <c r="F103" s="123"/>
      <c r="G103" s="9"/>
      <c r="H103" s="6"/>
      <c r="I103" s="6"/>
      <c r="J103" s="6"/>
      <c r="K103" s="6"/>
      <c r="L103" s="6"/>
    </row>
    <row r="104" spans="1:12" ht="25.5" x14ac:dyDescent="0.2">
      <c r="A104" s="6"/>
      <c r="B104" s="37" t="s">
        <v>172</v>
      </c>
      <c r="C104" s="36" t="s">
        <v>173</v>
      </c>
      <c r="D104" s="155" t="s">
        <v>336</v>
      </c>
      <c r="E104" s="156"/>
      <c r="F104" s="157">
        <v>990</v>
      </c>
      <c r="G104" s="9"/>
      <c r="H104" s="6"/>
      <c r="I104" s="6"/>
      <c r="J104" s="6"/>
      <c r="K104" s="6"/>
      <c r="L104" s="6"/>
    </row>
    <row r="105" spans="1:12" ht="38.25" x14ac:dyDescent="0.2">
      <c r="A105" s="6"/>
      <c r="B105" s="37" t="s">
        <v>170</v>
      </c>
      <c r="C105" s="36" t="s">
        <v>171</v>
      </c>
      <c r="D105" s="155" t="s">
        <v>315</v>
      </c>
      <c r="E105" s="156"/>
      <c r="F105" s="157">
        <v>930</v>
      </c>
      <c r="G105" s="9"/>
      <c r="H105" s="6"/>
      <c r="I105" s="6"/>
      <c r="J105" s="6"/>
      <c r="K105" s="6"/>
      <c r="L105" s="6"/>
    </row>
    <row r="106" spans="1:12" ht="25.5" x14ac:dyDescent="0.2">
      <c r="A106" s="6"/>
      <c r="B106" s="37" t="s">
        <v>168</v>
      </c>
      <c r="C106" s="36" t="s">
        <v>169</v>
      </c>
      <c r="D106" s="155" t="s">
        <v>335</v>
      </c>
      <c r="E106" s="156"/>
      <c r="F106" s="157">
        <v>689</v>
      </c>
      <c r="G106" s="9"/>
      <c r="H106" s="6"/>
      <c r="I106" s="6"/>
      <c r="J106" s="6"/>
      <c r="K106" s="6"/>
      <c r="L106" s="6"/>
    </row>
    <row r="107" spans="1:12" ht="25.5" customHeight="1" x14ac:dyDescent="0.2">
      <c r="A107" s="6"/>
      <c r="B107" s="37" t="s">
        <v>166</v>
      </c>
      <c r="C107" s="36" t="s">
        <v>167</v>
      </c>
      <c r="D107" s="155" t="s">
        <v>334</v>
      </c>
      <c r="E107" s="156"/>
      <c r="F107" s="157">
        <v>573</v>
      </c>
      <c r="G107" s="9"/>
      <c r="H107" s="6"/>
      <c r="I107" s="6"/>
      <c r="J107" s="6"/>
      <c r="K107" s="6"/>
      <c r="L107" s="6"/>
    </row>
    <row r="108" spans="1:12" ht="25.5" x14ac:dyDescent="0.2">
      <c r="A108" s="6"/>
      <c r="B108" s="37" t="s">
        <v>164</v>
      </c>
      <c r="C108" s="36" t="s">
        <v>165</v>
      </c>
      <c r="D108" s="155" t="s">
        <v>163</v>
      </c>
      <c r="E108" s="156"/>
      <c r="F108" s="157">
        <v>502</v>
      </c>
      <c r="G108" s="9"/>
      <c r="H108" s="6"/>
      <c r="I108" s="6"/>
      <c r="J108" s="6"/>
      <c r="K108" s="6"/>
      <c r="L108" s="6"/>
    </row>
    <row r="109" spans="1:12" ht="15.75" x14ac:dyDescent="0.2">
      <c r="A109" s="6"/>
      <c r="B109" s="31" t="s">
        <v>174</v>
      </c>
      <c r="C109" s="30"/>
      <c r="D109" s="160"/>
      <c r="E109" s="161"/>
      <c r="F109" s="123"/>
      <c r="G109" s="9"/>
      <c r="H109" s="6"/>
      <c r="I109" s="6"/>
      <c r="J109" s="6"/>
      <c r="K109" s="6"/>
      <c r="L109" s="6"/>
    </row>
    <row r="110" spans="1:12" ht="15" x14ac:dyDescent="0.2">
      <c r="A110" s="6"/>
      <c r="B110" s="37" t="s">
        <v>175</v>
      </c>
      <c r="C110" s="36" t="s">
        <v>176</v>
      </c>
      <c r="D110" s="259" t="s">
        <v>337</v>
      </c>
      <c r="E110" s="260"/>
      <c r="F110" s="164">
        <v>795</v>
      </c>
      <c r="G110" s="9"/>
      <c r="H110" s="6"/>
      <c r="I110" s="6"/>
      <c r="J110" s="6"/>
      <c r="K110" s="6"/>
      <c r="L110" s="6"/>
    </row>
    <row r="111" spans="1:12" ht="15.75" x14ac:dyDescent="0.2">
      <c r="A111" s="6"/>
      <c r="B111" s="37" t="s">
        <v>177</v>
      </c>
      <c r="C111" s="36" t="s">
        <v>176</v>
      </c>
      <c r="D111" s="259" t="s">
        <v>338</v>
      </c>
      <c r="E111" s="261"/>
      <c r="F111" s="157">
        <v>795</v>
      </c>
      <c r="G111" s="9"/>
      <c r="H111" s="6"/>
      <c r="I111" s="6"/>
      <c r="J111" s="6"/>
      <c r="K111" s="6"/>
      <c r="L111" s="6"/>
    </row>
    <row r="112" spans="1:12" ht="15.75" x14ac:dyDescent="0.2">
      <c r="A112" s="6"/>
      <c r="B112" s="37" t="s">
        <v>175</v>
      </c>
      <c r="C112" s="36" t="s">
        <v>178</v>
      </c>
      <c r="D112" s="215" t="s">
        <v>179</v>
      </c>
      <c r="E112" s="216"/>
      <c r="F112" s="157">
        <v>0</v>
      </c>
      <c r="G112" s="9"/>
      <c r="H112" s="6"/>
      <c r="I112" s="6"/>
      <c r="J112" s="6"/>
      <c r="K112" s="6"/>
      <c r="L112" s="6"/>
    </row>
    <row r="113" spans="1:12" ht="15.75" x14ac:dyDescent="0.2">
      <c r="A113" s="6"/>
      <c r="B113" s="37" t="s">
        <v>177</v>
      </c>
      <c r="C113" s="36" t="s">
        <v>178</v>
      </c>
      <c r="D113" s="215" t="s">
        <v>308</v>
      </c>
      <c r="E113" s="216"/>
      <c r="F113" s="157">
        <v>0</v>
      </c>
      <c r="G113" s="9"/>
      <c r="H113" s="6"/>
      <c r="I113" s="6"/>
      <c r="J113" s="6"/>
      <c r="K113" s="6"/>
      <c r="L113" s="6"/>
    </row>
    <row r="114" spans="1:12" ht="15.75" x14ac:dyDescent="0.2">
      <c r="A114" s="6"/>
      <c r="B114" s="37" t="s">
        <v>175</v>
      </c>
      <c r="C114" s="36" t="s">
        <v>180</v>
      </c>
      <c r="D114" s="215" t="s">
        <v>308</v>
      </c>
      <c r="E114" s="216"/>
      <c r="F114" s="157">
        <v>0</v>
      </c>
      <c r="G114" s="9"/>
      <c r="H114" s="6"/>
      <c r="I114" s="6"/>
      <c r="J114" s="6"/>
      <c r="K114" s="6"/>
      <c r="L114" s="6"/>
    </row>
    <row r="115" spans="1:12" ht="15.75" x14ac:dyDescent="0.2">
      <c r="A115" s="6"/>
      <c r="B115" s="37" t="s">
        <v>181</v>
      </c>
      <c r="C115" s="36" t="s">
        <v>180</v>
      </c>
      <c r="D115" s="215" t="s">
        <v>308</v>
      </c>
      <c r="E115" s="216"/>
      <c r="F115" s="157">
        <v>0</v>
      </c>
      <c r="G115" s="9"/>
      <c r="H115" s="6"/>
      <c r="I115" s="6"/>
      <c r="J115" s="6"/>
      <c r="K115" s="6"/>
      <c r="L115" s="6"/>
    </row>
    <row r="116" spans="1:12" ht="15.75" x14ac:dyDescent="0.2">
      <c r="A116" s="6"/>
      <c r="B116" s="38" t="s">
        <v>13</v>
      </c>
      <c r="C116" s="65"/>
      <c r="D116" s="233"/>
      <c r="E116" s="233"/>
      <c r="F116" s="123"/>
      <c r="G116" s="9"/>
      <c r="H116" s="6"/>
      <c r="I116" s="6"/>
      <c r="J116" s="6"/>
      <c r="K116" s="6"/>
      <c r="L116" s="6"/>
    </row>
    <row r="117" spans="1:12" ht="15.75" x14ac:dyDescent="0.2">
      <c r="A117" s="6"/>
      <c r="B117" s="3" t="s">
        <v>71</v>
      </c>
      <c r="C117" s="7" t="s">
        <v>286</v>
      </c>
      <c r="D117" s="234" t="s">
        <v>316</v>
      </c>
      <c r="E117" s="234"/>
      <c r="F117" s="157">
        <v>560</v>
      </c>
      <c r="G117" s="9"/>
      <c r="H117" s="6"/>
      <c r="I117" s="6"/>
      <c r="J117" s="6"/>
      <c r="K117" s="6"/>
      <c r="L117" s="6"/>
    </row>
    <row r="118" spans="1:12" ht="15.75" x14ac:dyDescent="0.2">
      <c r="A118" s="6"/>
      <c r="B118" s="38" t="s">
        <v>48</v>
      </c>
      <c r="C118" s="15"/>
      <c r="D118" s="221"/>
      <c r="E118" s="221"/>
      <c r="F118" s="123"/>
      <c r="G118" s="9"/>
      <c r="H118" s="6"/>
      <c r="I118" s="6"/>
      <c r="J118" s="6"/>
      <c r="K118" s="6"/>
      <c r="L118" s="6"/>
    </row>
    <row r="119" spans="1:12" ht="15.75" x14ac:dyDescent="0.2">
      <c r="A119" s="6"/>
      <c r="B119" s="3" t="s">
        <v>8</v>
      </c>
      <c r="C119" s="7" t="s">
        <v>287</v>
      </c>
      <c r="D119" s="234" t="s">
        <v>317</v>
      </c>
      <c r="E119" s="234"/>
      <c r="F119" s="157">
        <v>0</v>
      </c>
      <c r="G119" s="9"/>
      <c r="H119" s="6"/>
      <c r="I119" s="6"/>
      <c r="J119" s="6"/>
      <c r="K119" s="6"/>
      <c r="L119" s="6"/>
    </row>
    <row r="120" spans="1:12" ht="15.75" x14ac:dyDescent="0.2">
      <c r="A120" s="6"/>
      <c r="B120" s="3" t="s">
        <v>8</v>
      </c>
      <c r="C120" s="7" t="s">
        <v>288</v>
      </c>
      <c r="D120" s="234" t="s">
        <v>317</v>
      </c>
      <c r="E120" s="234"/>
      <c r="F120" s="157">
        <v>0</v>
      </c>
      <c r="G120" s="9"/>
      <c r="H120" s="6"/>
      <c r="I120" s="6"/>
      <c r="J120" s="6"/>
      <c r="K120" s="6"/>
      <c r="L120" s="6"/>
    </row>
    <row r="121" spans="1:12" ht="15.75" x14ac:dyDescent="0.2">
      <c r="A121" s="6"/>
      <c r="B121" s="38" t="s">
        <v>58</v>
      </c>
      <c r="C121" s="65"/>
      <c r="D121" s="233"/>
      <c r="E121" s="233"/>
      <c r="F121" s="123"/>
      <c r="G121" s="9"/>
      <c r="H121" s="6"/>
      <c r="I121" s="6"/>
      <c r="J121" s="6"/>
      <c r="K121" s="6"/>
      <c r="L121" s="6"/>
    </row>
    <row r="122" spans="1:12" ht="51" x14ac:dyDescent="0.2">
      <c r="A122" s="6"/>
      <c r="B122" s="3" t="s">
        <v>59</v>
      </c>
      <c r="C122" s="7" t="s">
        <v>289</v>
      </c>
      <c r="D122" s="234" t="s">
        <v>315</v>
      </c>
      <c r="E122" s="234"/>
      <c r="F122" s="157">
        <v>1995</v>
      </c>
      <c r="G122" s="9"/>
      <c r="H122" s="6"/>
      <c r="I122" s="6"/>
      <c r="J122" s="6"/>
      <c r="K122" s="6"/>
      <c r="L122" s="6"/>
    </row>
    <row r="123" spans="1:12" ht="16.5" thickBot="1" x14ac:dyDescent="0.25">
      <c r="A123" s="6"/>
      <c r="B123" s="26" t="s">
        <v>73</v>
      </c>
      <c r="C123" s="20" t="s">
        <v>290</v>
      </c>
      <c r="D123" s="258" t="s">
        <v>318</v>
      </c>
      <c r="E123" s="258"/>
      <c r="F123" s="125">
        <v>160</v>
      </c>
      <c r="G123" s="9"/>
      <c r="H123" s="6"/>
      <c r="I123" s="6"/>
      <c r="J123" s="6"/>
      <c r="K123" s="6"/>
      <c r="L123" s="6"/>
    </row>
    <row r="124" spans="1:12" ht="19.5" customHeight="1" x14ac:dyDescent="0.2">
      <c r="A124" s="6"/>
      <c r="B124" s="31" t="s">
        <v>182</v>
      </c>
      <c r="C124" s="30"/>
      <c r="D124" s="160"/>
      <c r="E124" s="161"/>
      <c r="F124" s="123"/>
      <c r="G124" s="9"/>
      <c r="H124" s="6"/>
      <c r="I124" s="6"/>
      <c r="J124" s="6"/>
      <c r="K124" s="6"/>
      <c r="L124" s="6"/>
    </row>
    <row r="125" spans="1:12" ht="38.25" x14ac:dyDescent="0.2">
      <c r="A125" s="6"/>
      <c r="B125" s="32" t="s">
        <v>183</v>
      </c>
      <c r="C125" s="28" t="s">
        <v>184</v>
      </c>
      <c r="D125" s="231" t="s">
        <v>339</v>
      </c>
      <c r="E125" s="232"/>
      <c r="F125" s="169">
        <v>533</v>
      </c>
      <c r="G125" s="9"/>
      <c r="H125" s="6"/>
      <c r="I125" s="6"/>
      <c r="J125" s="6"/>
      <c r="K125" s="6"/>
      <c r="L125" s="6"/>
    </row>
    <row r="126" spans="1:12" ht="25.5" x14ac:dyDescent="0.2">
      <c r="A126" s="6"/>
      <c r="B126" s="37" t="s">
        <v>185</v>
      </c>
      <c r="C126" s="36" t="s">
        <v>186</v>
      </c>
      <c r="D126" s="259" t="s">
        <v>308</v>
      </c>
      <c r="E126" s="260"/>
      <c r="F126" s="164">
        <v>0</v>
      </c>
      <c r="G126" s="9"/>
      <c r="H126" s="6"/>
      <c r="I126" s="6"/>
      <c r="J126" s="6"/>
      <c r="K126" s="6"/>
      <c r="L126" s="6"/>
    </row>
    <row r="127" spans="1:12" ht="25.5" x14ac:dyDescent="0.2">
      <c r="A127" s="6"/>
      <c r="B127" s="37" t="s">
        <v>187</v>
      </c>
      <c r="C127" s="36" t="s">
        <v>188</v>
      </c>
      <c r="D127" s="259" t="s">
        <v>351</v>
      </c>
      <c r="E127" s="261"/>
      <c r="F127" s="157">
        <v>320</v>
      </c>
      <c r="G127" s="9"/>
      <c r="H127" s="6"/>
      <c r="I127" s="6"/>
      <c r="J127" s="6"/>
      <c r="K127" s="6"/>
      <c r="L127" s="6"/>
    </row>
    <row r="128" spans="1:12" ht="25.5" x14ac:dyDescent="0.2">
      <c r="A128" s="6"/>
      <c r="B128" s="37" t="s">
        <v>189</v>
      </c>
      <c r="C128" s="36" t="s">
        <v>190</v>
      </c>
      <c r="D128" s="215" t="s">
        <v>191</v>
      </c>
      <c r="E128" s="216"/>
      <c r="F128" s="157">
        <v>509</v>
      </c>
      <c r="G128" s="9"/>
      <c r="H128" s="6"/>
      <c r="I128" s="6"/>
      <c r="J128" s="6"/>
      <c r="K128" s="6"/>
      <c r="L128" s="6"/>
    </row>
    <row r="129" spans="1:12" ht="15.75" x14ac:dyDescent="0.2">
      <c r="A129" s="6"/>
      <c r="B129" s="37" t="s">
        <v>192</v>
      </c>
      <c r="C129" s="36" t="s">
        <v>193</v>
      </c>
      <c r="D129" s="215" t="s">
        <v>352</v>
      </c>
      <c r="E129" s="216"/>
      <c r="F129" s="157">
        <v>325</v>
      </c>
      <c r="G129" s="9"/>
      <c r="H129" s="6"/>
      <c r="I129" s="6"/>
      <c r="J129" s="6"/>
      <c r="K129" s="6"/>
      <c r="L129" s="6"/>
    </row>
    <row r="130" spans="1:12" ht="27.6" customHeight="1" x14ac:dyDescent="0.2">
      <c r="A130" s="6"/>
      <c r="B130" s="244" t="s">
        <v>194</v>
      </c>
      <c r="C130" s="262" t="s">
        <v>195</v>
      </c>
      <c r="D130" s="148" t="s">
        <v>196</v>
      </c>
      <c r="E130" s="149" t="s">
        <v>340</v>
      </c>
      <c r="F130" s="157">
        <v>447</v>
      </c>
      <c r="G130" s="9"/>
      <c r="H130" s="6"/>
      <c r="I130" s="6"/>
      <c r="J130" s="6"/>
      <c r="K130" s="6"/>
      <c r="L130" s="6"/>
    </row>
    <row r="131" spans="1:12" ht="15.75" x14ac:dyDescent="0.2">
      <c r="A131" s="6"/>
      <c r="B131" s="245"/>
      <c r="C131" s="263"/>
      <c r="D131" s="148" t="s">
        <v>197</v>
      </c>
      <c r="E131" s="149" t="s">
        <v>341</v>
      </c>
      <c r="F131" s="157">
        <v>465</v>
      </c>
      <c r="G131" s="9"/>
      <c r="H131" s="6"/>
      <c r="I131" s="6"/>
      <c r="J131" s="6"/>
      <c r="K131" s="6"/>
      <c r="L131" s="6"/>
    </row>
    <row r="132" spans="1:12" ht="15.75" x14ac:dyDescent="0.2">
      <c r="A132" s="6"/>
      <c r="B132" s="38" t="s">
        <v>198</v>
      </c>
      <c r="C132" s="15"/>
      <c r="D132" s="221"/>
      <c r="E132" s="222"/>
      <c r="F132" s="123"/>
      <c r="G132" s="6"/>
      <c r="H132" s="6"/>
      <c r="I132" s="6"/>
      <c r="J132" s="6"/>
      <c r="K132" s="6"/>
      <c r="L132" s="6"/>
    </row>
    <row r="133" spans="1:12" ht="30" x14ac:dyDescent="0.2">
      <c r="A133" s="6"/>
      <c r="B133" s="32" t="s">
        <v>199</v>
      </c>
      <c r="C133" s="27" t="s">
        <v>200</v>
      </c>
      <c r="D133" s="246" t="s">
        <v>342</v>
      </c>
      <c r="E133" s="247"/>
      <c r="F133" s="169">
        <v>429</v>
      </c>
      <c r="G133" s="6"/>
      <c r="H133" s="6"/>
      <c r="I133" s="6"/>
      <c r="J133" s="6"/>
      <c r="K133" s="6"/>
      <c r="L133" s="6"/>
    </row>
    <row r="134" spans="1:12" ht="15.75" x14ac:dyDescent="0.2">
      <c r="A134" s="6"/>
      <c r="B134" s="32" t="s">
        <v>201</v>
      </c>
      <c r="C134" s="27" t="s">
        <v>202</v>
      </c>
      <c r="D134" s="246" t="s">
        <v>308</v>
      </c>
      <c r="E134" s="247"/>
      <c r="F134" s="169">
        <v>0</v>
      </c>
      <c r="G134" s="6"/>
      <c r="H134" s="6"/>
      <c r="I134" s="6"/>
      <c r="J134" s="6"/>
      <c r="K134" s="6"/>
      <c r="L134" s="6"/>
    </row>
    <row r="135" spans="1:12" ht="15.75" x14ac:dyDescent="0.2">
      <c r="A135" s="6"/>
      <c r="B135" s="38" t="s">
        <v>203</v>
      </c>
      <c r="C135" s="15"/>
      <c r="D135" s="221"/>
      <c r="E135" s="222"/>
      <c r="F135" s="123"/>
      <c r="G135" s="6"/>
      <c r="H135" s="6"/>
      <c r="I135" s="6"/>
      <c r="J135" s="6"/>
      <c r="K135" s="6"/>
      <c r="L135" s="6"/>
    </row>
    <row r="136" spans="1:12" ht="25.5" x14ac:dyDescent="0.2">
      <c r="A136" s="6"/>
      <c r="B136" s="32" t="s">
        <v>204</v>
      </c>
      <c r="C136" s="27" t="s">
        <v>205</v>
      </c>
      <c r="D136" s="171" t="s">
        <v>343</v>
      </c>
      <c r="E136" s="172"/>
      <c r="F136" s="169">
        <v>1295</v>
      </c>
      <c r="G136" s="6"/>
      <c r="H136" s="6"/>
      <c r="I136" s="6"/>
      <c r="J136" s="6"/>
      <c r="K136" s="6"/>
      <c r="L136" s="6"/>
    </row>
    <row r="137" spans="1:12" ht="15.75" x14ac:dyDescent="0.2">
      <c r="A137" s="6"/>
      <c r="B137" s="38" t="s">
        <v>75</v>
      </c>
      <c r="C137" s="15"/>
      <c r="D137" s="221"/>
      <c r="E137" s="222"/>
      <c r="F137" s="123"/>
      <c r="G137" s="6"/>
      <c r="H137" s="6"/>
      <c r="I137" s="6"/>
      <c r="J137" s="6"/>
      <c r="K137" s="6"/>
      <c r="L137" s="6"/>
    </row>
    <row r="138" spans="1:12" ht="38.25" x14ac:dyDescent="0.2">
      <c r="A138" s="6"/>
      <c r="B138" s="43" t="s">
        <v>280</v>
      </c>
      <c r="C138" s="44" t="s">
        <v>281</v>
      </c>
      <c r="D138" s="219" t="s">
        <v>282</v>
      </c>
      <c r="E138" s="220"/>
      <c r="F138" s="94">
        <v>0</v>
      </c>
      <c r="G138" s="6"/>
      <c r="H138" s="6"/>
      <c r="I138" s="6"/>
      <c r="J138" s="6"/>
      <c r="K138" s="6"/>
      <c r="L138" s="6"/>
    </row>
    <row r="139" spans="1:12" ht="25.5" x14ac:dyDescent="0.2">
      <c r="A139" s="6"/>
      <c r="B139" s="43" t="s">
        <v>277</v>
      </c>
      <c r="C139" s="44" t="s">
        <v>279</v>
      </c>
      <c r="D139" s="219" t="s">
        <v>278</v>
      </c>
      <c r="E139" s="220"/>
      <c r="F139" s="94">
        <v>0</v>
      </c>
      <c r="G139" s="6"/>
      <c r="H139" s="6"/>
      <c r="I139" s="6"/>
      <c r="J139" s="6"/>
      <c r="K139" s="6"/>
      <c r="L139" s="6"/>
    </row>
    <row r="140" spans="1:12" ht="15.75" x14ac:dyDescent="0.2">
      <c r="A140" s="6"/>
      <c r="B140" s="31" t="s">
        <v>206</v>
      </c>
      <c r="C140" s="30"/>
      <c r="D140" s="160"/>
      <c r="E140" s="161"/>
      <c r="F140" s="123"/>
      <c r="G140" s="9"/>
      <c r="H140" s="6"/>
      <c r="I140" s="6"/>
      <c r="J140" s="6"/>
      <c r="K140" s="6"/>
      <c r="L140" s="6"/>
    </row>
    <row r="141" spans="1:12" ht="15.75" x14ac:dyDescent="0.2">
      <c r="A141" s="6"/>
      <c r="B141" s="32" t="s">
        <v>207</v>
      </c>
      <c r="C141" s="28" t="s">
        <v>208</v>
      </c>
      <c r="D141" s="167" t="s">
        <v>209</v>
      </c>
      <c r="E141" s="168"/>
      <c r="F141" s="169">
        <v>809</v>
      </c>
      <c r="G141" s="9"/>
      <c r="H141" s="6"/>
      <c r="I141" s="6"/>
      <c r="J141" s="6"/>
      <c r="K141" s="6"/>
      <c r="L141" s="6"/>
    </row>
    <row r="142" spans="1:12" ht="51" x14ac:dyDescent="0.2">
      <c r="A142" s="6"/>
      <c r="B142" s="37" t="s">
        <v>210</v>
      </c>
      <c r="C142" s="36" t="s">
        <v>213</v>
      </c>
      <c r="D142" s="162" t="s">
        <v>344</v>
      </c>
      <c r="E142" s="163"/>
      <c r="F142" s="164">
        <v>1485</v>
      </c>
      <c r="G142" s="9"/>
      <c r="H142" s="6"/>
      <c r="I142" s="6"/>
      <c r="J142" s="6"/>
      <c r="K142" s="6"/>
      <c r="L142" s="6"/>
    </row>
    <row r="143" spans="1:12" ht="51" x14ac:dyDescent="0.2">
      <c r="A143" s="6"/>
      <c r="B143" s="37" t="s">
        <v>211</v>
      </c>
      <c r="C143" s="36" t="s">
        <v>212</v>
      </c>
      <c r="D143" s="162" t="s">
        <v>308</v>
      </c>
      <c r="E143" s="163"/>
      <c r="F143" s="157">
        <v>0</v>
      </c>
      <c r="G143" s="9"/>
      <c r="H143" s="6"/>
      <c r="I143" s="6"/>
      <c r="J143" s="6"/>
      <c r="K143" s="6"/>
      <c r="L143" s="6"/>
    </row>
    <row r="144" spans="1:12" ht="15.75" x14ac:dyDescent="0.2">
      <c r="A144" s="6"/>
      <c r="B144" s="29" t="s">
        <v>214</v>
      </c>
      <c r="C144" s="33"/>
      <c r="D144" s="160"/>
      <c r="E144" s="161"/>
      <c r="F144" s="123"/>
      <c r="G144" s="9"/>
      <c r="H144" s="6"/>
      <c r="I144" s="6"/>
      <c r="J144" s="6"/>
      <c r="K144" s="6"/>
      <c r="L144" s="6"/>
    </row>
    <row r="145" spans="1:12" ht="15.75" x14ac:dyDescent="0.2">
      <c r="A145" s="6"/>
      <c r="B145" s="34" t="s">
        <v>215</v>
      </c>
      <c r="C145" s="36" t="s">
        <v>216</v>
      </c>
      <c r="D145" s="148" t="s">
        <v>318</v>
      </c>
      <c r="E145" s="149"/>
      <c r="F145" s="157">
        <v>160</v>
      </c>
      <c r="G145" s="9"/>
      <c r="H145" s="6"/>
      <c r="I145" s="6"/>
      <c r="J145" s="6"/>
      <c r="K145" s="6"/>
      <c r="L145" s="6"/>
    </row>
    <row r="146" spans="1:12" ht="25.5" x14ac:dyDescent="0.2">
      <c r="A146" s="6"/>
      <c r="B146" s="37" t="s">
        <v>217</v>
      </c>
      <c r="C146" s="36" t="s">
        <v>218</v>
      </c>
      <c r="D146" s="148" t="s">
        <v>346</v>
      </c>
      <c r="E146" s="149"/>
      <c r="F146" s="157">
        <v>2211</v>
      </c>
      <c r="G146" s="9"/>
      <c r="H146" s="6"/>
      <c r="I146" s="6"/>
      <c r="J146" s="6"/>
      <c r="K146" s="6"/>
      <c r="L146" s="6"/>
    </row>
    <row r="147" spans="1:12" ht="15.75" x14ac:dyDescent="0.2">
      <c r="A147" s="6"/>
      <c r="B147" s="34" t="s">
        <v>221</v>
      </c>
      <c r="C147" s="36" t="s">
        <v>219</v>
      </c>
      <c r="D147" s="148" t="s">
        <v>224</v>
      </c>
      <c r="E147" s="149"/>
      <c r="F147" s="157">
        <v>559</v>
      </c>
      <c r="G147" s="9"/>
      <c r="H147" s="6"/>
      <c r="I147" s="6"/>
      <c r="J147" s="6"/>
      <c r="K147" s="6"/>
      <c r="L147" s="6"/>
    </row>
    <row r="148" spans="1:12" ht="15.75" x14ac:dyDescent="0.2">
      <c r="A148" s="6"/>
      <c r="B148" s="37" t="s">
        <v>222</v>
      </c>
      <c r="C148" s="36" t="s">
        <v>220</v>
      </c>
      <c r="D148" s="148" t="s">
        <v>225</v>
      </c>
      <c r="E148" s="149"/>
      <c r="F148" s="157">
        <v>568</v>
      </c>
      <c r="G148" s="9"/>
      <c r="H148" s="6"/>
      <c r="I148" s="6"/>
      <c r="J148" s="6"/>
      <c r="K148" s="6"/>
      <c r="L148" s="6"/>
    </row>
    <row r="149" spans="1:12" ht="15.75" x14ac:dyDescent="0.2">
      <c r="A149" s="6"/>
      <c r="B149" s="34" t="s">
        <v>223</v>
      </c>
      <c r="C149" s="36"/>
      <c r="D149" s="148" t="s">
        <v>226</v>
      </c>
      <c r="E149" s="149"/>
      <c r="F149" s="157"/>
      <c r="G149" s="9"/>
      <c r="H149" s="6"/>
      <c r="I149" s="6"/>
      <c r="J149" s="6"/>
      <c r="K149" s="6"/>
      <c r="L149" s="6"/>
    </row>
    <row r="150" spans="1:12" ht="25.5" x14ac:dyDescent="0.2">
      <c r="A150" s="6"/>
      <c r="B150" s="37" t="s">
        <v>227</v>
      </c>
      <c r="C150" s="36" t="s">
        <v>228</v>
      </c>
      <c r="D150" s="215" t="s">
        <v>229</v>
      </c>
      <c r="E150" s="216"/>
      <c r="F150" s="157">
        <v>1058</v>
      </c>
      <c r="G150" s="9"/>
      <c r="H150" s="6"/>
      <c r="I150" s="6"/>
      <c r="J150" s="6"/>
      <c r="K150" s="6"/>
      <c r="L150" s="6"/>
    </row>
    <row r="151" spans="1:12" ht="25.5" x14ac:dyDescent="0.2">
      <c r="A151" s="6"/>
      <c r="B151" s="34" t="s">
        <v>230</v>
      </c>
      <c r="C151" s="36" t="s">
        <v>231</v>
      </c>
      <c r="D151" s="215" t="s">
        <v>232</v>
      </c>
      <c r="E151" s="216"/>
      <c r="F151" s="157">
        <v>1491</v>
      </c>
      <c r="G151" s="9"/>
      <c r="H151" s="6"/>
      <c r="I151" s="6"/>
      <c r="J151" s="6"/>
      <c r="K151" s="6"/>
      <c r="L151" s="6"/>
    </row>
    <row r="152" spans="1:12" ht="25.5" x14ac:dyDescent="0.2">
      <c r="A152" s="6"/>
      <c r="B152" s="37" t="s">
        <v>230</v>
      </c>
      <c r="C152" s="36" t="s">
        <v>234</v>
      </c>
      <c r="D152" s="215" t="s">
        <v>233</v>
      </c>
      <c r="E152" s="216"/>
      <c r="F152" s="157">
        <v>1491</v>
      </c>
      <c r="G152" s="9"/>
      <c r="H152" s="6"/>
      <c r="I152" s="6"/>
      <c r="J152" s="6"/>
      <c r="K152" s="6"/>
      <c r="L152" s="6"/>
    </row>
    <row r="153" spans="1:12" ht="25.5" x14ac:dyDescent="0.2">
      <c r="A153" s="6"/>
      <c r="B153" s="34" t="s">
        <v>235</v>
      </c>
      <c r="C153" s="36" t="s">
        <v>236</v>
      </c>
      <c r="D153" s="215" t="s">
        <v>308</v>
      </c>
      <c r="E153" s="216"/>
      <c r="F153" s="157">
        <v>0</v>
      </c>
      <c r="G153" s="9"/>
      <c r="H153" s="6"/>
      <c r="I153" s="6"/>
      <c r="J153" s="6"/>
      <c r="K153" s="6"/>
      <c r="L153" s="6"/>
    </row>
    <row r="154" spans="1:12" ht="15.75" x14ac:dyDescent="0.2">
      <c r="A154" s="6"/>
      <c r="B154" s="37" t="s">
        <v>66</v>
      </c>
      <c r="C154" s="36" t="s">
        <v>237</v>
      </c>
      <c r="D154" s="215" t="s">
        <v>238</v>
      </c>
      <c r="E154" s="216"/>
      <c r="F154" s="157">
        <v>392</v>
      </c>
      <c r="G154" s="9"/>
      <c r="H154" s="6"/>
      <c r="I154" s="6"/>
      <c r="J154" s="6"/>
      <c r="K154" s="6"/>
      <c r="L154" s="6"/>
    </row>
    <row r="155" spans="1:12" ht="25.5" x14ac:dyDescent="0.2">
      <c r="A155" s="6"/>
      <c r="B155" s="34" t="s">
        <v>239</v>
      </c>
      <c r="C155" s="36" t="s">
        <v>240</v>
      </c>
      <c r="D155" s="215" t="s">
        <v>347</v>
      </c>
      <c r="E155" s="216"/>
      <c r="F155" s="157">
        <v>95</v>
      </c>
      <c r="G155" s="9"/>
      <c r="H155" s="6"/>
      <c r="I155" s="6"/>
      <c r="J155" s="6"/>
      <c r="K155" s="6"/>
      <c r="L155" s="6"/>
    </row>
    <row r="156" spans="1:12" ht="15.75" x14ac:dyDescent="0.2">
      <c r="A156" s="6"/>
      <c r="B156" s="29" t="s">
        <v>241</v>
      </c>
      <c r="C156" s="33"/>
      <c r="D156" s="160"/>
      <c r="E156" s="161"/>
      <c r="F156" s="123"/>
      <c r="G156" s="9"/>
      <c r="H156" s="6"/>
      <c r="I156" s="6"/>
      <c r="J156" s="6"/>
      <c r="K156" s="6"/>
      <c r="L156" s="6"/>
    </row>
    <row r="157" spans="1:12" ht="15.75" x14ac:dyDescent="0.2">
      <c r="A157" s="6"/>
      <c r="B157" s="37" t="s">
        <v>243</v>
      </c>
      <c r="C157" s="36" t="s">
        <v>242</v>
      </c>
      <c r="D157" s="231" t="s">
        <v>339</v>
      </c>
      <c r="E157" s="232"/>
      <c r="F157" s="169">
        <v>533</v>
      </c>
      <c r="G157" s="9"/>
      <c r="H157" s="6"/>
      <c r="I157" s="6"/>
      <c r="J157" s="6"/>
      <c r="K157" s="6"/>
      <c r="L157" s="6"/>
    </row>
    <row r="158" spans="1:12" ht="25.5" customHeight="1" x14ac:dyDescent="0.2">
      <c r="A158" s="6"/>
      <c r="B158" s="34" t="s">
        <v>244</v>
      </c>
      <c r="C158" s="36" t="s">
        <v>245</v>
      </c>
      <c r="D158" s="215" t="s">
        <v>348</v>
      </c>
      <c r="E158" s="216"/>
      <c r="F158" s="157">
        <v>597</v>
      </c>
      <c r="G158" s="9"/>
      <c r="H158" s="6"/>
      <c r="I158" s="6"/>
      <c r="J158" s="6"/>
      <c r="K158" s="6"/>
      <c r="L158" s="6"/>
    </row>
    <row r="159" spans="1:12" ht="15.75" x14ac:dyDescent="0.2">
      <c r="A159" s="6"/>
      <c r="B159" s="37" t="s">
        <v>246</v>
      </c>
      <c r="C159" s="36" t="s">
        <v>247</v>
      </c>
      <c r="D159" s="215" t="s">
        <v>251</v>
      </c>
      <c r="E159" s="216"/>
      <c r="F159" s="157">
        <v>965</v>
      </c>
      <c r="G159" s="9"/>
      <c r="H159" s="6"/>
      <c r="I159" s="6"/>
      <c r="J159" s="6"/>
      <c r="K159" s="6"/>
      <c r="L159" s="6"/>
    </row>
    <row r="160" spans="1:12" ht="15.75" x14ac:dyDescent="0.2">
      <c r="A160" s="6"/>
      <c r="B160" s="29" t="s">
        <v>248</v>
      </c>
      <c r="C160" s="33"/>
      <c r="D160" s="160"/>
      <c r="E160" s="161"/>
      <c r="F160" s="123"/>
      <c r="G160" s="9"/>
      <c r="H160" s="6"/>
      <c r="I160" s="6"/>
      <c r="J160" s="6"/>
      <c r="K160" s="6"/>
      <c r="L160" s="6"/>
    </row>
    <row r="161" spans="1:12" ht="25.5" x14ac:dyDescent="0.2">
      <c r="A161" s="6"/>
      <c r="B161" s="37" t="s">
        <v>249</v>
      </c>
      <c r="C161" s="36" t="s">
        <v>250</v>
      </c>
      <c r="D161" s="215" t="s">
        <v>349</v>
      </c>
      <c r="E161" s="216"/>
      <c r="F161" s="157">
        <v>7000</v>
      </c>
      <c r="G161" s="9"/>
      <c r="H161" s="6"/>
      <c r="I161" s="6"/>
      <c r="J161" s="6"/>
      <c r="K161" s="6"/>
      <c r="L161" s="6"/>
    </row>
    <row r="162" spans="1:12" ht="15.75" x14ac:dyDescent="0.2">
      <c r="A162" s="6"/>
      <c r="B162" s="34" t="s">
        <v>252</v>
      </c>
      <c r="C162" s="36" t="s">
        <v>253</v>
      </c>
      <c r="D162" s="215" t="s">
        <v>350</v>
      </c>
      <c r="E162" s="216"/>
      <c r="F162" s="157">
        <v>295</v>
      </c>
      <c r="G162" s="9"/>
      <c r="H162" s="6"/>
      <c r="I162" s="6"/>
      <c r="J162" s="6"/>
      <c r="K162" s="6"/>
      <c r="L162" s="6"/>
    </row>
    <row r="163" spans="1:12" ht="15.75" x14ac:dyDescent="0.2">
      <c r="A163" s="6"/>
      <c r="B163" s="29" t="s">
        <v>254</v>
      </c>
      <c r="C163" s="33"/>
      <c r="D163" s="160"/>
      <c r="E163" s="161"/>
      <c r="F163" s="123"/>
      <c r="G163" s="9"/>
      <c r="H163" s="6"/>
      <c r="I163" s="6"/>
      <c r="J163" s="6"/>
      <c r="K163" s="6"/>
      <c r="L163" s="6"/>
    </row>
    <row r="164" spans="1:12" ht="15.75" x14ac:dyDescent="0.25">
      <c r="A164" s="6"/>
      <c r="B164" s="37" t="s">
        <v>255</v>
      </c>
      <c r="C164" s="36"/>
      <c r="D164" s="148" t="s">
        <v>315</v>
      </c>
      <c r="E164" s="149"/>
      <c r="F164" s="199">
        <v>1799</v>
      </c>
      <c r="G164" s="9"/>
      <c r="H164" s="6"/>
      <c r="I164" s="6"/>
      <c r="J164" s="6"/>
      <c r="K164" s="6"/>
      <c r="L164" s="6"/>
    </row>
    <row r="165" spans="1:12" ht="15.75" x14ac:dyDescent="0.25">
      <c r="A165" s="6"/>
      <c r="B165" s="37" t="s">
        <v>256</v>
      </c>
      <c r="C165" s="36"/>
      <c r="D165" s="148" t="s">
        <v>315</v>
      </c>
      <c r="E165" s="149"/>
      <c r="F165" s="199">
        <v>1564</v>
      </c>
      <c r="G165" s="9"/>
      <c r="H165" s="6"/>
      <c r="I165" s="6"/>
      <c r="J165" s="6"/>
      <c r="K165" s="6"/>
      <c r="L165" s="6"/>
    </row>
    <row r="166" spans="1:12" ht="15.75" x14ac:dyDescent="0.25">
      <c r="A166" s="6"/>
      <c r="B166" s="37" t="s">
        <v>257</v>
      </c>
      <c r="C166" s="36"/>
      <c r="D166" s="148" t="s">
        <v>315</v>
      </c>
      <c r="E166" s="149"/>
      <c r="F166" s="199">
        <v>1923</v>
      </c>
      <c r="G166" s="9"/>
      <c r="H166" s="6"/>
      <c r="I166" s="6"/>
      <c r="J166" s="6"/>
      <c r="K166" s="6"/>
      <c r="L166" s="6"/>
    </row>
    <row r="167" spans="1:12" ht="15.75" x14ac:dyDescent="0.25">
      <c r="A167" s="6"/>
      <c r="B167" s="37" t="s">
        <v>258</v>
      </c>
      <c r="C167" s="36"/>
      <c r="D167" s="148" t="s">
        <v>315</v>
      </c>
      <c r="E167" s="149"/>
      <c r="F167" s="199">
        <v>1518</v>
      </c>
      <c r="G167" s="9"/>
      <c r="H167" s="6"/>
      <c r="I167" s="6"/>
      <c r="J167" s="6"/>
      <c r="K167" s="6"/>
      <c r="L167" s="6"/>
    </row>
    <row r="168" spans="1:12" ht="15.75" x14ac:dyDescent="0.25">
      <c r="A168" s="6"/>
      <c r="B168" s="37" t="s">
        <v>259</v>
      </c>
      <c r="C168" s="36"/>
      <c r="D168" s="148" t="s">
        <v>315</v>
      </c>
      <c r="E168" s="149"/>
      <c r="F168" s="199">
        <v>1735</v>
      </c>
      <c r="G168" s="9"/>
      <c r="H168" s="6"/>
      <c r="I168" s="6"/>
      <c r="J168" s="6"/>
      <c r="K168" s="6"/>
      <c r="L168" s="6"/>
    </row>
    <row r="169" spans="1:12" ht="25.5" customHeight="1" x14ac:dyDescent="0.25">
      <c r="A169" s="6"/>
      <c r="B169" s="37" t="s">
        <v>260</v>
      </c>
      <c r="C169" s="36"/>
      <c r="D169" s="148" t="s">
        <v>315</v>
      </c>
      <c r="E169" s="149"/>
      <c r="F169" s="199">
        <v>2224</v>
      </c>
      <c r="G169" s="9"/>
      <c r="H169" s="6"/>
      <c r="I169" s="6"/>
      <c r="J169" s="6"/>
      <c r="K169" s="6"/>
      <c r="L169" s="6"/>
    </row>
    <row r="170" spans="1:12" ht="18" customHeight="1" x14ac:dyDescent="0.2">
      <c r="A170" s="6"/>
      <c r="B170" s="235" t="s">
        <v>128</v>
      </c>
      <c r="C170" s="236"/>
      <c r="D170" s="236"/>
      <c r="E170" s="236"/>
      <c r="F170" s="237"/>
      <c r="G170" s="6"/>
      <c r="H170" s="6"/>
      <c r="I170" s="6"/>
      <c r="J170" s="6"/>
      <c r="K170" s="6"/>
      <c r="L170" s="6"/>
    </row>
    <row r="171" spans="1:12" ht="18" customHeight="1" thickBot="1" x14ac:dyDescent="0.25">
      <c r="A171" s="6"/>
      <c r="B171" s="26" t="s">
        <v>128</v>
      </c>
      <c r="C171" s="19" t="s">
        <v>130</v>
      </c>
      <c r="D171" s="238" t="s">
        <v>129</v>
      </c>
      <c r="E171" s="239"/>
      <c r="F171" s="75">
        <v>3995</v>
      </c>
      <c r="G171" s="6"/>
      <c r="H171" s="6"/>
      <c r="I171" s="6"/>
      <c r="J171" s="6"/>
      <c r="K171" s="6"/>
      <c r="L171" s="6"/>
    </row>
    <row r="172" spans="1:12" ht="19.5" thickBot="1" x14ac:dyDescent="0.25">
      <c r="A172" s="4"/>
      <c r="B172" s="201" t="s">
        <v>111</v>
      </c>
      <c r="C172" s="202"/>
      <c r="D172" s="202"/>
      <c r="E172" s="203"/>
      <c r="F172" s="76" t="s">
        <v>110</v>
      </c>
      <c r="G172" s="4"/>
      <c r="H172" s="4"/>
      <c r="I172" s="4"/>
      <c r="J172" s="4"/>
      <c r="K172" s="4"/>
      <c r="L172" s="4"/>
    </row>
    <row r="173" spans="1:12" ht="51.75" thickBot="1" x14ac:dyDescent="0.25">
      <c r="A173" s="4"/>
      <c r="B173" s="13" t="s">
        <v>79</v>
      </c>
      <c r="C173" s="12" t="s">
        <v>295</v>
      </c>
      <c r="D173" s="225" t="s">
        <v>44</v>
      </c>
      <c r="E173" s="226"/>
      <c r="F173" s="197">
        <v>0</v>
      </c>
      <c r="G173" s="4"/>
      <c r="H173" s="4"/>
      <c r="I173" s="4"/>
      <c r="J173" s="4"/>
      <c r="K173" s="4"/>
      <c r="L173" s="4"/>
    </row>
    <row r="174" spans="1:12" ht="19.5" thickBot="1" x14ac:dyDescent="0.25">
      <c r="A174" s="4"/>
      <c r="B174" s="204" t="s">
        <v>33</v>
      </c>
      <c r="C174" s="205"/>
      <c r="D174" s="205"/>
      <c r="E174" s="223"/>
      <c r="F174" s="77" t="s">
        <v>38</v>
      </c>
      <c r="G174" s="4"/>
      <c r="H174" s="4"/>
      <c r="I174" s="4"/>
      <c r="J174" s="4"/>
      <c r="K174" s="66"/>
      <c r="L174" s="66"/>
    </row>
    <row r="175" spans="1:12" ht="15.75" x14ac:dyDescent="0.2">
      <c r="A175" s="4"/>
      <c r="B175" s="2" t="s">
        <v>126</v>
      </c>
      <c r="C175" s="11" t="s">
        <v>34</v>
      </c>
      <c r="D175" s="200" t="s">
        <v>31</v>
      </c>
      <c r="E175" s="200"/>
      <c r="F175" s="78">
        <v>1.75</v>
      </c>
      <c r="G175" s="4"/>
      <c r="H175" s="4"/>
      <c r="I175" s="4"/>
      <c r="J175" s="4"/>
      <c r="K175" s="66"/>
      <c r="L175" s="66"/>
    </row>
    <row r="176" spans="1:12" ht="15.75" x14ac:dyDescent="0.2">
      <c r="A176" s="6"/>
      <c r="B176" s="3" t="s">
        <v>32</v>
      </c>
      <c r="C176" s="7" t="s">
        <v>127</v>
      </c>
      <c r="D176" s="79" t="s">
        <v>46</v>
      </c>
      <c r="E176" s="80">
        <v>0</v>
      </c>
      <c r="F176" s="81">
        <f>F175*E176</f>
        <v>0</v>
      </c>
      <c r="G176" s="6"/>
      <c r="H176" s="6"/>
      <c r="I176" s="6"/>
      <c r="J176" s="6"/>
      <c r="K176" s="6"/>
      <c r="L176" s="6"/>
    </row>
    <row r="177" spans="1:12" x14ac:dyDescent="0.2">
      <c r="A177" s="60"/>
      <c r="B177" s="60"/>
      <c r="C177" s="60"/>
      <c r="D177" s="60"/>
      <c r="E177" s="60"/>
      <c r="F177" s="60"/>
      <c r="G177" s="60"/>
      <c r="H177" s="60"/>
      <c r="I177" s="60"/>
      <c r="J177" s="60"/>
      <c r="K177" s="60"/>
      <c r="L177" s="60"/>
    </row>
    <row r="178" spans="1:12" x14ac:dyDescent="0.2">
      <c r="A178" s="66"/>
      <c r="B178" s="60"/>
      <c r="C178" s="60"/>
      <c r="D178" s="60"/>
      <c r="E178" s="60"/>
      <c r="F178" s="60"/>
      <c r="G178" s="60"/>
      <c r="H178" s="66"/>
      <c r="I178" s="66"/>
      <c r="J178" s="66"/>
      <c r="K178" s="66"/>
      <c r="L178" s="66"/>
    </row>
  </sheetData>
  <autoFilter ref="B76:F176" xr:uid="{00000000-0009-0000-0000-000001000000}">
    <filterColumn colId="0" showButton="0">
      <iconFilter iconSet="3Arrows"/>
    </filterColumn>
    <filterColumn colId="1" showButton="0"/>
    <filterColumn colId="2" showButton="0"/>
    <filterColumn colId="3" showButton="0"/>
  </autoFilter>
  <mergeCells count="121">
    <mergeCell ref="D16:E16"/>
    <mergeCell ref="D23:E23"/>
    <mergeCell ref="D24:E24"/>
    <mergeCell ref="D29:E29"/>
    <mergeCell ref="D27:E27"/>
    <mergeCell ref="D31:E31"/>
    <mergeCell ref="D41:E41"/>
    <mergeCell ref="D21:E21"/>
    <mergeCell ref="D32:E32"/>
    <mergeCell ref="D39:E39"/>
    <mergeCell ref="D30:E30"/>
    <mergeCell ref="D40:E40"/>
    <mergeCell ref="D34:E34"/>
    <mergeCell ref="D35:E35"/>
    <mergeCell ref="D28:E28"/>
    <mergeCell ref="D33:E33"/>
    <mergeCell ref="D17:E17"/>
    <mergeCell ref="D37:E37"/>
    <mergeCell ref="D68:E68"/>
    <mergeCell ref="D69:E69"/>
    <mergeCell ref="D70:E70"/>
    <mergeCell ref="D71:E71"/>
    <mergeCell ref="D72:E72"/>
    <mergeCell ref="D64:E64"/>
    <mergeCell ref="D66:E66"/>
    <mergeCell ref="D58:E58"/>
    <mergeCell ref="D19:E19"/>
    <mergeCell ref="C74:D74"/>
    <mergeCell ref="C88:C90"/>
    <mergeCell ref="D43:E43"/>
    <mergeCell ref="D45:E45"/>
    <mergeCell ref="D52:E52"/>
    <mergeCell ref="D57:E57"/>
    <mergeCell ref="D48:E48"/>
    <mergeCell ref="D46:E46"/>
    <mergeCell ref="D49:E49"/>
    <mergeCell ref="D53:E53"/>
    <mergeCell ref="D50:E50"/>
    <mergeCell ref="D51:E51"/>
    <mergeCell ref="D47:E47"/>
    <mergeCell ref="D44:E44"/>
    <mergeCell ref="B77:F77"/>
    <mergeCell ref="C73:D73"/>
    <mergeCell ref="D159:E159"/>
    <mergeCell ref="C91:C93"/>
    <mergeCell ref="D98:E98"/>
    <mergeCell ref="D110:E110"/>
    <mergeCell ref="D111:E111"/>
    <mergeCell ref="D82:E82"/>
    <mergeCell ref="D95:E95"/>
    <mergeCell ref="D134:E134"/>
    <mergeCell ref="D135:E135"/>
    <mergeCell ref="C130:C131"/>
    <mergeCell ref="D128:E128"/>
    <mergeCell ref="D129:E129"/>
    <mergeCell ref="D112:E112"/>
    <mergeCell ref="D113:E113"/>
    <mergeCell ref="D114:E114"/>
    <mergeCell ref="D115:E115"/>
    <mergeCell ref="D125:E125"/>
    <mergeCell ref="B130:B131"/>
    <mergeCell ref="D132:E132"/>
    <mergeCell ref="D133:E133"/>
    <mergeCell ref="D83:E83"/>
    <mergeCell ref="C84:C86"/>
    <mergeCell ref="B84:B86"/>
    <mergeCell ref="B88:B90"/>
    <mergeCell ref="C75:D75"/>
    <mergeCell ref="D122:E122"/>
    <mergeCell ref="D123:E123"/>
    <mergeCell ref="D126:E126"/>
    <mergeCell ref="D127:E127"/>
    <mergeCell ref="B91:B93"/>
    <mergeCell ref="D173:E173"/>
    <mergeCell ref="D78:E78"/>
    <mergeCell ref="D56:E56"/>
    <mergeCell ref="D80:E80"/>
    <mergeCell ref="D81:E81"/>
    <mergeCell ref="D97:E97"/>
    <mergeCell ref="D153:E153"/>
    <mergeCell ref="D154:E154"/>
    <mergeCell ref="D155:E155"/>
    <mergeCell ref="D157:E157"/>
    <mergeCell ref="D158:E158"/>
    <mergeCell ref="D161:E161"/>
    <mergeCell ref="D116:E116"/>
    <mergeCell ref="D117:E117"/>
    <mergeCell ref="D118:E118"/>
    <mergeCell ref="D119:E119"/>
    <mergeCell ref="D120:E120"/>
    <mergeCell ref="D121:E121"/>
    <mergeCell ref="D162:E162"/>
    <mergeCell ref="D59:E59"/>
    <mergeCell ref="B170:F170"/>
    <mergeCell ref="D171:E171"/>
    <mergeCell ref="D67:E67"/>
    <mergeCell ref="D63:E63"/>
    <mergeCell ref="D175:E175"/>
    <mergeCell ref="B172:E172"/>
    <mergeCell ref="B11:E11"/>
    <mergeCell ref="D20:E20"/>
    <mergeCell ref="D14:E14"/>
    <mergeCell ref="D15:E15"/>
    <mergeCell ref="D12:E12"/>
    <mergeCell ref="D18:E18"/>
    <mergeCell ref="D150:E150"/>
    <mergeCell ref="D151:E151"/>
    <mergeCell ref="D152:E152"/>
    <mergeCell ref="D13:E13"/>
    <mergeCell ref="D42:E42"/>
    <mergeCell ref="D96:E96"/>
    <mergeCell ref="D26:E26"/>
    <mergeCell ref="D36:E36"/>
    <mergeCell ref="D25:E25"/>
    <mergeCell ref="B76:F76"/>
    <mergeCell ref="D139:E139"/>
    <mergeCell ref="D65:E65"/>
    <mergeCell ref="D137:E137"/>
    <mergeCell ref="B174:E174"/>
    <mergeCell ref="D138:E138"/>
    <mergeCell ref="D54:E54"/>
  </mergeCells>
  <pageMargins left="0.25" right="0.25" top="0.25" bottom="0.2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theme="0"/>
  </sheetPr>
  <dimension ref="A1:L178"/>
  <sheetViews>
    <sheetView showGridLines="0" workbookViewId="0"/>
  </sheetViews>
  <sheetFormatPr defaultRowHeight="12.75" x14ac:dyDescent="0.2"/>
  <cols>
    <col min="1" max="1" width="2.5" style="47" customWidth="1"/>
    <col min="2" max="2" width="47.6640625" style="47" customWidth="1"/>
    <col min="3" max="3" width="67.5" style="47" customWidth="1"/>
    <col min="4" max="4" width="31.6640625" style="47" customWidth="1"/>
    <col min="5" max="5" width="25.83203125" style="47" customWidth="1"/>
    <col min="6" max="6" width="24.1640625" style="47" customWidth="1"/>
    <col min="7" max="7" width="23" style="47" customWidth="1"/>
    <col min="8" max="16384" width="9.33203125" style="47"/>
  </cols>
  <sheetData>
    <row r="1" spans="1:12" ht="21" customHeight="1" thickBot="1" x14ac:dyDescent="0.25">
      <c r="A1" s="82"/>
      <c r="B1" s="82"/>
      <c r="D1" s="83"/>
      <c r="E1" s="83" t="s">
        <v>263</v>
      </c>
      <c r="F1" s="82"/>
      <c r="G1" s="82"/>
      <c r="H1" s="82"/>
      <c r="I1" s="82"/>
      <c r="J1" s="82"/>
      <c r="K1" s="82"/>
      <c r="L1" s="82"/>
    </row>
    <row r="2" spans="1:12" ht="18.75" x14ac:dyDescent="0.2">
      <c r="A2" s="82"/>
      <c r="B2" s="190" t="s">
        <v>297</v>
      </c>
      <c r="D2" s="189" t="s">
        <v>15</v>
      </c>
      <c r="E2" s="85" t="s">
        <v>121</v>
      </c>
      <c r="F2" s="86"/>
      <c r="G2" s="82"/>
      <c r="H2" s="82"/>
      <c r="I2" s="82"/>
      <c r="J2" s="82"/>
      <c r="K2" s="82"/>
      <c r="L2" s="82"/>
    </row>
    <row r="3" spans="1:12" ht="18.75" x14ac:dyDescent="0.2">
      <c r="A3" s="82"/>
      <c r="B3" s="191" t="s">
        <v>292</v>
      </c>
      <c r="D3" s="84" t="s">
        <v>0</v>
      </c>
      <c r="E3" s="87" t="s">
        <v>122</v>
      </c>
      <c r="F3" s="86"/>
      <c r="G3" s="82"/>
      <c r="H3" s="82"/>
      <c r="I3" s="82"/>
      <c r="J3" s="82"/>
      <c r="K3" s="82"/>
      <c r="L3" s="82"/>
    </row>
    <row r="4" spans="1:12" ht="18.75" x14ac:dyDescent="0.2">
      <c r="A4" s="82"/>
      <c r="B4" s="191"/>
      <c r="D4" s="84" t="s">
        <v>16</v>
      </c>
      <c r="E4" s="87" t="s">
        <v>302</v>
      </c>
      <c r="F4" s="86"/>
      <c r="G4" s="82"/>
      <c r="H4" s="82"/>
      <c r="I4" s="82"/>
      <c r="J4" s="82"/>
      <c r="K4" s="82"/>
      <c r="L4" s="82"/>
    </row>
    <row r="5" spans="1:12" ht="18.75" x14ac:dyDescent="0.2">
      <c r="A5" s="82"/>
      <c r="B5" s="191"/>
      <c r="D5" s="84" t="s">
        <v>17</v>
      </c>
      <c r="E5" s="87" t="s">
        <v>303</v>
      </c>
      <c r="F5" s="86"/>
      <c r="G5" s="82"/>
      <c r="H5" s="82"/>
      <c r="I5" s="82"/>
      <c r="J5" s="82"/>
      <c r="K5" s="82"/>
      <c r="L5" s="82"/>
    </row>
    <row r="6" spans="1:12" ht="18.75" x14ac:dyDescent="0.2">
      <c r="A6" s="82"/>
      <c r="B6" s="192"/>
      <c r="D6" s="84" t="s">
        <v>40</v>
      </c>
      <c r="E6" s="87" t="s">
        <v>319</v>
      </c>
      <c r="F6" s="86"/>
      <c r="G6" s="82"/>
      <c r="H6" s="82"/>
      <c r="I6" s="82"/>
      <c r="J6" s="82"/>
      <c r="K6" s="82"/>
      <c r="L6" s="82"/>
    </row>
    <row r="7" spans="1:12" ht="18.75" x14ac:dyDescent="0.2">
      <c r="A7" s="82"/>
      <c r="B7" s="193" t="s">
        <v>322</v>
      </c>
      <c r="D7" s="84" t="s">
        <v>24</v>
      </c>
      <c r="E7" s="87" t="s">
        <v>320</v>
      </c>
      <c r="F7" s="86"/>
      <c r="G7" s="82"/>
      <c r="H7" s="82"/>
      <c r="I7" s="82"/>
      <c r="J7" s="82"/>
      <c r="K7" s="82"/>
      <c r="L7" s="82"/>
    </row>
    <row r="8" spans="1:12" ht="18.75" x14ac:dyDescent="0.2">
      <c r="A8" s="82"/>
      <c r="B8" s="193"/>
      <c r="D8" s="84" t="s">
        <v>25</v>
      </c>
      <c r="E8" s="87" t="s">
        <v>321</v>
      </c>
      <c r="F8" s="86"/>
      <c r="G8" s="82"/>
      <c r="H8" s="82"/>
      <c r="I8" s="82"/>
      <c r="J8" s="82"/>
      <c r="K8" s="82"/>
      <c r="L8" s="82"/>
    </row>
    <row r="9" spans="1:12" ht="18.75" x14ac:dyDescent="0.2">
      <c r="A9" s="82"/>
      <c r="B9" s="193"/>
      <c r="D9" s="84" t="s">
        <v>52</v>
      </c>
      <c r="E9" s="63" t="s">
        <v>310</v>
      </c>
      <c r="F9" s="86"/>
      <c r="G9" s="82"/>
      <c r="H9" s="82"/>
      <c r="I9" s="82"/>
      <c r="J9" s="82"/>
      <c r="K9" s="82"/>
      <c r="L9" s="82"/>
    </row>
    <row r="10" spans="1:12" ht="18.75" customHeight="1" thickBot="1" x14ac:dyDescent="0.25">
      <c r="A10" s="82"/>
      <c r="B10" s="194"/>
      <c r="C10" s="195"/>
      <c r="D10" s="196" t="s">
        <v>41</v>
      </c>
      <c r="E10" s="87">
        <v>7100</v>
      </c>
      <c r="F10" s="84"/>
      <c r="G10" s="82"/>
      <c r="H10" s="82"/>
      <c r="I10" s="82"/>
      <c r="J10" s="82"/>
      <c r="K10" s="82"/>
      <c r="L10" s="82"/>
    </row>
    <row r="11" spans="1:12" ht="19.5" thickBot="1" x14ac:dyDescent="0.25">
      <c r="A11" s="82"/>
      <c r="B11" s="276" t="s">
        <v>35</v>
      </c>
      <c r="C11" s="277"/>
      <c r="D11" s="277"/>
      <c r="E11" s="278"/>
      <c r="F11" s="88"/>
      <c r="G11" s="82"/>
      <c r="H11" s="82"/>
      <c r="I11" s="82"/>
      <c r="J11" s="82"/>
      <c r="K11" s="82"/>
      <c r="L11" s="82"/>
    </row>
    <row r="12" spans="1:12" ht="15.75" x14ac:dyDescent="0.2">
      <c r="A12" s="89"/>
      <c r="B12" s="90" t="s">
        <v>1</v>
      </c>
      <c r="C12" s="91" t="s">
        <v>22</v>
      </c>
      <c r="D12" s="279" t="s">
        <v>72</v>
      </c>
      <c r="E12" s="280"/>
      <c r="F12" s="92"/>
      <c r="G12" s="89"/>
      <c r="H12" s="89"/>
      <c r="I12" s="82"/>
      <c r="J12" s="82"/>
      <c r="K12" s="82"/>
      <c r="L12" s="82"/>
    </row>
    <row r="13" spans="1:12" x14ac:dyDescent="0.2">
      <c r="A13" s="82"/>
      <c r="B13" s="93" t="s">
        <v>1</v>
      </c>
      <c r="C13" s="94" t="s">
        <v>294</v>
      </c>
      <c r="D13" s="281" t="s">
        <v>323</v>
      </c>
      <c r="E13" s="282"/>
      <c r="F13" s="95"/>
      <c r="G13" s="82"/>
      <c r="H13" s="82"/>
      <c r="I13" s="82"/>
      <c r="J13" s="82"/>
      <c r="K13" s="82"/>
      <c r="L13" s="82"/>
    </row>
    <row r="14" spans="1:12" x14ac:dyDescent="0.2">
      <c r="A14" s="89"/>
      <c r="B14" s="96" t="s">
        <v>84</v>
      </c>
      <c r="C14" s="97" t="s">
        <v>113</v>
      </c>
      <c r="D14" s="219" t="s">
        <v>307</v>
      </c>
      <c r="E14" s="283"/>
      <c r="F14" s="92"/>
      <c r="G14" s="89"/>
      <c r="H14" s="89"/>
      <c r="I14" s="82"/>
      <c r="J14" s="82"/>
      <c r="K14" s="82"/>
      <c r="L14" s="82"/>
    </row>
    <row r="15" spans="1:12" x14ac:dyDescent="0.2">
      <c r="A15" s="82"/>
      <c r="B15" s="93" t="s">
        <v>27</v>
      </c>
      <c r="C15" s="94" t="s">
        <v>53</v>
      </c>
      <c r="D15" s="234" t="s">
        <v>308</v>
      </c>
      <c r="E15" s="284"/>
      <c r="F15" s="95"/>
      <c r="G15" s="82"/>
      <c r="H15" s="82"/>
      <c r="I15" s="82"/>
      <c r="J15" s="82"/>
      <c r="K15" s="82"/>
      <c r="L15" s="82"/>
    </row>
    <row r="16" spans="1:12" ht="15.75" x14ac:dyDescent="0.2">
      <c r="A16" s="82"/>
      <c r="B16" s="100" t="s">
        <v>2</v>
      </c>
      <c r="C16" s="101"/>
      <c r="D16" s="221"/>
      <c r="E16" s="285"/>
      <c r="F16" s="102"/>
      <c r="G16" s="82"/>
      <c r="H16" s="82"/>
      <c r="I16" s="82"/>
      <c r="J16" s="82"/>
      <c r="K16" s="82"/>
      <c r="L16" s="82"/>
    </row>
    <row r="17" spans="1:12" x14ac:dyDescent="0.2">
      <c r="A17" s="82"/>
      <c r="B17" s="93" t="s">
        <v>70</v>
      </c>
      <c r="C17" s="94"/>
      <c r="D17" s="219" t="s">
        <v>307</v>
      </c>
      <c r="E17" s="283"/>
      <c r="F17" s="102"/>
      <c r="G17" s="82"/>
      <c r="H17" s="82"/>
      <c r="I17" s="82"/>
      <c r="J17" s="82"/>
      <c r="K17" s="82"/>
      <c r="L17" s="82"/>
    </row>
    <row r="18" spans="1:12" ht="15.75" x14ac:dyDescent="0.2">
      <c r="A18" s="82"/>
      <c r="B18" s="100" t="s">
        <v>47</v>
      </c>
      <c r="C18" s="101"/>
      <c r="D18" s="221"/>
      <c r="E18" s="285"/>
      <c r="F18" s="103"/>
      <c r="G18" s="82"/>
      <c r="H18" s="82"/>
      <c r="I18" s="82"/>
      <c r="J18" s="82"/>
      <c r="K18" s="82"/>
      <c r="L18" s="82"/>
    </row>
    <row r="19" spans="1:12" ht="25.5" x14ac:dyDescent="0.2">
      <c r="A19" s="82"/>
      <c r="B19" s="93" t="s">
        <v>81</v>
      </c>
      <c r="C19" s="94" t="s">
        <v>112</v>
      </c>
      <c r="D19" s="219" t="s">
        <v>307</v>
      </c>
      <c r="E19" s="283"/>
      <c r="F19" s="102"/>
      <c r="G19" s="82"/>
      <c r="H19" s="82"/>
      <c r="I19" s="82"/>
      <c r="J19" s="82"/>
      <c r="K19" s="82"/>
      <c r="L19" s="82"/>
    </row>
    <row r="20" spans="1:12" ht="15.75" x14ac:dyDescent="0.2">
      <c r="A20" s="82"/>
      <c r="B20" s="100" t="s">
        <v>5</v>
      </c>
      <c r="C20" s="101"/>
      <c r="D20" s="221"/>
      <c r="E20" s="285"/>
      <c r="F20" s="103"/>
      <c r="G20" s="82"/>
      <c r="H20" s="82"/>
      <c r="I20" s="82"/>
      <c r="J20" s="82"/>
      <c r="K20" s="82"/>
      <c r="L20" s="82"/>
    </row>
    <row r="21" spans="1:12" ht="15" customHeight="1" x14ac:dyDescent="0.2">
      <c r="A21" s="82"/>
      <c r="B21" s="93" t="s">
        <v>6</v>
      </c>
      <c r="C21" s="94" t="s">
        <v>39</v>
      </c>
      <c r="D21" s="219" t="s">
        <v>307</v>
      </c>
      <c r="E21" s="283"/>
      <c r="F21" s="102"/>
      <c r="G21" s="82"/>
      <c r="H21" s="82"/>
      <c r="I21" s="82"/>
      <c r="J21" s="82"/>
      <c r="K21" s="82"/>
      <c r="L21" s="82"/>
    </row>
    <row r="22" spans="1:12" ht="18" customHeight="1" x14ac:dyDescent="0.2">
      <c r="A22" s="82"/>
      <c r="B22" s="93" t="s">
        <v>272</v>
      </c>
      <c r="C22" s="94" t="s">
        <v>273</v>
      </c>
      <c r="D22" s="219" t="s">
        <v>307</v>
      </c>
      <c r="E22" s="283"/>
      <c r="F22" s="102"/>
      <c r="G22" s="82"/>
      <c r="H22" s="82"/>
      <c r="I22" s="82"/>
      <c r="J22" s="82"/>
      <c r="K22" s="82"/>
      <c r="L22" s="82"/>
    </row>
    <row r="23" spans="1:12" ht="15" customHeight="1" x14ac:dyDescent="0.2">
      <c r="A23" s="82"/>
      <c r="B23" s="93" t="s">
        <v>54</v>
      </c>
      <c r="C23" s="94" t="s">
        <v>55</v>
      </c>
      <c r="D23" s="219" t="s">
        <v>307</v>
      </c>
      <c r="E23" s="283"/>
      <c r="F23" s="102"/>
      <c r="G23" s="82"/>
      <c r="H23" s="82"/>
      <c r="I23" s="82"/>
      <c r="J23" s="82"/>
      <c r="K23" s="82"/>
      <c r="L23" s="82"/>
    </row>
    <row r="24" spans="1:12" ht="25.5" x14ac:dyDescent="0.2">
      <c r="A24" s="82"/>
      <c r="B24" s="93" t="s">
        <v>7</v>
      </c>
      <c r="C24" s="94" t="s">
        <v>117</v>
      </c>
      <c r="D24" s="219" t="s">
        <v>307</v>
      </c>
      <c r="E24" s="283"/>
      <c r="F24" s="102"/>
      <c r="G24" s="82"/>
      <c r="H24" s="82"/>
      <c r="I24" s="82"/>
      <c r="J24" s="82"/>
      <c r="K24" s="82"/>
      <c r="L24" s="82"/>
    </row>
    <row r="25" spans="1:12" ht="14.25" customHeight="1" x14ac:dyDescent="0.2">
      <c r="A25" s="82"/>
      <c r="B25" s="93" t="s">
        <v>86</v>
      </c>
      <c r="C25" s="94" t="s">
        <v>98</v>
      </c>
      <c r="D25" s="219" t="s">
        <v>307</v>
      </c>
      <c r="E25" s="283"/>
      <c r="F25" s="102"/>
      <c r="G25" s="82"/>
      <c r="H25" s="82"/>
      <c r="I25" s="82"/>
      <c r="J25" s="82"/>
      <c r="K25" s="82"/>
      <c r="L25" s="82"/>
    </row>
    <row r="26" spans="1:12" ht="15.75" customHeight="1" x14ac:dyDescent="0.2">
      <c r="A26" s="82"/>
      <c r="B26" s="93" t="s">
        <v>18</v>
      </c>
      <c r="C26" s="94" t="s">
        <v>109</v>
      </c>
      <c r="D26" s="219" t="s">
        <v>307</v>
      </c>
      <c r="E26" s="283"/>
      <c r="F26" s="103"/>
      <c r="G26" s="82"/>
      <c r="H26" s="82"/>
      <c r="I26" s="82"/>
      <c r="J26" s="82"/>
      <c r="K26" s="82"/>
      <c r="L26" s="82"/>
    </row>
    <row r="27" spans="1:12" ht="15.75" x14ac:dyDescent="0.2">
      <c r="A27" s="82"/>
      <c r="B27" s="100" t="s">
        <v>3</v>
      </c>
      <c r="C27" s="101"/>
      <c r="D27" s="221"/>
      <c r="E27" s="285"/>
      <c r="F27" s="103"/>
      <c r="G27" s="82"/>
      <c r="H27" s="82"/>
      <c r="I27" s="82"/>
      <c r="J27" s="82"/>
      <c r="K27" s="82"/>
      <c r="L27" s="82"/>
    </row>
    <row r="28" spans="1:12" x14ac:dyDescent="0.2">
      <c r="A28" s="82"/>
      <c r="B28" s="93" t="s">
        <v>61</v>
      </c>
      <c r="C28" s="94" t="s">
        <v>89</v>
      </c>
      <c r="D28" s="219" t="s">
        <v>307</v>
      </c>
      <c r="E28" s="283"/>
      <c r="F28" s="102"/>
      <c r="G28" s="82"/>
      <c r="H28" s="82"/>
      <c r="I28" s="82"/>
      <c r="J28" s="82"/>
      <c r="K28" s="82"/>
      <c r="L28" s="82"/>
    </row>
    <row r="29" spans="1:12" ht="25.5" x14ac:dyDescent="0.2">
      <c r="A29" s="82"/>
      <c r="B29" s="93" t="s">
        <v>83</v>
      </c>
      <c r="C29" s="94" t="s">
        <v>299</v>
      </c>
      <c r="D29" s="219" t="s">
        <v>307</v>
      </c>
      <c r="E29" s="283"/>
      <c r="F29" s="102"/>
      <c r="G29" s="82"/>
      <c r="H29" s="82"/>
      <c r="I29" s="82"/>
      <c r="J29" s="82"/>
      <c r="K29" s="82"/>
      <c r="L29" s="82"/>
    </row>
    <row r="30" spans="1:12" x14ac:dyDescent="0.2">
      <c r="A30" s="82"/>
      <c r="B30" s="93" t="s">
        <v>23</v>
      </c>
      <c r="C30" s="94" t="s">
        <v>26</v>
      </c>
      <c r="D30" s="219" t="s">
        <v>307</v>
      </c>
      <c r="E30" s="283"/>
      <c r="F30" s="102"/>
      <c r="G30" s="82"/>
      <c r="H30" s="82"/>
      <c r="I30" s="82"/>
      <c r="J30" s="82"/>
      <c r="K30" s="82"/>
      <c r="L30" s="82"/>
    </row>
    <row r="31" spans="1:12" x14ac:dyDescent="0.2">
      <c r="A31" s="82"/>
      <c r="B31" s="93" t="s">
        <v>68</v>
      </c>
      <c r="C31" s="94" t="s">
        <v>104</v>
      </c>
      <c r="D31" s="219" t="s">
        <v>307</v>
      </c>
      <c r="E31" s="283"/>
      <c r="F31" s="102"/>
      <c r="G31" s="82"/>
      <c r="H31" s="82"/>
      <c r="I31" s="82"/>
      <c r="J31" s="82"/>
      <c r="K31" s="82"/>
      <c r="L31" s="82"/>
    </row>
    <row r="32" spans="1:12" ht="15.75" x14ac:dyDescent="0.2">
      <c r="A32" s="82"/>
      <c r="B32" s="100" t="s">
        <v>4</v>
      </c>
      <c r="C32" s="101"/>
      <c r="D32" s="221"/>
      <c r="E32" s="285"/>
      <c r="F32" s="102"/>
      <c r="G32" s="82"/>
      <c r="H32" s="82"/>
      <c r="I32" s="82"/>
      <c r="J32" s="82"/>
      <c r="K32" s="82"/>
      <c r="L32" s="82"/>
    </row>
    <row r="33" spans="1:12" x14ac:dyDescent="0.2">
      <c r="A33" s="82"/>
      <c r="B33" s="93" t="s">
        <v>62</v>
      </c>
      <c r="C33" s="94" t="s">
        <v>93</v>
      </c>
      <c r="D33" s="219" t="s">
        <v>307</v>
      </c>
      <c r="E33" s="283"/>
      <c r="F33" s="103"/>
      <c r="G33" s="82"/>
      <c r="H33" s="82"/>
      <c r="I33" s="82"/>
      <c r="J33" s="82"/>
      <c r="K33" s="82"/>
      <c r="L33" s="82"/>
    </row>
    <row r="34" spans="1:12" x14ac:dyDescent="0.2">
      <c r="A34" s="82"/>
      <c r="B34" s="93" t="s">
        <v>96</v>
      </c>
      <c r="C34" s="94" t="s">
        <v>97</v>
      </c>
      <c r="D34" s="219" t="s">
        <v>307</v>
      </c>
      <c r="E34" s="283"/>
      <c r="F34" s="103"/>
      <c r="G34" s="82"/>
      <c r="H34" s="82"/>
      <c r="I34" s="82"/>
      <c r="J34" s="82"/>
      <c r="K34" s="82"/>
      <c r="L34" s="82"/>
    </row>
    <row r="35" spans="1:12" x14ac:dyDescent="0.2">
      <c r="A35" s="82"/>
      <c r="B35" s="93" t="s">
        <v>64</v>
      </c>
      <c r="C35" s="94" t="s">
        <v>90</v>
      </c>
      <c r="D35" s="219" t="s">
        <v>307</v>
      </c>
      <c r="E35" s="283"/>
      <c r="F35" s="103"/>
      <c r="G35" s="82"/>
      <c r="H35" s="82"/>
      <c r="I35" s="82"/>
      <c r="J35" s="82"/>
      <c r="K35" s="82"/>
      <c r="L35" s="82"/>
    </row>
    <row r="36" spans="1:12" x14ac:dyDescent="0.2">
      <c r="A36" s="82"/>
      <c r="B36" s="93" t="s">
        <v>67</v>
      </c>
      <c r="C36" s="94" t="s">
        <v>95</v>
      </c>
      <c r="D36" s="219" t="s">
        <v>308</v>
      </c>
      <c r="E36" s="283"/>
      <c r="F36" s="103"/>
      <c r="G36" s="82"/>
      <c r="H36" s="82"/>
      <c r="I36" s="82"/>
      <c r="J36" s="82"/>
      <c r="K36" s="82"/>
      <c r="L36" s="82"/>
    </row>
    <row r="37" spans="1:12" x14ac:dyDescent="0.2">
      <c r="A37" s="82"/>
      <c r="B37" s="93" t="s">
        <v>65</v>
      </c>
      <c r="C37" s="94" t="s">
        <v>69</v>
      </c>
      <c r="D37" s="219" t="s">
        <v>307</v>
      </c>
      <c r="E37" s="283"/>
      <c r="F37" s="103"/>
      <c r="G37" s="82"/>
      <c r="H37" s="82"/>
      <c r="I37" s="82"/>
      <c r="J37" s="82"/>
      <c r="K37" s="82"/>
      <c r="L37" s="82"/>
    </row>
    <row r="38" spans="1:12" x14ac:dyDescent="0.2">
      <c r="A38" s="82"/>
      <c r="B38" s="93" t="s">
        <v>118</v>
      </c>
      <c r="C38" s="94" t="s">
        <v>114</v>
      </c>
      <c r="D38" s="219" t="s">
        <v>307</v>
      </c>
      <c r="E38" s="283"/>
      <c r="F38" s="103"/>
      <c r="G38" s="82"/>
      <c r="H38" s="82"/>
      <c r="I38" s="82"/>
      <c r="J38" s="82"/>
      <c r="K38" s="82"/>
      <c r="L38" s="82"/>
    </row>
    <row r="39" spans="1:12" x14ac:dyDescent="0.2">
      <c r="A39" s="82"/>
      <c r="B39" s="93" t="s">
        <v>28</v>
      </c>
      <c r="C39" s="94" t="s">
        <v>100</v>
      </c>
      <c r="D39" s="219" t="s">
        <v>307</v>
      </c>
      <c r="E39" s="283"/>
      <c r="F39" s="103"/>
      <c r="G39" s="82"/>
      <c r="H39" s="82"/>
      <c r="I39" s="82"/>
      <c r="J39" s="82"/>
      <c r="K39" s="82"/>
      <c r="L39" s="82"/>
    </row>
    <row r="40" spans="1:12" x14ac:dyDescent="0.2">
      <c r="A40" s="82"/>
      <c r="B40" s="93" t="s">
        <v>63</v>
      </c>
      <c r="C40" s="94" t="s">
        <v>101</v>
      </c>
      <c r="D40" s="219" t="s">
        <v>307</v>
      </c>
      <c r="E40" s="283"/>
      <c r="F40" s="103"/>
      <c r="G40" s="82"/>
      <c r="H40" s="82"/>
      <c r="I40" s="82"/>
      <c r="J40" s="82"/>
      <c r="K40" s="82"/>
      <c r="L40" s="82"/>
    </row>
    <row r="41" spans="1:12" ht="25.5" x14ac:dyDescent="0.2">
      <c r="A41" s="82"/>
      <c r="B41" s="104" t="s">
        <v>285</v>
      </c>
      <c r="C41" s="94" t="s">
        <v>103</v>
      </c>
      <c r="D41" s="219" t="s">
        <v>311</v>
      </c>
      <c r="E41" s="283"/>
      <c r="F41" s="103"/>
      <c r="G41" s="82"/>
      <c r="H41" s="82"/>
      <c r="I41" s="82"/>
      <c r="J41" s="82"/>
      <c r="K41" s="82"/>
      <c r="L41" s="82"/>
    </row>
    <row r="42" spans="1:12" x14ac:dyDescent="0.2">
      <c r="A42" s="82"/>
      <c r="B42" s="93" t="s">
        <v>74</v>
      </c>
      <c r="C42" s="94" t="s">
        <v>102</v>
      </c>
      <c r="D42" s="219" t="s">
        <v>307</v>
      </c>
      <c r="E42" s="283"/>
      <c r="F42" s="103"/>
      <c r="G42" s="82"/>
      <c r="H42" s="82"/>
      <c r="I42" s="82"/>
      <c r="J42" s="82"/>
      <c r="K42" s="82"/>
      <c r="L42" s="82"/>
    </row>
    <row r="43" spans="1:12" ht="15.75" x14ac:dyDescent="0.2">
      <c r="A43" s="82"/>
      <c r="B43" s="100" t="s">
        <v>48</v>
      </c>
      <c r="C43" s="101"/>
      <c r="D43" s="221"/>
      <c r="E43" s="285"/>
      <c r="F43" s="95"/>
      <c r="G43" s="82"/>
      <c r="H43" s="82"/>
      <c r="I43" s="82"/>
      <c r="J43" s="82"/>
      <c r="K43" s="82"/>
      <c r="L43" s="82"/>
    </row>
    <row r="44" spans="1:12" ht="25.5" x14ac:dyDescent="0.2">
      <c r="A44" s="82"/>
      <c r="B44" s="93" t="s">
        <v>8</v>
      </c>
      <c r="C44" s="94" t="s">
        <v>94</v>
      </c>
      <c r="D44" s="219" t="s">
        <v>312</v>
      </c>
      <c r="E44" s="283"/>
      <c r="F44" s="95"/>
      <c r="G44" s="82"/>
      <c r="H44" s="82"/>
      <c r="I44" s="82"/>
      <c r="J44" s="82"/>
      <c r="K44" s="82"/>
      <c r="L44" s="82"/>
    </row>
    <row r="45" spans="1:12" ht="15.75" x14ac:dyDescent="0.2">
      <c r="A45" s="82"/>
      <c r="B45" s="100" t="s">
        <v>9</v>
      </c>
      <c r="C45" s="101"/>
      <c r="D45" s="221"/>
      <c r="E45" s="285"/>
      <c r="F45" s="103"/>
      <c r="G45" s="82"/>
      <c r="H45" s="82"/>
      <c r="I45" s="82"/>
      <c r="J45" s="82"/>
      <c r="K45" s="82"/>
      <c r="L45" s="82"/>
    </row>
    <row r="46" spans="1:12" x14ac:dyDescent="0.2">
      <c r="A46" s="82"/>
      <c r="B46" s="93" t="s">
        <v>10</v>
      </c>
      <c r="C46" s="94" t="s">
        <v>88</v>
      </c>
      <c r="D46" s="219" t="s">
        <v>307</v>
      </c>
      <c r="E46" s="283"/>
      <c r="F46" s="102"/>
      <c r="G46" s="82"/>
      <c r="H46" s="82"/>
      <c r="I46" s="82"/>
      <c r="J46" s="82"/>
      <c r="K46" s="82"/>
      <c r="L46" s="82"/>
    </row>
    <row r="47" spans="1:12" x14ac:dyDescent="0.2">
      <c r="A47" s="82"/>
      <c r="B47" s="93" t="s">
        <v>19</v>
      </c>
      <c r="C47" s="94" t="s">
        <v>49</v>
      </c>
      <c r="D47" s="98" t="s">
        <v>307</v>
      </c>
      <c r="E47" s="105" t="s">
        <v>324</v>
      </c>
      <c r="F47" s="103"/>
      <c r="G47" s="82"/>
      <c r="H47" s="82"/>
      <c r="I47" s="82"/>
      <c r="J47" s="82"/>
      <c r="K47" s="82"/>
      <c r="L47" s="82"/>
    </row>
    <row r="48" spans="1:12" ht="25.5" x14ac:dyDescent="0.2">
      <c r="A48" s="82"/>
      <c r="B48" s="93" t="s">
        <v>80</v>
      </c>
      <c r="C48" s="94" t="s">
        <v>116</v>
      </c>
      <c r="D48" s="219" t="s">
        <v>307</v>
      </c>
      <c r="E48" s="283"/>
      <c r="F48" s="103"/>
      <c r="G48" s="82"/>
      <c r="H48" s="82"/>
      <c r="I48" s="82"/>
      <c r="J48" s="82"/>
      <c r="K48" s="82"/>
      <c r="L48" s="82"/>
    </row>
    <row r="49" spans="1:12" x14ac:dyDescent="0.2">
      <c r="A49" s="82"/>
      <c r="B49" s="93" t="s">
        <v>50</v>
      </c>
      <c r="C49" s="94" t="s">
        <v>123</v>
      </c>
      <c r="D49" s="219" t="s">
        <v>307</v>
      </c>
      <c r="E49" s="283"/>
      <c r="F49" s="102"/>
      <c r="G49" s="82"/>
      <c r="H49" s="82"/>
      <c r="I49" s="82"/>
      <c r="J49" s="82"/>
      <c r="K49" s="82"/>
      <c r="L49" s="82"/>
    </row>
    <row r="50" spans="1:12" ht="25.5" x14ac:dyDescent="0.2">
      <c r="A50" s="82"/>
      <c r="B50" s="93" t="s">
        <v>56</v>
      </c>
      <c r="C50" s="94" t="s">
        <v>115</v>
      </c>
      <c r="D50" s="219" t="s">
        <v>307</v>
      </c>
      <c r="E50" s="283"/>
      <c r="F50" s="102"/>
      <c r="G50" s="82"/>
      <c r="H50" s="82"/>
      <c r="I50" s="82" t="s">
        <v>57</v>
      </c>
      <c r="J50" s="82"/>
      <c r="K50" s="82"/>
      <c r="L50" s="82"/>
    </row>
    <row r="51" spans="1:12" x14ac:dyDescent="0.2">
      <c r="A51" s="82"/>
      <c r="B51" s="93" t="s">
        <v>67</v>
      </c>
      <c r="C51" s="94" t="s">
        <v>91</v>
      </c>
      <c r="D51" s="219" t="s">
        <v>307</v>
      </c>
      <c r="E51" s="283"/>
      <c r="F51" s="102"/>
      <c r="G51" s="82"/>
      <c r="H51" s="82"/>
      <c r="I51" s="82"/>
      <c r="J51" s="82"/>
      <c r="K51" s="82"/>
      <c r="L51" s="82"/>
    </row>
    <row r="52" spans="1:12" x14ac:dyDescent="0.2">
      <c r="A52" s="82"/>
      <c r="B52" s="93" t="s">
        <v>78</v>
      </c>
      <c r="C52" s="94" t="s">
        <v>92</v>
      </c>
      <c r="D52" s="219" t="s">
        <v>307</v>
      </c>
      <c r="E52" s="283"/>
      <c r="F52" s="102"/>
      <c r="G52" s="82"/>
      <c r="H52" s="82"/>
      <c r="I52" s="82"/>
      <c r="J52" s="82"/>
      <c r="K52" s="82"/>
      <c r="L52" s="82"/>
    </row>
    <row r="53" spans="1:12" x14ac:dyDescent="0.2">
      <c r="A53" s="82"/>
      <c r="B53" s="93" t="s">
        <v>77</v>
      </c>
      <c r="C53" s="94" t="s">
        <v>99</v>
      </c>
      <c r="D53" s="219" t="s">
        <v>307</v>
      </c>
      <c r="E53" s="283"/>
      <c r="F53" s="102"/>
      <c r="G53" s="82"/>
      <c r="H53" s="82"/>
      <c r="I53" s="82"/>
      <c r="J53" s="82"/>
      <c r="K53" s="82"/>
      <c r="L53" s="82"/>
    </row>
    <row r="54" spans="1:12" x14ac:dyDescent="0.2">
      <c r="A54" s="82"/>
      <c r="B54" s="93" t="s">
        <v>284</v>
      </c>
      <c r="C54" s="94" t="s">
        <v>283</v>
      </c>
      <c r="D54" s="219" t="s">
        <v>307</v>
      </c>
      <c r="E54" s="220"/>
      <c r="F54" s="106"/>
      <c r="G54" s="82"/>
      <c r="H54" s="82"/>
      <c r="I54" s="82"/>
      <c r="J54" s="82"/>
      <c r="K54" s="82"/>
      <c r="L54" s="82"/>
    </row>
    <row r="55" spans="1:12" x14ac:dyDescent="0.2">
      <c r="A55" s="82"/>
      <c r="B55" s="93" t="s">
        <v>269</v>
      </c>
      <c r="C55" s="94" t="s">
        <v>270</v>
      </c>
      <c r="D55" s="98" t="s">
        <v>307</v>
      </c>
      <c r="E55" s="99"/>
      <c r="F55" s="102"/>
      <c r="G55" s="82"/>
      <c r="H55" s="82"/>
      <c r="I55" s="82"/>
      <c r="J55" s="82"/>
      <c r="K55" s="82"/>
      <c r="L55" s="82"/>
    </row>
    <row r="56" spans="1:12" x14ac:dyDescent="0.2">
      <c r="A56" s="82"/>
      <c r="B56" s="93" t="s">
        <v>29</v>
      </c>
      <c r="C56" s="94" t="s">
        <v>105</v>
      </c>
      <c r="D56" s="219" t="s">
        <v>307</v>
      </c>
      <c r="E56" s="283"/>
      <c r="F56" s="103"/>
      <c r="G56" s="82"/>
      <c r="H56" s="82"/>
      <c r="I56" s="82"/>
      <c r="J56" s="82"/>
      <c r="K56" s="82"/>
      <c r="L56" s="82"/>
    </row>
    <row r="57" spans="1:12" ht="15.75" x14ac:dyDescent="0.2">
      <c r="A57" s="82"/>
      <c r="B57" s="100" t="s">
        <v>11</v>
      </c>
      <c r="C57" s="101"/>
      <c r="D57" s="221"/>
      <c r="E57" s="285"/>
      <c r="F57" s="102"/>
      <c r="G57" s="82"/>
      <c r="H57" s="82"/>
      <c r="I57" s="82"/>
      <c r="J57" s="82"/>
      <c r="K57" s="82"/>
      <c r="L57" s="82"/>
    </row>
    <row r="58" spans="1:12" ht="25.5" x14ac:dyDescent="0.2">
      <c r="A58" s="82"/>
      <c r="B58" s="93" t="s">
        <v>60</v>
      </c>
      <c r="C58" s="94" t="s">
        <v>87</v>
      </c>
      <c r="D58" s="219" t="s">
        <v>307</v>
      </c>
      <c r="E58" s="283"/>
      <c r="F58" s="103"/>
      <c r="G58" s="82"/>
      <c r="H58" s="82"/>
      <c r="I58" s="82"/>
      <c r="J58" s="82"/>
      <c r="K58" s="82"/>
      <c r="L58" s="82"/>
    </row>
    <row r="59" spans="1:12" ht="25.5" x14ac:dyDescent="0.2">
      <c r="A59" s="82"/>
      <c r="B59" s="93" t="s">
        <v>12</v>
      </c>
      <c r="C59" s="94" t="s">
        <v>267</v>
      </c>
      <c r="D59" s="219" t="s">
        <v>307</v>
      </c>
      <c r="E59" s="283"/>
      <c r="F59" s="103"/>
      <c r="G59" s="82"/>
      <c r="H59" s="82"/>
      <c r="I59" s="82"/>
      <c r="J59" s="82"/>
      <c r="K59" s="82"/>
      <c r="L59" s="82"/>
    </row>
    <row r="60" spans="1:12" x14ac:dyDescent="0.2">
      <c r="A60" s="82"/>
      <c r="B60" s="93" t="s">
        <v>265</v>
      </c>
      <c r="C60" s="94" t="s">
        <v>266</v>
      </c>
      <c r="D60" s="98" t="s">
        <v>307</v>
      </c>
      <c r="E60" s="99"/>
      <c r="F60" s="103"/>
      <c r="G60" s="82"/>
      <c r="H60" s="82"/>
      <c r="I60" s="82"/>
      <c r="J60" s="82"/>
      <c r="K60" s="82"/>
      <c r="L60" s="82"/>
    </row>
    <row r="61" spans="1:12" x14ac:dyDescent="0.2">
      <c r="A61" s="82"/>
      <c r="B61" s="93" t="s">
        <v>76</v>
      </c>
      <c r="C61" s="94"/>
      <c r="D61" s="98" t="s">
        <v>307</v>
      </c>
      <c r="E61" s="99"/>
      <c r="F61" s="103"/>
      <c r="G61" s="82"/>
      <c r="H61" s="82"/>
      <c r="I61" s="82"/>
      <c r="J61" s="82"/>
      <c r="K61" s="82"/>
      <c r="L61" s="82"/>
    </row>
    <row r="62" spans="1:12" x14ac:dyDescent="0.2">
      <c r="A62" s="82"/>
      <c r="B62" s="93" t="s">
        <v>271</v>
      </c>
      <c r="C62" s="94"/>
      <c r="D62" s="98" t="s">
        <v>307</v>
      </c>
      <c r="E62" s="99"/>
      <c r="F62" s="103"/>
      <c r="G62" s="82"/>
      <c r="H62" s="82"/>
      <c r="I62" s="82"/>
      <c r="J62" s="82"/>
      <c r="K62" s="82"/>
      <c r="L62" s="82"/>
    </row>
    <row r="63" spans="1:12" ht="15.75" x14ac:dyDescent="0.2">
      <c r="A63" s="82"/>
      <c r="B63" s="100" t="s">
        <v>58</v>
      </c>
      <c r="C63" s="107"/>
      <c r="D63" s="290"/>
      <c r="E63" s="291"/>
      <c r="F63" s="102"/>
      <c r="G63" s="102"/>
      <c r="H63" s="82"/>
      <c r="I63" s="82"/>
      <c r="J63" s="82"/>
      <c r="K63" s="82"/>
      <c r="L63" s="82"/>
    </row>
    <row r="64" spans="1:12" ht="51" x14ac:dyDescent="0.2">
      <c r="A64" s="82"/>
      <c r="B64" s="93" t="s">
        <v>59</v>
      </c>
      <c r="C64" s="94" t="s">
        <v>119</v>
      </c>
      <c r="D64" s="219" t="s">
        <v>307</v>
      </c>
      <c r="E64" s="283"/>
      <c r="F64" s="103"/>
      <c r="G64" s="103"/>
      <c r="H64" s="82"/>
      <c r="I64" s="82"/>
      <c r="J64" s="82"/>
      <c r="K64" s="82"/>
      <c r="L64" s="82"/>
    </row>
    <row r="65" spans="1:12" ht="25.5" x14ac:dyDescent="0.2">
      <c r="A65" s="82"/>
      <c r="B65" s="93" t="s">
        <v>73</v>
      </c>
      <c r="C65" s="94" t="s">
        <v>106</v>
      </c>
      <c r="D65" s="219" t="s">
        <v>307</v>
      </c>
      <c r="E65" s="283"/>
      <c r="F65" s="103"/>
      <c r="G65" s="102"/>
      <c r="H65" s="82"/>
      <c r="I65" s="82"/>
      <c r="J65" s="82"/>
      <c r="K65" s="82"/>
      <c r="L65" s="82"/>
    </row>
    <row r="66" spans="1:12" ht="15.75" x14ac:dyDescent="0.2">
      <c r="A66" s="82"/>
      <c r="B66" s="100" t="s">
        <v>36</v>
      </c>
      <c r="C66" s="101"/>
      <c r="D66" s="221"/>
      <c r="E66" s="285"/>
      <c r="F66" s="102"/>
      <c r="G66" s="82"/>
      <c r="H66" s="82"/>
      <c r="I66" s="82"/>
      <c r="J66" s="82"/>
      <c r="K66" s="82"/>
      <c r="L66" s="82"/>
    </row>
    <row r="67" spans="1:12" ht="13.5" thickBot="1" x14ac:dyDescent="0.25">
      <c r="A67" s="82"/>
      <c r="B67" s="108" t="s">
        <v>37</v>
      </c>
      <c r="C67" s="109" t="s">
        <v>107</v>
      </c>
      <c r="D67" s="258" t="s">
        <v>307</v>
      </c>
      <c r="E67" s="286"/>
      <c r="F67" s="103"/>
      <c r="G67" s="82"/>
      <c r="H67" s="82"/>
      <c r="I67" s="82"/>
      <c r="J67" s="82"/>
      <c r="K67" s="82"/>
      <c r="L67" s="82"/>
    </row>
    <row r="68" spans="1:12" ht="15.75" x14ac:dyDescent="0.2">
      <c r="A68" s="82"/>
      <c r="B68" s="100" t="s">
        <v>13</v>
      </c>
      <c r="C68" s="107"/>
      <c r="D68" s="233"/>
      <c r="E68" s="287"/>
      <c r="F68" s="103"/>
      <c r="G68" s="82"/>
      <c r="H68" s="82"/>
      <c r="I68" s="82"/>
      <c r="J68" s="82"/>
      <c r="K68" s="82"/>
      <c r="L68" s="82"/>
    </row>
    <row r="69" spans="1:12" x14ac:dyDescent="0.2">
      <c r="A69" s="82"/>
      <c r="B69" s="93" t="s">
        <v>21</v>
      </c>
      <c r="C69" s="110" t="s">
        <v>268</v>
      </c>
      <c r="D69" s="219" t="s">
        <v>307</v>
      </c>
      <c r="E69" s="283"/>
      <c r="F69" s="102"/>
      <c r="G69" s="82"/>
      <c r="H69" s="82"/>
      <c r="I69" s="82"/>
      <c r="J69" s="82"/>
      <c r="K69" s="82"/>
      <c r="L69" s="82"/>
    </row>
    <row r="70" spans="1:12" x14ac:dyDescent="0.2">
      <c r="A70" s="82"/>
      <c r="B70" s="93" t="s">
        <v>85</v>
      </c>
      <c r="C70" s="94" t="s">
        <v>108</v>
      </c>
      <c r="D70" s="219" t="s">
        <v>307</v>
      </c>
      <c r="E70" s="283"/>
      <c r="F70" s="102"/>
      <c r="G70" s="82"/>
      <c r="H70" s="82"/>
      <c r="I70" s="82"/>
      <c r="J70" s="82"/>
      <c r="K70" s="82"/>
      <c r="L70" s="82"/>
    </row>
    <row r="71" spans="1:12" x14ac:dyDescent="0.2">
      <c r="A71" s="82"/>
      <c r="B71" s="93" t="s">
        <v>14</v>
      </c>
      <c r="C71" s="94" t="s">
        <v>124</v>
      </c>
      <c r="D71" s="219" t="s">
        <v>307</v>
      </c>
      <c r="E71" s="283"/>
      <c r="F71" s="102"/>
      <c r="G71" s="82"/>
      <c r="H71" s="82"/>
      <c r="I71" s="82"/>
      <c r="J71" s="82"/>
      <c r="K71" s="82"/>
      <c r="L71" s="82"/>
    </row>
    <row r="72" spans="1:12" ht="13.5" thickBot="1" x14ac:dyDescent="0.25">
      <c r="A72" s="82"/>
      <c r="B72" s="108" t="s">
        <v>71</v>
      </c>
      <c r="C72" s="109" t="s">
        <v>264</v>
      </c>
      <c r="D72" s="288" t="s">
        <v>307</v>
      </c>
      <c r="E72" s="289"/>
      <c r="F72" s="102"/>
      <c r="G72" s="82"/>
      <c r="H72" s="82"/>
      <c r="I72" s="82"/>
      <c r="J72" s="82"/>
      <c r="K72" s="82"/>
      <c r="L72" s="82"/>
    </row>
    <row r="73" spans="1:12" ht="19.5" customHeight="1" thickBot="1" x14ac:dyDescent="0.25">
      <c r="A73" s="82"/>
      <c r="B73" s="103"/>
      <c r="C73" s="298" t="s">
        <v>262</v>
      </c>
      <c r="D73" s="299"/>
      <c r="E73" s="111">
        <v>42077</v>
      </c>
      <c r="F73" s="112"/>
      <c r="G73" s="82"/>
      <c r="H73" s="82"/>
      <c r="I73" s="82"/>
      <c r="J73" s="82"/>
      <c r="K73" s="82"/>
      <c r="L73" s="82"/>
    </row>
    <row r="74" spans="1:12" ht="19.5" customHeight="1" thickBot="1" x14ac:dyDescent="0.25">
      <c r="A74" s="82"/>
      <c r="B74" s="102"/>
      <c r="C74" s="300" t="s">
        <v>51</v>
      </c>
      <c r="D74" s="301"/>
      <c r="E74" s="113">
        <f>F$176</f>
        <v>0</v>
      </c>
      <c r="F74" s="114"/>
      <c r="G74" s="82"/>
      <c r="H74" s="82"/>
      <c r="I74" s="82"/>
      <c r="J74" s="82"/>
      <c r="K74" s="82"/>
      <c r="L74" s="82"/>
    </row>
    <row r="75" spans="1:12" ht="19.5" customHeight="1" thickBot="1" x14ac:dyDescent="0.25">
      <c r="A75" s="82"/>
      <c r="B75" s="115" t="s">
        <v>297</v>
      </c>
      <c r="C75" s="302" t="s">
        <v>30</v>
      </c>
      <c r="D75" s="303"/>
      <c r="E75" s="116">
        <f>SUM(E73:E74)</f>
        <v>42077</v>
      </c>
      <c r="F75" s="117" t="s">
        <v>120</v>
      </c>
      <c r="G75" s="118"/>
      <c r="H75" s="118"/>
      <c r="I75" s="118"/>
      <c r="J75" s="118"/>
      <c r="K75" s="118"/>
      <c r="L75" s="118"/>
    </row>
    <row r="76" spans="1:12" ht="19.5" thickBot="1" x14ac:dyDescent="0.25">
      <c r="A76" s="82"/>
      <c r="B76" s="276" t="s">
        <v>45</v>
      </c>
      <c r="C76" s="277"/>
      <c r="D76" s="277"/>
      <c r="E76" s="277"/>
      <c r="F76" s="278"/>
      <c r="G76" s="82"/>
      <c r="H76" s="82"/>
      <c r="I76" s="82"/>
      <c r="J76" s="82"/>
      <c r="K76" s="82"/>
      <c r="L76" s="82"/>
    </row>
    <row r="77" spans="1:12" ht="27.6" customHeight="1" thickBot="1" x14ac:dyDescent="0.25">
      <c r="A77" s="82"/>
      <c r="B77" s="304" t="s">
        <v>82</v>
      </c>
      <c r="C77" s="305"/>
      <c r="D77" s="305"/>
      <c r="E77" s="305"/>
      <c r="F77" s="306"/>
      <c r="G77" s="82"/>
      <c r="H77" s="82"/>
      <c r="I77" s="82"/>
      <c r="J77" s="82"/>
      <c r="K77" s="82"/>
      <c r="L77" s="82"/>
    </row>
    <row r="78" spans="1:12" ht="15.75" x14ac:dyDescent="0.2">
      <c r="A78" s="82"/>
      <c r="B78" s="119" t="s">
        <v>1</v>
      </c>
      <c r="C78" s="91" t="s">
        <v>22</v>
      </c>
      <c r="D78" s="307" t="s">
        <v>42</v>
      </c>
      <c r="E78" s="308"/>
      <c r="F78" s="120" t="s">
        <v>38</v>
      </c>
      <c r="G78" s="82"/>
      <c r="H78" s="82"/>
      <c r="I78" s="82"/>
      <c r="J78" s="82"/>
      <c r="K78" s="82"/>
      <c r="L78" s="82"/>
    </row>
    <row r="79" spans="1:12" ht="15.75" x14ac:dyDescent="0.2">
      <c r="A79" s="82"/>
      <c r="B79" s="93" t="s">
        <v>27</v>
      </c>
      <c r="C79" s="94" t="s">
        <v>53</v>
      </c>
      <c r="D79" s="98" t="s">
        <v>308</v>
      </c>
      <c r="E79" s="121" t="s">
        <v>43</v>
      </c>
      <c r="F79" s="122">
        <v>0</v>
      </c>
      <c r="G79" s="82"/>
      <c r="H79" s="82"/>
      <c r="I79" s="82"/>
      <c r="J79" s="82"/>
      <c r="K79" s="82"/>
      <c r="L79" s="82"/>
    </row>
    <row r="80" spans="1:12" ht="15.75" x14ac:dyDescent="0.2">
      <c r="A80" s="82"/>
      <c r="B80" s="100" t="s">
        <v>5</v>
      </c>
      <c r="C80" s="101"/>
      <c r="D80" s="221"/>
      <c r="E80" s="222"/>
      <c r="F80" s="123"/>
      <c r="G80" s="82"/>
      <c r="H80" s="82"/>
      <c r="I80" s="82"/>
      <c r="J80" s="82"/>
      <c r="K80" s="82"/>
      <c r="L80" s="82"/>
    </row>
    <row r="81" spans="1:12" ht="15.75" x14ac:dyDescent="0.2">
      <c r="A81" s="82"/>
      <c r="B81" s="93" t="s">
        <v>125</v>
      </c>
      <c r="C81" s="124" t="s">
        <v>274</v>
      </c>
      <c r="D81" s="219" t="s">
        <v>314</v>
      </c>
      <c r="E81" s="220"/>
      <c r="F81" s="122">
        <v>425</v>
      </c>
      <c r="G81" s="82"/>
      <c r="H81" s="82"/>
      <c r="I81" s="82"/>
      <c r="J81" s="82"/>
      <c r="K81" s="82"/>
      <c r="L81" s="82"/>
    </row>
    <row r="82" spans="1:12" ht="16.5" thickBot="1" x14ac:dyDescent="0.25">
      <c r="A82" s="82"/>
      <c r="B82" s="100" t="s">
        <v>156</v>
      </c>
      <c r="C82" s="101"/>
      <c r="D82" s="221"/>
      <c r="E82" s="222"/>
      <c r="F82" s="123"/>
      <c r="G82" s="82"/>
      <c r="H82" s="82"/>
      <c r="I82" s="82"/>
      <c r="J82" s="82"/>
      <c r="K82" s="82"/>
      <c r="L82" s="82"/>
    </row>
    <row r="83" spans="1:12" ht="54" customHeight="1" thickBot="1" x14ac:dyDescent="0.25">
      <c r="A83" s="82"/>
      <c r="B83" s="108" t="s">
        <v>151</v>
      </c>
      <c r="C83" s="109" t="s">
        <v>131</v>
      </c>
      <c r="D83" s="248" t="s">
        <v>325</v>
      </c>
      <c r="E83" s="249"/>
      <c r="F83" s="125">
        <v>2127</v>
      </c>
      <c r="G83" s="103"/>
      <c r="H83" s="82"/>
      <c r="I83" s="82"/>
      <c r="J83" s="82"/>
      <c r="K83" s="82"/>
      <c r="L83" s="82"/>
    </row>
    <row r="84" spans="1:12" ht="28.15" customHeight="1" x14ac:dyDescent="0.2">
      <c r="A84" s="82"/>
      <c r="B84" s="292" t="s">
        <v>132</v>
      </c>
      <c r="C84" s="295" t="s">
        <v>136</v>
      </c>
      <c r="D84" s="126" t="s">
        <v>133</v>
      </c>
      <c r="E84" s="127" t="s">
        <v>326</v>
      </c>
      <c r="F84" s="128">
        <v>1586</v>
      </c>
      <c r="G84" s="103"/>
      <c r="H84" s="82"/>
      <c r="I84" s="82"/>
      <c r="J84" s="82"/>
      <c r="K84" s="82"/>
      <c r="L84" s="82"/>
    </row>
    <row r="85" spans="1:12" ht="28.15" customHeight="1" x14ac:dyDescent="0.2">
      <c r="A85" s="82"/>
      <c r="B85" s="293"/>
      <c r="C85" s="296"/>
      <c r="D85" s="130" t="s">
        <v>134</v>
      </c>
      <c r="E85" s="131" t="s">
        <v>327</v>
      </c>
      <c r="F85" s="132">
        <v>1586</v>
      </c>
      <c r="G85" s="103"/>
      <c r="H85" s="82"/>
      <c r="I85" s="82"/>
      <c r="J85" s="82"/>
      <c r="K85" s="82"/>
      <c r="L85" s="82"/>
    </row>
    <row r="86" spans="1:12" ht="59.25" customHeight="1" thickBot="1" x14ac:dyDescent="0.25">
      <c r="A86" s="82"/>
      <c r="B86" s="294"/>
      <c r="C86" s="297"/>
      <c r="D86" s="134" t="s">
        <v>135</v>
      </c>
      <c r="E86" s="135" t="s">
        <v>328</v>
      </c>
      <c r="F86" s="136">
        <v>1586</v>
      </c>
      <c r="G86" s="103"/>
      <c r="H86" s="82"/>
      <c r="I86" s="82"/>
      <c r="J86" s="82"/>
      <c r="K86" s="82"/>
      <c r="L86" s="82"/>
    </row>
    <row r="87" spans="1:12" ht="16.5" customHeight="1" thickBot="1" x14ac:dyDescent="0.25">
      <c r="A87" s="82"/>
      <c r="B87" s="129" t="s">
        <v>137</v>
      </c>
      <c r="C87" s="97" t="s">
        <v>138</v>
      </c>
      <c r="D87" s="137" t="s">
        <v>139</v>
      </c>
      <c r="E87" s="138"/>
      <c r="F87" s="139">
        <v>433</v>
      </c>
      <c r="G87" s="103"/>
      <c r="H87" s="82"/>
      <c r="I87" s="82"/>
      <c r="J87" s="82"/>
      <c r="K87" s="82"/>
      <c r="L87" s="82"/>
    </row>
    <row r="88" spans="1:12" ht="15.6" customHeight="1" thickBot="1" x14ac:dyDescent="0.25">
      <c r="A88" s="82"/>
      <c r="B88" s="292" t="s">
        <v>140</v>
      </c>
      <c r="C88" s="295" t="s">
        <v>141</v>
      </c>
      <c r="D88" s="140" t="s">
        <v>142</v>
      </c>
      <c r="E88" s="141" t="s">
        <v>145</v>
      </c>
      <c r="F88" s="128">
        <v>558</v>
      </c>
      <c r="G88" s="103"/>
      <c r="H88" s="82"/>
      <c r="I88" s="82"/>
      <c r="J88" s="82"/>
      <c r="K88" s="82"/>
      <c r="L88" s="82"/>
    </row>
    <row r="89" spans="1:12" ht="16.5" thickBot="1" x14ac:dyDescent="0.25">
      <c r="A89" s="82"/>
      <c r="B89" s="293"/>
      <c r="C89" s="296"/>
      <c r="D89" s="142" t="s">
        <v>143</v>
      </c>
      <c r="E89" s="141" t="s">
        <v>145</v>
      </c>
      <c r="F89" s="132">
        <v>558</v>
      </c>
      <c r="G89" s="103"/>
      <c r="H89" s="82"/>
      <c r="I89" s="82"/>
      <c r="J89" s="82"/>
      <c r="K89" s="82"/>
      <c r="L89" s="82"/>
    </row>
    <row r="90" spans="1:12" ht="16.5" thickBot="1" x14ac:dyDescent="0.25">
      <c r="A90" s="82"/>
      <c r="B90" s="294"/>
      <c r="C90" s="297"/>
      <c r="D90" s="134" t="s">
        <v>144</v>
      </c>
      <c r="E90" s="141" t="s">
        <v>145</v>
      </c>
      <c r="F90" s="136">
        <v>558</v>
      </c>
      <c r="G90" s="103"/>
      <c r="H90" s="82"/>
      <c r="I90" s="82"/>
      <c r="J90" s="82"/>
      <c r="K90" s="82"/>
      <c r="L90" s="82"/>
    </row>
    <row r="91" spans="1:12" ht="15.75" customHeight="1" thickBot="1" x14ac:dyDescent="0.25">
      <c r="A91" s="82"/>
      <c r="B91" s="292" t="s">
        <v>146</v>
      </c>
      <c r="C91" s="295" t="s">
        <v>147</v>
      </c>
      <c r="D91" s="140" t="s">
        <v>142</v>
      </c>
      <c r="E91" s="141" t="s">
        <v>330</v>
      </c>
      <c r="F91" s="128">
        <v>1013.38</v>
      </c>
      <c r="G91" s="103"/>
      <c r="H91" s="82"/>
      <c r="I91" s="82"/>
      <c r="J91" s="82"/>
      <c r="K91" s="82"/>
      <c r="L91" s="82"/>
    </row>
    <row r="92" spans="1:12" ht="16.5" thickBot="1" x14ac:dyDescent="0.25">
      <c r="A92" s="82"/>
      <c r="B92" s="293"/>
      <c r="C92" s="296"/>
      <c r="D92" s="142" t="s">
        <v>143</v>
      </c>
      <c r="E92" s="141" t="s">
        <v>330</v>
      </c>
      <c r="F92" s="132">
        <v>1013.38</v>
      </c>
      <c r="G92" s="103"/>
      <c r="H92" s="82"/>
      <c r="I92" s="82"/>
      <c r="J92" s="82"/>
      <c r="K92" s="82"/>
      <c r="L92" s="82"/>
    </row>
    <row r="93" spans="1:12" ht="16.5" thickBot="1" x14ac:dyDescent="0.25">
      <c r="A93" s="82"/>
      <c r="B93" s="294"/>
      <c r="C93" s="297"/>
      <c r="D93" s="134" t="s">
        <v>144</v>
      </c>
      <c r="E93" s="141" t="s">
        <v>330</v>
      </c>
      <c r="F93" s="136">
        <v>1013.38</v>
      </c>
      <c r="G93" s="103"/>
      <c r="H93" s="82"/>
      <c r="I93" s="82"/>
      <c r="J93" s="82"/>
      <c r="K93" s="82"/>
      <c r="L93" s="82"/>
    </row>
    <row r="94" spans="1:12" ht="29.25" customHeight="1" x14ac:dyDescent="0.2">
      <c r="A94" s="82"/>
      <c r="B94" s="143" t="s">
        <v>148</v>
      </c>
      <c r="C94" s="144" t="s">
        <v>149</v>
      </c>
      <c r="D94" s="145" t="s">
        <v>150</v>
      </c>
      <c r="E94" s="146" t="s">
        <v>329</v>
      </c>
      <c r="F94" s="147">
        <v>540</v>
      </c>
      <c r="G94" s="103"/>
      <c r="H94" s="82"/>
      <c r="I94" s="82"/>
      <c r="J94" s="82"/>
      <c r="K94" s="82"/>
      <c r="L94" s="82"/>
    </row>
    <row r="95" spans="1:12" ht="15.75" x14ac:dyDescent="0.2">
      <c r="A95" s="82"/>
      <c r="B95" s="100" t="s">
        <v>4</v>
      </c>
      <c r="C95" s="101"/>
      <c r="D95" s="221"/>
      <c r="E95" s="222"/>
      <c r="F95" s="123"/>
      <c r="G95" s="82"/>
      <c r="H95" s="82"/>
      <c r="I95" s="82"/>
      <c r="J95" s="82"/>
      <c r="K95" s="82"/>
      <c r="L95" s="82"/>
    </row>
    <row r="96" spans="1:12" ht="15.75" x14ac:dyDescent="0.2">
      <c r="A96" s="82"/>
      <c r="B96" s="93" t="s">
        <v>20</v>
      </c>
      <c r="C96" s="94"/>
      <c r="D96" s="215" t="s">
        <v>307</v>
      </c>
      <c r="E96" s="216"/>
      <c r="F96" s="150">
        <v>0</v>
      </c>
      <c r="G96" s="103"/>
      <c r="H96" s="82"/>
      <c r="I96" s="82"/>
      <c r="J96" s="82"/>
      <c r="K96" s="82"/>
      <c r="L96" s="82"/>
    </row>
    <row r="97" spans="1:12" ht="25.5" x14ac:dyDescent="0.2">
      <c r="A97" s="82"/>
      <c r="B97" s="104" t="s">
        <v>275</v>
      </c>
      <c r="C97" s="124" t="s">
        <v>276</v>
      </c>
      <c r="D97" s="219" t="s">
        <v>315</v>
      </c>
      <c r="E97" s="230"/>
      <c r="F97" s="122">
        <v>995</v>
      </c>
      <c r="G97" s="82"/>
      <c r="H97" s="82"/>
      <c r="I97" s="82"/>
      <c r="J97" s="82"/>
      <c r="K97" s="82"/>
      <c r="L97" s="82"/>
    </row>
    <row r="98" spans="1:12" ht="15.75" x14ac:dyDescent="0.2">
      <c r="A98" s="82"/>
      <c r="B98" s="151" t="s">
        <v>157</v>
      </c>
      <c r="C98" s="152"/>
      <c r="D98" s="221"/>
      <c r="E98" s="222"/>
      <c r="F98" s="123"/>
      <c r="G98" s="82"/>
      <c r="H98" s="82"/>
      <c r="I98" s="82"/>
      <c r="J98" s="82"/>
      <c r="K98" s="82"/>
      <c r="L98" s="82"/>
    </row>
    <row r="99" spans="1:12" ht="38.25" x14ac:dyDescent="0.2">
      <c r="A99" s="82"/>
      <c r="B99" s="153" t="s">
        <v>158</v>
      </c>
      <c r="C99" s="154" t="s">
        <v>152</v>
      </c>
      <c r="D99" s="155" t="s">
        <v>331</v>
      </c>
      <c r="E99" s="156"/>
      <c r="F99" s="157">
        <v>2958</v>
      </c>
      <c r="G99" s="103"/>
      <c r="H99" s="82"/>
      <c r="I99" s="82"/>
      <c r="J99" s="82"/>
      <c r="K99" s="82"/>
      <c r="L99" s="82"/>
    </row>
    <row r="100" spans="1:12" ht="25.5" x14ac:dyDescent="0.2">
      <c r="A100" s="82"/>
      <c r="B100" s="153" t="s">
        <v>159</v>
      </c>
      <c r="C100" s="154" t="s">
        <v>153</v>
      </c>
      <c r="D100" s="155" t="s">
        <v>332</v>
      </c>
      <c r="E100" s="156"/>
      <c r="F100" s="157">
        <v>1510</v>
      </c>
      <c r="G100" s="103"/>
      <c r="H100" s="82"/>
      <c r="I100" s="82"/>
      <c r="J100" s="82"/>
      <c r="K100" s="82"/>
      <c r="L100" s="82"/>
    </row>
    <row r="101" spans="1:12" ht="25.5" x14ac:dyDescent="0.2">
      <c r="A101" s="82"/>
      <c r="B101" s="153" t="s">
        <v>160</v>
      </c>
      <c r="C101" s="154" t="s">
        <v>154</v>
      </c>
      <c r="D101" s="155" t="s">
        <v>333</v>
      </c>
      <c r="E101" s="156"/>
      <c r="F101" s="157">
        <v>1841</v>
      </c>
      <c r="G101" s="103"/>
      <c r="H101" s="82"/>
      <c r="I101" s="82"/>
      <c r="J101" s="82"/>
      <c r="K101" s="82"/>
      <c r="L101" s="82"/>
    </row>
    <row r="102" spans="1:12" ht="25.5" x14ac:dyDescent="0.2">
      <c r="A102" s="82"/>
      <c r="B102" s="153" t="s">
        <v>161</v>
      </c>
      <c r="C102" s="154" t="s">
        <v>155</v>
      </c>
      <c r="D102" s="155" t="s">
        <v>315</v>
      </c>
      <c r="E102" s="156"/>
      <c r="F102" s="157">
        <v>148</v>
      </c>
      <c r="G102" s="103"/>
      <c r="H102" s="82"/>
      <c r="I102" s="82"/>
      <c r="J102" s="82"/>
      <c r="K102" s="82"/>
      <c r="L102" s="82"/>
    </row>
    <row r="103" spans="1:12" ht="15.75" x14ac:dyDescent="0.2">
      <c r="A103" s="82"/>
      <c r="B103" s="158" t="s">
        <v>162</v>
      </c>
      <c r="C103" s="159"/>
      <c r="D103" s="160"/>
      <c r="E103" s="161"/>
      <c r="F103" s="123"/>
      <c r="G103" s="103"/>
      <c r="H103" s="82"/>
      <c r="I103" s="82"/>
      <c r="J103" s="82"/>
      <c r="K103" s="82"/>
      <c r="L103" s="82"/>
    </row>
    <row r="104" spans="1:12" ht="25.5" x14ac:dyDescent="0.2">
      <c r="A104" s="82"/>
      <c r="B104" s="153" t="s">
        <v>172</v>
      </c>
      <c r="C104" s="154" t="s">
        <v>173</v>
      </c>
      <c r="D104" s="155" t="s">
        <v>336</v>
      </c>
      <c r="E104" s="156"/>
      <c r="F104" s="157">
        <v>990</v>
      </c>
      <c r="G104" s="103"/>
      <c r="H104" s="82"/>
      <c r="I104" s="82"/>
      <c r="J104" s="82"/>
      <c r="K104" s="82"/>
      <c r="L104" s="82"/>
    </row>
    <row r="105" spans="1:12" ht="38.25" x14ac:dyDescent="0.2">
      <c r="A105" s="82"/>
      <c r="B105" s="153" t="s">
        <v>170</v>
      </c>
      <c r="C105" s="154" t="s">
        <v>171</v>
      </c>
      <c r="D105" s="155" t="s">
        <v>315</v>
      </c>
      <c r="E105" s="156"/>
      <c r="F105" s="157">
        <v>930</v>
      </c>
      <c r="G105" s="103"/>
      <c r="H105" s="82"/>
      <c r="I105" s="82"/>
      <c r="J105" s="82"/>
      <c r="K105" s="82"/>
      <c r="L105" s="82"/>
    </row>
    <row r="106" spans="1:12" ht="25.5" x14ac:dyDescent="0.2">
      <c r="A106" s="82"/>
      <c r="B106" s="153" t="s">
        <v>168</v>
      </c>
      <c r="C106" s="154" t="s">
        <v>169</v>
      </c>
      <c r="D106" s="155" t="s">
        <v>335</v>
      </c>
      <c r="E106" s="156"/>
      <c r="F106" s="157">
        <v>689</v>
      </c>
      <c r="G106" s="103"/>
      <c r="H106" s="82"/>
      <c r="I106" s="82"/>
      <c r="J106" s="82"/>
      <c r="K106" s="82"/>
      <c r="L106" s="82"/>
    </row>
    <row r="107" spans="1:12" ht="25.5" x14ac:dyDescent="0.2">
      <c r="A107" s="82"/>
      <c r="B107" s="153" t="s">
        <v>166</v>
      </c>
      <c r="C107" s="154" t="s">
        <v>167</v>
      </c>
      <c r="D107" s="155" t="s">
        <v>334</v>
      </c>
      <c r="E107" s="156"/>
      <c r="F107" s="157">
        <v>573</v>
      </c>
      <c r="G107" s="103"/>
      <c r="H107" s="82"/>
      <c r="I107" s="82"/>
      <c r="J107" s="82"/>
      <c r="K107" s="82"/>
      <c r="L107" s="82"/>
    </row>
    <row r="108" spans="1:12" ht="25.5" x14ac:dyDescent="0.2">
      <c r="A108" s="82"/>
      <c r="B108" s="153" t="s">
        <v>164</v>
      </c>
      <c r="C108" s="154" t="s">
        <v>165</v>
      </c>
      <c r="D108" s="155" t="s">
        <v>163</v>
      </c>
      <c r="E108" s="156"/>
      <c r="F108" s="157">
        <v>502</v>
      </c>
      <c r="G108" s="103"/>
      <c r="H108" s="82"/>
      <c r="I108" s="82"/>
      <c r="J108" s="82"/>
      <c r="K108" s="82"/>
      <c r="L108" s="82"/>
    </row>
    <row r="109" spans="1:12" ht="15.75" x14ac:dyDescent="0.2">
      <c r="A109" s="82"/>
      <c r="B109" s="158" t="s">
        <v>174</v>
      </c>
      <c r="C109" s="159"/>
      <c r="D109" s="160"/>
      <c r="E109" s="161"/>
      <c r="F109" s="123"/>
      <c r="G109" s="103"/>
      <c r="H109" s="82"/>
      <c r="I109" s="82"/>
      <c r="J109" s="82"/>
      <c r="K109" s="82"/>
      <c r="L109" s="82"/>
    </row>
    <row r="110" spans="1:12" ht="15" x14ac:dyDescent="0.2">
      <c r="A110" s="82"/>
      <c r="B110" s="153" t="s">
        <v>175</v>
      </c>
      <c r="C110" s="154" t="s">
        <v>176</v>
      </c>
      <c r="D110" s="259" t="s">
        <v>337</v>
      </c>
      <c r="E110" s="260"/>
      <c r="F110" s="164">
        <v>795</v>
      </c>
      <c r="G110" s="103"/>
      <c r="H110" s="82"/>
      <c r="I110" s="82"/>
      <c r="J110" s="82"/>
      <c r="K110" s="82"/>
      <c r="L110" s="82"/>
    </row>
    <row r="111" spans="1:12" ht="15.75" x14ac:dyDescent="0.2">
      <c r="A111" s="82"/>
      <c r="B111" s="153" t="s">
        <v>177</v>
      </c>
      <c r="C111" s="154" t="s">
        <v>176</v>
      </c>
      <c r="D111" s="259" t="s">
        <v>338</v>
      </c>
      <c r="E111" s="261"/>
      <c r="F111" s="157">
        <v>795</v>
      </c>
      <c r="G111" s="103"/>
      <c r="H111" s="82"/>
      <c r="I111" s="82"/>
      <c r="J111" s="82"/>
      <c r="K111" s="82"/>
      <c r="L111" s="82"/>
    </row>
    <row r="112" spans="1:12" ht="15.75" x14ac:dyDescent="0.2">
      <c r="A112" s="82"/>
      <c r="B112" s="153" t="s">
        <v>175</v>
      </c>
      <c r="C112" s="154" t="s">
        <v>178</v>
      </c>
      <c r="D112" s="215" t="s">
        <v>179</v>
      </c>
      <c r="E112" s="216"/>
      <c r="F112" s="157">
        <v>0</v>
      </c>
      <c r="G112" s="103"/>
      <c r="H112" s="82"/>
      <c r="I112" s="82"/>
      <c r="J112" s="82"/>
      <c r="K112" s="82"/>
      <c r="L112" s="82"/>
    </row>
    <row r="113" spans="1:12" ht="15.75" x14ac:dyDescent="0.2">
      <c r="A113" s="82"/>
      <c r="B113" s="153" t="s">
        <v>177</v>
      </c>
      <c r="C113" s="154" t="s">
        <v>178</v>
      </c>
      <c r="D113" s="215" t="s">
        <v>308</v>
      </c>
      <c r="E113" s="216"/>
      <c r="F113" s="157">
        <v>0</v>
      </c>
      <c r="G113" s="103"/>
      <c r="H113" s="82"/>
      <c r="I113" s="82"/>
      <c r="J113" s="82"/>
      <c r="K113" s="82"/>
      <c r="L113" s="82"/>
    </row>
    <row r="114" spans="1:12" ht="15.75" x14ac:dyDescent="0.2">
      <c r="A114" s="82"/>
      <c r="B114" s="153" t="s">
        <v>175</v>
      </c>
      <c r="C114" s="154" t="s">
        <v>180</v>
      </c>
      <c r="D114" s="215" t="s">
        <v>308</v>
      </c>
      <c r="E114" s="216"/>
      <c r="F114" s="157">
        <v>0</v>
      </c>
      <c r="G114" s="103"/>
      <c r="H114" s="82"/>
      <c r="I114" s="82"/>
      <c r="J114" s="82"/>
      <c r="K114" s="82"/>
      <c r="L114" s="82"/>
    </row>
    <row r="115" spans="1:12" ht="15.75" x14ac:dyDescent="0.2">
      <c r="A115" s="82"/>
      <c r="B115" s="153" t="s">
        <v>181</v>
      </c>
      <c r="C115" s="154" t="s">
        <v>180</v>
      </c>
      <c r="D115" s="215" t="s">
        <v>308</v>
      </c>
      <c r="E115" s="216"/>
      <c r="F115" s="157">
        <v>0</v>
      </c>
      <c r="G115" s="103"/>
      <c r="H115" s="82"/>
      <c r="I115" s="82"/>
      <c r="J115" s="82"/>
      <c r="K115" s="82"/>
      <c r="L115" s="82"/>
    </row>
    <row r="116" spans="1:12" ht="15.75" x14ac:dyDescent="0.2">
      <c r="A116" s="82"/>
      <c r="B116" s="100" t="s">
        <v>13</v>
      </c>
      <c r="C116" s="107"/>
      <c r="D116" s="233"/>
      <c r="E116" s="233"/>
      <c r="F116" s="123"/>
      <c r="G116" s="103"/>
      <c r="H116" s="82"/>
      <c r="I116" s="82"/>
      <c r="J116" s="82"/>
      <c r="K116" s="82"/>
      <c r="L116" s="82"/>
    </row>
    <row r="117" spans="1:12" ht="15.75" x14ac:dyDescent="0.2">
      <c r="A117" s="82"/>
      <c r="B117" s="93" t="s">
        <v>71</v>
      </c>
      <c r="C117" s="94" t="s">
        <v>286</v>
      </c>
      <c r="D117" s="234" t="s">
        <v>316</v>
      </c>
      <c r="E117" s="234"/>
      <c r="F117" s="157">
        <v>560</v>
      </c>
      <c r="G117" s="103"/>
      <c r="H117" s="82"/>
      <c r="I117" s="82"/>
      <c r="J117" s="82"/>
      <c r="K117" s="82"/>
      <c r="L117" s="82"/>
    </row>
    <row r="118" spans="1:12" ht="15.75" x14ac:dyDescent="0.2">
      <c r="A118" s="82"/>
      <c r="B118" s="100" t="s">
        <v>48</v>
      </c>
      <c r="C118" s="101"/>
      <c r="D118" s="221"/>
      <c r="E118" s="221"/>
      <c r="F118" s="123"/>
      <c r="G118" s="103"/>
      <c r="H118" s="82"/>
      <c r="I118" s="82"/>
      <c r="J118" s="82"/>
      <c r="K118" s="82"/>
      <c r="L118" s="82"/>
    </row>
    <row r="119" spans="1:12" ht="15.75" x14ac:dyDescent="0.2">
      <c r="A119" s="82"/>
      <c r="B119" s="93" t="s">
        <v>8</v>
      </c>
      <c r="C119" s="94" t="s">
        <v>287</v>
      </c>
      <c r="D119" s="234" t="s">
        <v>317</v>
      </c>
      <c r="E119" s="234"/>
      <c r="F119" s="157">
        <v>0</v>
      </c>
      <c r="G119" s="103"/>
      <c r="H119" s="82"/>
      <c r="I119" s="82"/>
      <c r="J119" s="82"/>
      <c r="K119" s="82"/>
      <c r="L119" s="82"/>
    </row>
    <row r="120" spans="1:12" ht="15.75" x14ac:dyDescent="0.2">
      <c r="A120" s="82"/>
      <c r="B120" s="93" t="s">
        <v>8</v>
      </c>
      <c r="C120" s="94" t="s">
        <v>288</v>
      </c>
      <c r="D120" s="234" t="s">
        <v>317</v>
      </c>
      <c r="E120" s="234"/>
      <c r="F120" s="157">
        <v>0</v>
      </c>
      <c r="G120" s="103"/>
      <c r="H120" s="82"/>
      <c r="I120" s="82"/>
      <c r="J120" s="82"/>
      <c r="K120" s="82"/>
      <c r="L120" s="82"/>
    </row>
    <row r="121" spans="1:12" ht="15.75" x14ac:dyDescent="0.2">
      <c r="A121" s="82"/>
      <c r="B121" s="100" t="s">
        <v>58</v>
      </c>
      <c r="C121" s="107"/>
      <c r="D121" s="233"/>
      <c r="E121" s="233"/>
      <c r="F121" s="123"/>
      <c r="G121" s="103"/>
      <c r="H121" s="82"/>
      <c r="I121" s="82"/>
      <c r="J121" s="82"/>
      <c r="K121" s="82"/>
      <c r="L121" s="82"/>
    </row>
    <row r="122" spans="1:12" ht="51" x14ac:dyDescent="0.2">
      <c r="A122" s="82"/>
      <c r="B122" s="93" t="s">
        <v>59</v>
      </c>
      <c r="C122" s="94" t="s">
        <v>289</v>
      </c>
      <c r="D122" s="234" t="s">
        <v>315</v>
      </c>
      <c r="E122" s="234"/>
      <c r="F122" s="157">
        <v>1995</v>
      </c>
      <c r="G122" s="103"/>
      <c r="H122" s="82"/>
      <c r="I122" s="82"/>
      <c r="J122" s="82"/>
      <c r="K122" s="82"/>
      <c r="L122" s="82"/>
    </row>
    <row r="123" spans="1:12" ht="16.5" thickBot="1" x14ac:dyDescent="0.25">
      <c r="A123" s="82"/>
      <c r="B123" s="108" t="s">
        <v>73</v>
      </c>
      <c r="C123" s="109" t="s">
        <v>290</v>
      </c>
      <c r="D123" s="258" t="s">
        <v>318</v>
      </c>
      <c r="E123" s="258"/>
      <c r="F123" s="125">
        <v>160</v>
      </c>
      <c r="G123" s="103"/>
      <c r="H123" s="82"/>
      <c r="I123" s="82"/>
      <c r="J123" s="82"/>
      <c r="K123" s="82"/>
      <c r="L123" s="82"/>
    </row>
    <row r="124" spans="1:12" ht="19.5" customHeight="1" x14ac:dyDescent="0.2">
      <c r="A124" s="82"/>
      <c r="B124" s="158" t="s">
        <v>182</v>
      </c>
      <c r="C124" s="159"/>
      <c r="D124" s="160"/>
      <c r="E124" s="161"/>
      <c r="F124" s="123"/>
      <c r="G124" s="103"/>
      <c r="H124" s="82"/>
      <c r="I124" s="82"/>
      <c r="J124" s="82"/>
      <c r="K124" s="82"/>
      <c r="L124" s="82"/>
    </row>
    <row r="125" spans="1:12" ht="38.25" x14ac:dyDescent="0.2">
      <c r="A125" s="82"/>
      <c r="B125" s="165" t="s">
        <v>183</v>
      </c>
      <c r="C125" s="166" t="s">
        <v>184</v>
      </c>
      <c r="D125" s="231" t="s">
        <v>339</v>
      </c>
      <c r="E125" s="232"/>
      <c r="F125" s="169">
        <v>533</v>
      </c>
      <c r="G125" s="103"/>
      <c r="H125" s="82"/>
      <c r="I125" s="82"/>
      <c r="J125" s="82"/>
      <c r="K125" s="82"/>
      <c r="L125" s="82"/>
    </row>
    <row r="126" spans="1:12" ht="25.5" x14ac:dyDescent="0.2">
      <c r="A126" s="82"/>
      <c r="B126" s="153" t="s">
        <v>185</v>
      </c>
      <c r="C126" s="154" t="s">
        <v>186</v>
      </c>
      <c r="D126" s="259" t="s">
        <v>308</v>
      </c>
      <c r="E126" s="260"/>
      <c r="F126" s="164">
        <v>0</v>
      </c>
      <c r="G126" s="103"/>
      <c r="H126" s="82"/>
      <c r="I126" s="82"/>
      <c r="J126" s="82"/>
      <c r="K126" s="82"/>
      <c r="L126" s="82"/>
    </row>
    <row r="127" spans="1:12" ht="25.5" x14ac:dyDescent="0.2">
      <c r="A127" s="82"/>
      <c r="B127" s="153" t="s">
        <v>187</v>
      </c>
      <c r="C127" s="154" t="s">
        <v>188</v>
      </c>
      <c r="D127" s="259" t="s">
        <v>351</v>
      </c>
      <c r="E127" s="261"/>
      <c r="F127" s="157">
        <v>320</v>
      </c>
      <c r="G127" s="103"/>
      <c r="H127" s="82"/>
      <c r="I127" s="82"/>
      <c r="J127" s="82"/>
      <c r="K127" s="82"/>
      <c r="L127" s="82"/>
    </row>
    <row r="128" spans="1:12" ht="25.5" x14ac:dyDescent="0.2">
      <c r="A128" s="82"/>
      <c r="B128" s="153" t="s">
        <v>189</v>
      </c>
      <c r="C128" s="154" t="s">
        <v>190</v>
      </c>
      <c r="D128" s="215" t="s">
        <v>191</v>
      </c>
      <c r="E128" s="216"/>
      <c r="F128" s="157">
        <v>509</v>
      </c>
      <c r="G128" s="103"/>
      <c r="H128" s="82"/>
      <c r="I128" s="82"/>
      <c r="J128" s="82"/>
      <c r="K128" s="82"/>
      <c r="L128" s="82"/>
    </row>
    <row r="129" spans="1:12" ht="15.75" x14ac:dyDescent="0.2">
      <c r="A129" s="82"/>
      <c r="B129" s="153" t="s">
        <v>192</v>
      </c>
      <c r="C129" s="154" t="s">
        <v>193</v>
      </c>
      <c r="D129" s="215" t="s">
        <v>352</v>
      </c>
      <c r="E129" s="216"/>
      <c r="F129" s="157">
        <v>325</v>
      </c>
      <c r="G129" s="103"/>
      <c r="H129" s="82"/>
      <c r="I129" s="82"/>
      <c r="J129" s="82"/>
      <c r="K129" s="82"/>
      <c r="L129" s="82"/>
    </row>
    <row r="130" spans="1:12" ht="27.6" customHeight="1" x14ac:dyDescent="0.2">
      <c r="A130" s="82"/>
      <c r="B130" s="322" t="s">
        <v>194</v>
      </c>
      <c r="C130" s="309" t="s">
        <v>195</v>
      </c>
      <c r="D130" s="148" t="s">
        <v>196</v>
      </c>
      <c r="E130" s="149" t="s">
        <v>340</v>
      </c>
      <c r="F130" s="157">
        <v>447</v>
      </c>
      <c r="G130" s="103"/>
      <c r="H130" s="82"/>
      <c r="I130" s="82"/>
      <c r="J130" s="82"/>
      <c r="K130" s="82"/>
      <c r="L130" s="82"/>
    </row>
    <row r="131" spans="1:12" ht="15.75" x14ac:dyDescent="0.2">
      <c r="A131" s="82"/>
      <c r="B131" s="323"/>
      <c r="C131" s="310"/>
      <c r="D131" s="148" t="s">
        <v>197</v>
      </c>
      <c r="E131" s="149" t="s">
        <v>341</v>
      </c>
      <c r="F131" s="157">
        <v>465</v>
      </c>
      <c r="G131" s="103"/>
      <c r="H131" s="82"/>
      <c r="I131" s="82"/>
      <c r="J131" s="82"/>
      <c r="K131" s="82"/>
      <c r="L131" s="82"/>
    </row>
    <row r="132" spans="1:12" ht="15.75" x14ac:dyDescent="0.2">
      <c r="A132" s="82"/>
      <c r="B132" s="100" t="s">
        <v>198</v>
      </c>
      <c r="C132" s="101"/>
      <c r="D132" s="221"/>
      <c r="E132" s="222"/>
      <c r="F132" s="123"/>
      <c r="G132" s="82"/>
      <c r="H132" s="82"/>
      <c r="I132" s="82"/>
      <c r="J132" s="82"/>
      <c r="K132" s="82"/>
      <c r="L132" s="82"/>
    </row>
    <row r="133" spans="1:12" ht="30" x14ac:dyDescent="0.2">
      <c r="A133" s="82"/>
      <c r="B133" s="165" t="s">
        <v>199</v>
      </c>
      <c r="C133" s="170" t="s">
        <v>200</v>
      </c>
      <c r="D133" s="246" t="s">
        <v>342</v>
      </c>
      <c r="E133" s="247"/>
      <c r="F133" s="169">
        <v>429</v>
      </c>
      <c r="G133" s="82"/>
      <c r="H133" s="82"/>
      <c r="I133" s="82"/>
      <c r="J133" s="82"/>
      <c r="K133" s="82"/>
      <c r="L133" s="82"/>
    </row>
    <row r="134" spans="1:12" ht="15.75" x14ac:dyDescent="0.2">
      <c r="A134" s="82"/>
      <c r="B134" s="165" t="s">
        <v>201</v>
      </c>
      <c r="C134" s="170" t="s">
        <v>202</v>
      </c>
      <c r="D134" s="246" t="s">
        <v>308</v>
      </c>
      <c r="E134" s="247"/>
      <c r="F134" s="169">
        <v>0</v>
      </c>
      <c r="G134" s="82"/>
      <c r="H134" s="82"/>
      <c r="I134" s="82"/>
      <c r="J134" s="82"/>
      <c r="K134" s="82"/>
      <c r="L134" s="82"/>
    </row>
    <row r="135" spans="1:12" ht="15.75" x14ac:dyDescent="0.2">
      <c r="A135" s="82"/>
      <c r="B135" s="100" t="s">
        <v>203</v>
      </c>
      <c r="C135" s="101"/>
      <c r="D135" s="221"/>
      <c r="E135" s="222"/>
      <c r="F135" s="123"/>
      <c r="G135" s="82"/>
      <c r="H135" s="82"/>
      <c r="I135" s="82"/>
      <c r="J135" s="82"/>
      <c r="K135" s="82"/>
      <c r="L135" s="82"/>
    </row>
    <row r="136" spans="1:12" ht="25.5" x14ac:dyDescent="0.2">
      <c r="A136" s="82"/>
      <c r="B136" s="165" t="s">
        <v>204</v>
      </c>
      <c r="C136" s="170" t="s">
        <v>205</v>
      </c>
      <c r="D136" s="171" t="s">
        <v>343</v>
      </c>
      <c r="E136" s="172"/>
      <c r="F136" s="169">
        <v>1295</v>
      </c>
      <c r="G136" s="82"/>
      <c r="H136" s="82"/>
      <c r="I136" s="82"/>
      <c r="J136" s="82"/>
      <c r="K136" s="82"/>
      <c r="L136" s="82"/>
    </row>
    <row r="137" spans="1:12" ht="15.75" x14ac:dyDescent="0.2">
      <c r="A137" s="82"/>
      <c r="B137" s="100" t="s">
        <v>75</v>
      </c>
      <c r="C137" s="101"/>
      <c r="D137" s="221"/>
      <c r="E137" s="222"/>
      <c r="F137" s="123"/>
      <c r="G137" s="82"/>
      <c r="H137" s="82"/>
      <c r="I137" s="82"/>
      <c r="J137" s="82"/>
      <c r="K137" s="82"/>
      <c r="L137" s="82"/>
    </row>
    <row r="138" spans="1:12" ht="38.25" x14ac:dyDescent="0.2">
      <c r="A138" s="82"/>
      <c r="B138" s="104" t="s">
        <v>280</v>
      </c>
      <c r="C138" s="124" t="s">
        <v>281</v>
      </c>
      <c r="D138" s="219" t="s">
        <v>282</v>
      </c>
      <c r="E138" s="220"/>
      <c r="F138" s="94">
        <v>0</v>
      </c>
      <c r="G138" s="82"/>
      <c r="H138" s="82"/>
      <c r="I138" s="82"/>
      <c r="J138" s="82"/>
      <c r="K138" s="82"/>
      <c r="L138" s="82"/>
    </row>
    <row r="139" spans="1:12" ht="25.5" x14ac:dyDescent="0.2">
      <c r="A139" s="82"/>
      <c r="B139" s="104" t="s">
        <v>277</v>
      </c>
      <c r="C139" s="124" t="s">
        <v>279</v>
      </c>
      <c r="D139" s="219" t="s">
        <v>278</v>
      </c>
      <c r="E139" s="220"/>
      <c r="F139" s="94">
        <v>0</v>
      </c>
      <c r="G139" s="82"/>
      <c r="H139" s="82"/>
      <c r="I139" s="82"/>
      <c r="J139" s="82"/>
      <c r="K139" s="82"/>
      <c r="L139" s="82"/>
    </row>
    <row r="140" spans="1:12" ht="15.75" x14ac:dyDescent="0.2">
      <c r="A140" s="82"/>
      <c r="B140" s="158" t="s">
        <v>206</v>
      </c>
      <c r="C140" s="159"/>
      <c r="D140" s="160"/>
      <c r="E140" s="161"/>
      <c r="F140" s="123"/>
      <c r="G140" s="103"/>
      <c r="H140" s="82"/>
      <c r="I140" s="82"/>
      <c r="J140" s="82"/>
      <c r="K140" s="82"/>
      <c r="L140" s="82"/>
    </row>
    <row r="141" spans="1:12" ht="15.75" x14ac:dyDescent="0.2">
      <c r="A141" s="82"/>
      <c r="B141" s="165" t="s">
        <v>207</v>
      </c>
      <c r="C141" s="166" t="s">
        <v>208</v>
      </c>
      <c r="D141" s="167" t="s">
        <v>209</v>
      </c>
      <c r="E141" s="168"/>
      <c r="F141" s="169">
        <v>809</v>
      </c>
      <c r="G141" s="103"/>
      <c r="H141" s="82"/>
      <c r="I141" s="82"/>
      <c r="J141" s="82"/>
      <c r="K141" s="82"/>
      <c r="L141" s="82"/>
    </row>
    <row r="142" spans="1:12" ht="51" x14ac:dyDescent="0.2">
      <c r="A142" s="82"/>
      <c r="B142" s="153" t="s">
        <v>210</v>
      </c>
      <c r="C142" s="154" t="s">
        <v>345</v>
      </c>
      <c r="D142" s="162" t="s">
        <v>344</v>
      </c>
      <c r="E142" s="163"/>
      <c r="F142" s="164">
        <v>1485</v>
      </c>
      <c r="G142" s="103"/>
      <c r="H142" s="82"/>
      <c r="I142" s="82"/>
      <c r="J142" s="82"/>
      <c r="K142" s="82"/>
      <c r="L142" s="82"/>
    </row>
    <row r="143" spans="1:12" ht="51" x14ac:dyDescent="0.2">
      <c r="A143" s="82"/>
      <c r="B143" s="153" t="s">
        <v>211</v>
      </c>
      <c r="C143" s="154" t="s">
        <v>212</v>
      </c>
      <c r="D143" s="162" t="s">
        <v>308</v>
      </c>
      <c r="E143" s="163"/>
      <c r="F143" s="157">
        <v>0</v>
      </c>
      <c r="G143" s="103"/>
      <c r="H143" s="82"/>
      <c r="I143" s="82"/>
      <c r="J143" s="82"/>
      <c r="K143" s="82"/>
      <c r="L143" s="82"/>
    </row>
    <row r="144" spans="1:12" ht="15.75" x14ac:dyDescent="0.2">
      <c r="A144" s="82"/>
      <c r="B144" s="173" t="s">
        <v>214</v>
      </c>
      <c r="C144" s="174"/>
      <c r="D144" s="160"/>
      <c r="E144" s="161"/>
      <c r="F144" s="123"/>
      <c r="G144" s="103"/>
      <c r="H144" s="82"/>
      <c r="I144" s="82"/>
      <c r="J144" s="82"/>
      <c r="K144" s="82"/>
      <c r="L144" s="82"/>
    </row>
    <row r="145" spans="1:12" ht="15.75" x14ac:dyDescent="0.2">
      <c r="A145" s="82"/>
      <c r="B145" s="175" t="s">
        <v>215</v>
      </c>
      <c r="C145" s="154" t="s">
        <v>216</v>
      </c>
      <c r="D145" s="148" t="s">
        <v>318</v>
      </c>
      <c r="E145" s="149"/>
      <c r="F145" s="157">
        <v>160</v>
      </c>
      <c r="G145" s="103"/>
      <c r="H145" s="82"/>
      <c r="I145" s="82"/>
      <c r="J145" s="82"/>
      <c r="K145" s="82"/>
      <c r="L145" s="82"/>
    </row>
    <row r="146" spans="1:12" ht="26.25" thickBot="1" x14ac:dyDescent="0.25">
      <c r="A146" s="82"/>
      <c r="B146" s="153" t="s">
        <v>217</v>
      </c>
      <c r="C146" s="154" t="s">
        <v>218</v>
      </c>
      <c r="D146" s="148" t="s">
        <v>346</v>
      </c>
      <c r="E146" s="149"/>
      <c r="F146" s="157">
        <v>2211</v>
      </c>
      <c r="G146" s="103"/>
      <c r="H146" s="82"/>
      <c r="I146" s="82"/>
      <c r="J146" s="82"/>
      <c r="K146" s="82"/>
      <c r="L146" s="82"/>
    </row>
    <row r="147" spans="1:12" ht="16.5" thickBot="1" x14ac:dyDescent="0.25">
      <c r="A147" s="82"/>
      <c r="B147" s="175" t="s">
        <v>221</v>
      </c>
      <c r="C147" s="154" t="s">
        <v>219</v>
      </c>
      <c r="D147" s="148" t="s">
        <v>224</v>
      </c>
      <c r="E147" s="149"/>
      <c r="F147" s="157">
        <v>559</v>
      </c>
      <c r="G147" s="103"/>
      <c r="H147" s="82"/>
      <c r="I147" s="82"/>
      <c r="J147" s="82"/>
      <c r="K147" s="82"/>
      <c r="L147" s="82"/>
    </row>
    <row r="148" spans="1:12" ht="16.5" thickBot="1" x14ac:dyDescent="0.25">
      <c r="A148" s="82"/>
      <c r="B148" s="153" t="s">
        <v>222</v>
      </c>
      <c r="C148" s="154" t="s">
        <v>220</v>
      </c>
      <c r="D148" s="148" t="s">
        <v>225</v>
      </c>
      <c r="E148" s="149"/>
      <c r="F148" s="157">
        <v>568</v>
      </c>
      <c r="G148" s="103"/>
      <c r="H148" s="82"/>
      <c r="I148" s="82"/>
      <c r="J148" s="82"/>
      <c r="K148" s="82"/>
      <c r="L148" s="82"/>
    </row>
    <row r="149" spans="1:12" ht="16.5" thickBot="1" x14ac:dyDescent="0.25">
      <c r="A149" s="82"/>
      <c r="B149" s="175" t="s">
        <v>223</v>
      </c>
      <c r="C149" s="154"/>
      <c r="D149" s="148" t="s">
        <v>226</v>
      </c>
      <c r="E149" s="149"/>
      <c r="F149" s="157"/>
      <c r="G149" s="103"/>
      <c r="H149" s="82"/>
      <c r="I149" s="82"/>
      <c r="J149" s="82"/>
      <c r="K149" s="82"/>
      <c r="L149" s="82"/>
    </row>
    <row r="150" spans="1:12" ht="26.25" thickBot="1" x14ac:dyDescent="0.25">
      <c r="A150" s="82"/>
      <c r="B150" s="153" t="s">
        <v>227</v>
      </c>
      <c r="C150" s="154" t="s">
        <v>228</v>
      </c>
      <c r="D150" s="215" t="s">
        <v>229</v>
      </c>
      <c r="E150" s="216"/>
      <c r="F150" s="157">
        <v>1058</v>
      </c>
      <c r="G150" s="103"/>
      <c r="H150" s="82"/>
      <c r="I150" s="82"/>
      <c r="J150" s="82"/>
      <c r="K150" s="82"/>
      <c r="L150" s="82"/>
    </row>
    <row r="151" spans="1:12" ht="26.25" thickBot="1" x14ac:dyDescent="0.25">
      <c r="A151" s="82"/>
      <c r="B151" s="175" t="s">
        <v>230</v>
      </c>
      <c r="C151" s="154" t="s">
        <v>231</v>
      </c>
      <c r="D151" s="215" t="s">
        <v>232</v>
      </c>
      <c r="E151" s="216"/>
      <c r="F151" s="157">
        <v>1491</v>
      </c>
      <c r="G151" s="103"/>
      <c r="H151" s="82"/>
      <c r="I151" s="82"/>
      <c r="J151" s="82"/>
      <c r="K151" s="82"/>
      <c r="L151" s="82"/>
    </row>
    <row r="152" spans="1:12" ht="26.25" thickBot="1" x14ac:dyDescent="0.25">
      <c r="A152" s="82"/>
      <c r="B152" s="153" t="s">
        <v>230</v>
      </c>
      <c r="C152" s="154" t="s">
        <v>234</v>
      </c>
      <c r="D152" s="215" t="s">
        <v>233</v>
      </c>
      <c r="E152" s="216"/>
      <c r="F152" s="157">
        <v>1491</v>
      </c>
      <c r="G152" s="103"/>
      <c r="H152" s="82"/>
      <c r="I152" s="82"/>
      <c r="J152" s="82"/>
      <c r="K152" s="82"/>
      <c r="L152" s="82"/>
    </row>
    <row r="153" spans="1:12" ht="26.25" thickBot="1" x14ac:dyDescent="0.25">
      <c r="A153" s="82"/>
      <c r="B153" s="175" t="s">
        <v>235</v>
      </c>
      <c r="C153" s="154" t="s">
        <v>236</v>
      </c>
      <c r="D153" s="215" t="s">
        <v>308</v>
      </c>
      <c r="E153" s="216"/>
      <c r="F153" s="157">
        <v>0</v>
      </c>
      <c r="G153" s="103"/>
      <c r="H153" s="82"/>
      <c r="I153" s="82"/>
      <c r="J153" s="82"/>
      <c r="K153" s="82"/>
      <c r="L153" s="82"/>
    </row>
    <row r="154" spans="1:12" ht="16.5" thickBot="1" x14ac:dyDescent="0.25">
      <c r="A154" s="82"/>
      <c r="B154" s="153" t="s">
        <v>66</v>
      </c>
      <c r="C154" s="154" t="s">
        <v>237</v>
      </c>
      <c r="D154" s="215" t="s">
        <v>238</v>
      </c>
      <c r="E154" s="216"/>
      <c r="F154" s="157">
        <v>392</v>
      </c>
      <c r="G154" s="103"/>
      <c r="H154" s="82"/>
      <c r="I154" s="82"/>
      <c r="J154" s="82"/>
      <c r="K154" s="82"/>
      <c r="L154" s="82"/>
    </row>
    <row r="155" spans="1:12" ht="26.25" thickBot="1" x14ac:dyDescent="0.25">
      <c r="A155" s="82"/>
      <c r="B155" s="175" t="s">
        <v>239</v>
      </c>
      <c r="C155" s="154" t="s">
        <v>240</v>
      </c>
      <c r="D155" s="215" t="s">
        <v>347</v>
      </c>
      <c r="E155" s="216"/>
      <c r="F155" s="157">
        <v>95</v>
      </c>
      <c r="G155" s="103"/>
      <c r="H155" s="82"/>
      <c r="I155" s="82"/>
      <c r="J155" s="82"/>
      <c r="K155" s="82"/>
      <c r="L155" s="82"/>
    </row>
    <row r="156" spans="1:12" ht="15.75" x14ac:dyDescent="0.2">
      <c r="A156" s="82"/>
      <c r="B156" s="173" t="s">
        <v>241</v>
      </c>
      <c r="C156" s="174"/>
      <c r="D156" s="160"/>
      <c r="E156" s="161"/>
      <c r="F156" s="123"/>
      <c r="G156" s="103"/>
      <c r="H156" s="82"/>
      <c r="I156" s="82"/>
      <c r="J156" s="82"/>
      <c r="K156" s="82"/>
      <c r="L156" s="82"/>
    </row>
    <row r="157" spans="1:12" ht="15.75" x14ac:dyDescent="0.2">
      <c r="A157" s="82"/>
      <c r="B157" s="153" t="s">
        <v>243</v>
      </c>
      <c r="C157" s="154" t="s">
        <v>242</v>
      </c>
      <c r="D157" s="231" t="s">
        <v>339</v>
      </c>
      <c r="E157" s="232"/>
      <c r="F157" s="169">
        <v>533</v>
      </c>
      <c r="G157" s="103"/>
      <c r="H157" s="82"/>
      <c r="I157" s="82"/>
      <c r="J157" s="82"/>
      <c r="K157" s="82"/>
      <c r="L157" s="82"/>
    </row>
    <row r="158" spans="1:12" ht="25.5" customHeight="1" x14ac:dyDescent="0.2">
      <c r="A158" s="82"/>
      <c r="B158" s="175" t="s">
        <v>244</v>
      </c>
      <c r="C158" s="154" t="s">
        <v>245</v>
      </c>
      <c r="D158" s="215" t="s">
        <v>348</v>
      </c>
      <c r="E158" s="216"/>
      <c r="F158" s="157">
        <v>597</v>
      </c>
      <c r="G158" s="103"/>
      <c r="H158" s="82"/>
      <c r="I158" s="82"/>
      <c r="J158" s="82"/>
      <c r="K158" s="82"/>
      <c r="L158" s="82"/>
    </row>
    <row r="159" spans="1:12" ht="15.75" x14ac:dyDescent="0.2">
      <c r="A159" s="82"/>
      <c r="B159" s="153" t="s">
        <v>246</v>
      </c>
      <c r="C159" s="154" t="s">
        <v>247</v>
      </c>
      <c r="D159" s="215" t="s">
        <v>251</v>
      </c>
      <c r="E159" s="216"/>
      <c r="F159" s="157">
        <v>965</v>
      </c>
      <c r="G159" s="103"/>
      <c r="H159" s="82"/>
      <c r="I159" s="82"/>
      <c r="J159" s="82"/>
      <c r="K159" s="82"/>
      <c r="L159" s="82"/>
    </row>
    <row r="160" spans="1:12" ht="15.75" x14ac:dyDescent="0.2">
      <c r="A160" s="82"/>
      <c r="B160" s="173" t="s">
        <v>248</v>
      </c>
      <c r="C160" s="174"/>
      <c r="D160" s="160"/>
      <c r="E160" s="161"/>
      <c r="F160" s="123"/>
      <c r="G160" s="103"/>
      <c r="H160" s="82"/>
      <c r="I160" s="82"/>
      <c r="J160" s="82"/>
      <c r="K160" s="82"/>
      <c r="L160" s="82"/>
    </row>
    <row r="161" spans="1:12" ht="25.5" x14ac:dyDescent="0.2">
      <c r="A161" s="82"/>
      <c r="B161" s="153" t="s">
        <v>249</v>
      </c>
      <c r="C161" s="154" t="s">
        <v>250</v>
      </c>
      <c r="D161" s="215" t="s">
        <v>349</v>
      </c>
      <c r="E161" s="216"/>
      <c r="F161" s="157">
        <v>7000</v>
      </c>
      <c r="G161" s="103"/>
      <c r="H161" s="82"/>
      <c r="I161" s="82"/>
      <c r="J161" s="82"/>
      <c r="K161" s="82"/>
      <c r="L161" s="82"/>
    </row>
    <row r="162" spans="1:12" ht="15.75" x14ac:dyDescent="0.2">
      <c r="A162" s="82"/>
      <c r="B162" s="175" t="s">
        <v>252</v>
      </c>
      <c r="C162" s="154" t="s">
        <v>253</v>
      </c>
      <c r="D162" s="215" t="s">
        <v>350</v>
      </c>
      <c r="E162" s="216"/>
      <c r="F162" s="157">
        <v>295</v>
      </c>
      <c r="G162" s="103"/>
      <c r="H162" s="82"/>
      <c r="I162" s="82"/>
      <c r="J162" s="82"/>
      <c r="K162" s="82"/>
      <c r="L162" s="82"/>
    </row>
    <row r="163" spans="1:12" ht="15.75" x14ac:dyDescent="0.2">
      <c r="A163" s="82"/>
      <c r="B163" s="173" t="s">
        <v>254</v>
      </c>
      <c r="C163" s="174"/>
      <c r="D163" s="160"/>
      <c r="E163" s="161"/>
      <c r="F163" s="123"/>
      <c r="G163" s="103"/>
      <c r="H163" s="82"/>
      <c r="I163" s="82"/>
      <c r="J163" s="82"/>
      <c r="K163" s="82"/>
      <c r="L163" s="82"/>
    </row>
    <row r="164" spans="1:12" ht="15.75" x14ac:dyDescent="0.25">
      <c r="A164" s="82"/>
      <c r="B164" s="153" t="s">
        <v>255</v>
      </c>
      <c r="C164" s="154"/>
      <c r="D164" s="148" t="s">
        <v>315</v>
      </c>
      <c r="E164" s="149"/>
      <c r="F164" s="199">
        <v>1799</v>
      </c>
      <c r="G164" s="103"/>
      <c r="H164" s="82"/>
      <c r="I164" s="82"/>
      <c r="J164" s="82"/>
      <c r="K164" s="82"/>
      <c r="L164" s="82"/>
    </row>
    <row r="165" spans="1:12" ht="15.75" x14ac:dyDescent="0.25">
      <c r="A165" s="82"/>
      <c r="B165" s="153" t="s">
        <v>256</v>
      </c>
      <c r="C165" s="154"/>
      <c r="D165" s="148" t="s">
        <v>315</v>
      </c>
      <c r="E165" s="149"/>
      <c r="F165" s="199">
        <v>1564</v>
      </c>
      <c r="G165" s="103"/>
      <c r="H165" s="82"/>
      <c r="I165" s="82"/>
      <c r="J165" s="82"/>
      <c r="K165" s="82"/>
      <c r="L165" s="82"/>
    </row>
    <row r="166" spans="1:12" ht="15.75" x14ac:dyDescent="0.25">
      <c r="A166" s="82"/>
      <c r="B166" s="153" t="s">
        <v>257</v>
      </c>
      <c r="C166" s="154"/>
      <c r="D166" s="148" t="s">
        <v>315</v>
      </c>
      <c r="E166" s="149"/>
      <c r="F166" s="199">
        <v>1923</v>
      </c>
      <c r="G166" s="103"/>
      <c r="H166" s="82"/>
      <c r="I166" s="82"/>
      <c r="J166" s="82"/>
      <c r="K166" s="82"/>
      <c r="L166" s="82"/>
    </row>
    <row r="167" spans="1:12" ht="15.75" x14ac:dyDescent="0.25">
      <c r="A167" s="82"/>
      <c r="B167" s="153" t="s">
        <v>258</v>
      </c>
      <c r="C167" s="154"/>
      <c r="D167" s="148" t="s">
        <v>315</v>
      </c>
      <c r="E167" s="149"/>
      <c r="F167" s="199">
        <v>1518</v>
      </c>
      <c r="G167" s="103"/>
      <c r="H167" s="82"/>
      <c r="I167" s="82"/>
      <c r="J167" s="82"/>
      <c r="K167" s="82"/>
      <c r="L167" s="82"/>
    </row>
    <row r="168" spans="1:12" ht="15.75" x14ac:dyDescent="0.25">
      <c r="A168" s="82"/>
      <c r="B168" s="153" t="s">
        <v>259</v>
      </c>
      <c r="C168" s="154"/>
      <c r="D168" s="148" t="s">
        <v>315</v>
      </c>
      <c r="E168" s="149"/>
      <c r="F168" s="199">
        <v>1735</v>
      </c>
      <c r="G168" s="103"/>
      <c r="H168" s="82"/>
      <c r="I168" s="82"/>
      <c r="J168" s="82"/>
      <c r="K168" s="82"/>
      <c r="L168" s="82"/>
    </row>
    <row r="169" spans="1:12" ht="25.5" x14ac:dyDescent="0.25">
      <c r="A169" s="82"/>
      <c r="B169" s="153" t="s">
        <v>260</v>
      </c>
      <c r="C169" s="154"/>
      <c r="D169" s="148" t="s">
        <v>315</v>
      </c>
      <c r="E169" s="149"/>
      <c r="F169" s="199">
        <v>2224</v>
      </c>
      <c r="G169" s="103"/>
      <c r="H169" s="82"/>
      <c r="I169" s="82"/>
      <c r="J169" s="82"/>
      <c r="K169" s="82"/>
      <c r="L169" s="82"/>
    </row>
    <row r="170" spans="1:12" ht="18" customHeight="1" x14ac:dyDescent="0.2">
      <c r="A170" s="82"/>
      <c r="B170" s="319" t="s">
        <v>128</v>
      </c>
      <c r="C170" s="320"/>
      <c r="D170" s="320"/>
      <c r="E170" s="320"/>
      <c r="F170" s="321"/>
      <c r="G170" s="82"/>
      <c r="H170" s="82"/>
      <c r="I170" s="82"/>
      <c r="J170" s="82"/>
      <c r="K170" s="82"/>
      <c r="L170" s="82"/>
    </row>
    <row r="171" spans="1:12" ht="18" customHeight="1" thickBot="1" x14ac:dyDescent="0.25">
      <c r="A171" s="82"/>
      <c r="B171" s="108" t="s">
        <v>128</v>
      </c>
      <c r="C171" s="176" t="s">
        <v>130</v>
      </c>
      <c r="D171" s="288" t="s">
        <v>129</v>
      </c>
      <c r="E171" s="311"/>
      <c r="F171" s="177">
        <v>3995</v>
      </c>
      <c r="G171" s="82"/>
      <c r="H171" s="82"/>
      <c r="I171" s="82"/>
      <c r="J171" s="82"/>
      <c r="K171" s="82"/>
      <c r="L171" s="82"/>
    </row>
    <row r="172" spans="1:12" ht="19.5" thickBot="1" x14ac:dyDescent="0.25">
      <c r="A172" s="178"/>
      <c r="B172" s="312" t="s">
        <v>111</v>
      </c>
      <c r="C172" s="313"/>
      <c r="D172" s="313"/>
      <c r="E172" s="314"/>
      <c r="F172" s="179" t="s">
        <v>110</v>
      </c>
      <c r="G172" s="178"/>
      <c r="H172" s="178"/>
      <c r="I172" s="178"/>
      <c r="J172" s="178"/>
      <c r="K172" s="178"/>
      <c r="L172" s="178"/>
    </row>
    <row r="173" spans="1:12" ht="51.75" thickBot="1" x14ac:dyDescent="0.25">
      <c r="A173" s="178"/>
      <c r="B173" s="180" t="s">
        <v>79</v>
      </c>
      <c r="C173" s="133" t="s">
        <v>295</v>
      </c>
      <c r="D173" s="315" t="s">
        <v>44</v>
      </c>
      <c r="E173" s="316"/>
      <c r="F173" s="198">
        <v>0</v>
      </c>
      <c r="G173" s="178"/>
      <c r="H173" s="178"/>
      <c r="I173" s="178"/>
      <c r="J173" s="178"/>
      <c r="K173" s="178"/>
      <c r="L173" s="178"/>
    </row>
    <row r="174" spans="1:12" ht="19.5" thickBot="1" x14ac:dyDescent="0.25">
      <c r="A174" s="178"/>
      <c r="B174" s="276" t="s">
        <v>33</v>
      </c>
      <c r="C174" s="277"/>
      <c r="D174" s="277"/>
      <c r="E174" s="317"/>
      <c r="F174" s="181" t="s">
        <v>38</v>
      </c>
      <c r="G174" s="178"/>
      <c r="H174" s="178"/>
      <c r="I174" s="178"/>
      <c r="J174" s="178"/>
      <c r="K174" s="58"/>
      <c r="L174" s="58"/>
    </row>
    <row r="175" spans="1:12" ht="16.5" thickBot="1" x14ac:dyDescent="0.25">
      <c r="A175" s="178"/>
      <c r="B175" s="182" t="s">
        <v>126</v>
      </c>
      <c r="C175" s="183" t="s">
        <v>34</v>
      </c>
      <c r="D175" s="318" t="s">
        <v>31</v>
      </c>
      <c r="E175" s="318"/>
      <c r="F175" s="184">
        <v>1.75</v>
      </c>
      <c r="G175" s="178"/>
      <c r="H175" s="178"/>
      <c r="I175" s="178"/>
      <c r="J175" s="178"/>
      <c r="K175" s="58"/>
      <c r="L175" s="58"/>
    </row>
    <row r="176" spans="1:12" ht="16.5" thickBot="1" x14ac:dyDescent="0.25">
      <c r="A176" s="82"/>
      <c r="B176" s="93" t="s">
        <v>32</v>
      </c>
      <c r="C176" s="94" t="s">
        <v>127</v>
      </c>
      <c r="D176" s="185" t="s">
        <v>46</v>
      </c>
      <c r="E176" s="186">
        <v>0</v>
      </c>
      <c r="F176" s="187">
        <f>F175*E176</f>
        <v>0</v>
      </c>
      <c r="G176" s="82"/>
      <c r="H176" s="82"/>
      <c r="I176" s="82"/>
      <c r="J176" s="82"/>
      <c r="K176" s="82"/>
      <c r="L176" s="82"/>
    </row>
    <row r="177" spans="1:12" x14ac:dyDescent="0.2">
      <c r="A177" s="188"/>
      <c r="B177" s="188"/>
      <c r="C177" s="188"/>
      <c r="D177" s="188"/>
      <c r="E177" s="188"/>
      <c r="F177" s="188"/>
      <c r="G177" s="188"/>
      <c r="H177" s="188"/>
      <c r="I177" s="188"/>
      <c r="J177" s="188"/>
      <c r="K177" s="188"/>
      <c r="L177" s="188"/>
    </row>
    <row r="178" spans="1:12" x14ac:dyDescent="0.2">
      <c r="A178" s="58"/>
      <c r="B178" s="188"/>
      <c r="C178" s="188"/>
      <c r="D178" s="188"/>
      <c r="E178" s="188"/>
      <c r="F178" s="188"/>
      <c r="G178" s="188"/>
      <c r="H178" s="58"/>
      <c r="I178" s="58"/>
      <c r="J178" s="58"/>
      <c r="K178" s="58"/>
      <c r="L178" s="58"/>
    </row>
  </sheetData>
  <mergeCells count="122">
    <mergeCell ref="D171:E171"/>
    <mergeCell ref="B172:E172"/>
    <mergeCell ref="D173:E173"/>
    <mergeCell ref="B174:E174"/>
    <mergeCell ref="D175:E175"/>
    <mergeCell ref="D17:E17"/>
    <mergeCell ref="D22:E22"/>
    <mergeCell ref="D38:E38"/>
    <mergeCell ref="D161:E161"/>
    <mergeCell ref="D162:E162"/>
    <mergeCell ref="B170:F170"/>
    <mergeCell ref="D153:E153"/>
    <mergeCell ref="D154:E154"/>
    <mergeCell ref="D155:E155"/>
    <mergeCell ref="D157:E157"/>
    <mergeCell ref="D158:E158"/>
    <mergeCell ref="D159:E159"/>
    <mergeCell ref="D137:E137"/>
    <mergeCell ref="D138:E138"/>
    <mergeCell ref="D139:E139"/>
    <mergeCell ref="D150:E150"/>
    <mergeCell ref="D151:E151"/>
    <mergeCell ref="D152:E152"/>
    <mergeCell ref="B130:B131"/>
    <mergeCell ref="C130:C131"/>
    <mergeCell ref="D132:E132"/>
    <mergeCell ref="D133:E133"/>
    <mergeCell ref="D134:E134"/>
    <mergeCell ref="D135:E135"/>
    <mergeCell ref="D125:E125"/>
    <mergeCell ref="D126:E126"/>
    <mergeCell ref="D127:E127"/>
    <mergeCell ref="D128:E128"/>
    <mergeCell ref="D129:E129"/>
    <mergeCell ref="D120:E120"/>
    <mergeCell ref="D121:E121"/>
    <mergeCell ref="D122:E122"/>
    <mergeCell ref="D123:E123"/>
    <mergeCell ref="D114:E114"/>
    <mergeCell ref="D115:E115"/>
    <mergeCell ref="D116:E116"/>
    <mergeCell ref="D117:E117"/>
    <mergeCell ref="D118:E118"/>
    <mergeCell ref="D119:E119"/>
    <mergeCell ref="D97:E97"/>
    <mergeCell ref="D98:E98"/>
    <mergeCell ref="D110:E110"/>
    <mergeCell ref="D111:E111"/>
    <mergeCell ref="D112:E112"/>
    <mergeCell ref="D113:E113"/>
    <mergeCell ref="B88:B90"/>
    <mergeCell ref="C88:C90"/>
    <mergeCell ref="B91:B93"/>
    <mergeCell ref="C91:C93"/>
    <mergeCell ref="D95:E95"/>
    <mergeCell ref="D96:E96"/>
    <mergeCell ref="D80:E80"/>
    <mergeCell ref="D81:E81"/>
    <mergeCell ref="D82:E82"/>
    <mergeCell ref="D83:E83"/>
    <mergeCell ref="B84:B86"/>
    <mergeCell ref="C84:C86"/>
    <mergeCell ref="C73:D73"/>
    <mergeCell ref="C74:D74"/>
    <mergeCell ref="C75:D75"/>
    <mergeCell ref="B76:F76"/>
    <mergeCell ref="B77:F77"/>
    <mergeCell ref="D78:E78"/>
    <mergeCell ref="D67:E67"/>
    <mergeCell ref="D68:E68"/>
    <mergeCell ref="D69:E69"/>
    <mergeCell ref="D70:E70"/>
    <mergeCell ref="D71:E71"/>
    <mergeCell ref="D72:E72"/>
    <mergeCell ref="D58:E58"/>
    <mergeCell ref="D59:E59"/>
    <mergeCell ref="D63:E63"/>
    <mergeCell ref="D64:E64"/>
    <mergeCell ref="D65:E65"/>
    <mergeCell ref="D66:E66"/>
    <mergeCell ref="D51:E51"/>
    <mergeCell ref="D52:E52"/>
    <mergeCell ref="D53:E53"/>
    <mergeCell ref="D54:E54"/>
    <mergeCell ref="D56:E56"/>
    <mergeCell ref="D57:E57"/>
    <mergeCell ref="D44:E44"/>
    <mergeCell ref="D45:E45"/>
    <mergeCell ref="D46:E46"/>
    <mergeCell ref="D48:E48"/>
    <mergeCell ref="D49:E49"/>
    <mergeCell ref="D50:E50"/>
    <mergeCell ref="D37:E37"/>
    <mergeCell ref="D39:E39"/>
    <mergeCell ref="D40:E40"/>
    <mergeCell ref="D41:E41"/>
    <mergeCell ref="D42:E42"/>
    <mergeCell ref="D43:E43"/>
    <mergeCell ref="D31:E31"/>
    <mergeCell ref="D32:E32"/>
    <mergeCell ref="D33:E33"/>
    <mergeCell ref="D34:E34"/>
    <mergeCell ref="D35:E35"/>
    <mergeCell ref="D36:E36"/>
    <mergeCell ref="D28:E28"/>
    <mergeCell ref="D29:E29"/>
    <mergeCell ref="D30:E30"/>
    <mergeCell ref="D18:E18"/>
    <mergeCell ref="D19:E19"/>
    <mergeCell ref="D20:E20"/>
    <mergeCell ref="D21:E21"/>
    <mergeCell ref="D23:E23"/>
    <mergeCell ref="D24:E24"/>
    <mergeCell ref="B11:E11"/>
    <mergeCell ref="D12:E12"/>
    <mergeCell ref="D13:E13"/>
    <mergeCell ref="D14:E14"/>
    <mergeCell ref="D15:E15"/>
    <mergeCell ref="D16:E16"/>
    <mergeCell ref="D25:E25"/>
    <mergeCell ref="D26:E26"/>
    <mergeCell ref="D27:E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PPV 1</vt:lpstr>
      <vt:lpstr>PPV 2</vt:lpstr>
      <vt:lpstr>'PPV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2026-10-05T13:30:45Z</dcterms:modified>
</cp:coreProperties>
</file>